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14880" windowHeight="6645" tabRatio="663"/>
  </bookViews>
  <sheets>
    <sheet name="Notes" sheetId="9" r:id="rId1"/>
    <sheet name="NAICS" sheetId="13" r:id="rId2"/>
    <sheet name="NAICS2012" sheetId="10" r:id="rId3"/>
    <sheet name="NAICS2007" sheetId="1" r:id="rId4"/>
    <sheet name="NAICS2002" sheetId="2" r:id="rId5"/>
    <sheet name="NAICS1997" sheetId="3" r:id="rId6"/>
    <sheet name="NAICS with notes" sheetId="5" state="hidden" r:id="rId7"/>
    <sheet name="Cluster Names" sheetId="7" r:id="rId8"/>
    <sheet name="Cluster and Subcluster Names" sheetId="14" r:id="rId9"/>
  </sheets>
  <calcPr calcId="145621"/>
</workbook>
</file>

<file path=xl/calcChain.xml><?xml version="1.0" encoding="utf-8"?>
<calcChain xmlns="http://schemas.openxmlformats.org/spreadsheetml/2006/main">
  <c r="C3" i="3" l="1"/>
  <c r="D3" i="3"/>
  <c r="E3" i="3"/>
  <c r="F3" i="3"/>
  <c r="G3" i="3"/>
  <c r="C4" i="3"/>
  <c r="D4" i="3"/>
  <c r="E4" i="3"/>
  <c r="F4" i="3"/>
  <c r="G4" i="3"/>
  <c r="C5" i="3"/>
  <c r="D5" i="3"/>
  <c r="E5" i="3"/>
  <c r="F5" i="3"/>
  <c r="G5" i="3"/>
  <c r="C6" i="3"/>
  <c r="D6" i="3"/>
  <c r="E6" i="3"/>
  <c r="F6" i="3"/>
  <c r="G6" i="3"/>
  <c r="C7" i="3"/>
  <c r="D7" i="3"/>
  <c r="E7" i="3"/>
  <c r="F7" i="3"/>
  <c r="G7" i="3"/>
  <c r="C8" i="3"/>
  <c r="D8" i="3"/>
  <c r="E8" i="3"/>
  <c r="F8" i="3"/>
  <c r="G8" i="3"/>
  <c r="C9" i="3"/>
  <c r="D9" i="3"/>
  <c r="E9" i="3"/>
  <c r="F9" i="3"/>
  <c r="G9" i="3"/>
  <c r="C10" i="3"/>
  <c r="D10" i="3"/>
  <c r="E10" i="3"/>
  <c r="F10" i="3"/>
  <c r="G10" i="3"/>
  <c r="C11" i="3"/>
  <c r="D11" i="3"/>
  <c r="E11" i="3"/>
  <c r="F11" i="3"/>
  <c r="G11" i="3"/>
  <c r="C12" i="3"/>
  <c r="D12" i="3"/>
  <c r="E12" i="3"/>
  <c r="F12" i="3"/>
  <c r="G12" i="3"/>
  <c r="C13" i="3"/>
  <c r="D13" i="3"/>
  <c r="E13" i="3"/>
  <c r="F13" i="3"/>
  <c r="G13" i="3"/>
  <c r="C14" i="3"/>
  <c r="D14" i="3"/>
  <c r="E14" i="3"/>
  <c r="F14" i="3"/>
  <c r="G14" i="3"/>
  <c r="C15" i="3"/>
  <c r="D15" i="3"/>
  <c r="E15" i="3"/>
  <c r="F15" i="3"/>
  <c r="G15" i="3"/>
  <c r="C16" i="3"/>
  <c r="D16" i="3"/>
  <c r="E16" i="3"/>
  <c r="F16" i="3"/>
  <c r="G16" i="3"/>
  <c r="C17" i="3"/>
  <c r="D17" i="3"/>
  <c r="E17" i="3"/>
  <c r="F17" i="3"/>
  <c r="G17" i="3"/>
  <c r="C18" i="3"/>
  <c r="D18" i="3"/>
  <c r="E18" i="3"/>
  <c r="F18" i="3"/>
  <c r="G18" i="3"/>
  <c r="C19" i="3"/>
  <c r="D19" i="3"/>
  <c r="E19" i="3"/>
  <c r="F19" i="3"/>
  <c r="G19" i="3"/>
  <c r="C20" i="3"/>
  <c r="D20" i="3"/>
  <c r="E20" i="3"/>
  <c r="F20" i="3"/>
  <c r="G20" i="3"/>
  <c r="C21" i="3"/>
  <c r="D21" i="3"/>
  <c r="E21" i="3"/>
  <c r="F21" i="3"/>
  <c r="G21" i="3"/>
  <c r="C22" i="3"/>
  <c r="D22" i="3"/>
  <c r="E22" i="3"/>
  <c r="F22" i="3"/>
  <c r="G22" i="3"/>
  <c r="C23" i="3"/>
  <c r="D23" i="3"/>
  <c r="E23" i="3"/>
  <c r="F23" i="3"/>
  <c r="G23" i="3"/>
  <c r="C24" i="3"/>
  <c r="D24" i="3"/>
  <c r="E24" i="3"/>
  <c r="F24" i="3"/>
  <c r="G24" i="3"/>
  <c r="C25" i="3"/>
  <c r="D25" i="3"/>
  <c r="E25" i="3"/>
  <c r="F25" i="3"/>
  <c r="G25" i="3"/>
  <c r="C26" i="3"/>
  <c r="D26" i="3"/>
  <c r="E26" i="3"/>
  <c r="F26" i="3"/>
  <c r="G26" i="3"/>
  <c r="C27" i="3"/>
  <c r="D27" i="3"/>
  <c r="E27" i="3"/>
  <c r="F27" i="3"/>
  <c r="G27" i="3"/>
  <c r="C28" i="3"/>
  <c r="D28" i="3"/>
  <c r="E28" i="3"/>
  <c r="F28" i="3"/>
  <c r="G28" i="3"/>
  <c r="C29" i="3"/>
  <c r="D29" i="3"/>
  <c r="E29" i="3"/>
  <c r="F29" i="3"/>
  <c r="G29" i="3"/>
  <c r="C30" i="3"/>
  <c r="D30" i="3"/>
  <c r="E30" i="3"/>
  <c r="F30" i="3"/>
  <c r="G30" i="3"/>
  <c r="C31" i="3"/>
  <c r="D31" i="3"/>
  <c r="E31" i="3"/>
  <c r="F31" i="3"/>
  <c r="G31" i="3"/>
  <c r="C32" i="3"/>
  <c r="D32" i="3"/>
  <c r="E32" i="3"/>
  <c r="F32" i="3"/>
  <c r="G32" i="3"/>
  <c r="C33" i="3"/>
  <c r="D33" i="3"/>
  <c r="E33" i="3"/>
  <c r="F33" i="3"/>
  <c r="G33" i="3"/>
  <c r="C34" i="3"/>
  <c r="D34" i="3"/>
  <c r="E34" i="3"/>
  <c r="F34" i="3"/>
  <c r="G34" i="3"/>
  <c r="C35" i="3"/>
  <c r="D35" i="3"/>
  <c r="E35" i="3"/>
  <c r="F35" i="3"/>
  <c r="G35" i="3"/>
  <c r="C36" i="3"/>
  <c r="D36" i="3"/>
  <c r="E36" i="3"/>
  <c r="F36" i="3"/>
  <c r="G36" i="3"/>
  <c r="C37" i="3"/>
  <c r="D37" i="3"/>
  <c r="E37" i="3"/>
  <c r="F37" i="3"/>
  <c r="G37" i="3"/>
  <c r="C38" i="3"/>
  <c r="D38" i="3"/>
  <c r="E38" i="3"/>
  <c r="F38" i="3"/>
  <c r="G38" i="3"/>
  <c r="C39" i="3"/>
  <c r="D39" i="3"/>
  <c r="E39" i="3"/>
  <c r="F39" i="3"/>
  <c r="G39" i="3"/>
  <c r="C40" i="3"/>
  <c r="D40" i="3"/>
  <c r="E40" i="3"/>
  <c r="F40" i="3"/>
  <c r="G40" i="3"/>
  <c r="C41" i="3"/>
  <c r="D41" i="3"/>
  <c r="E41" i="3"/>
  <c r="F41" i="3"/>
  <c r="G41" i="3"/>
  <c r="C42" i="3"/>
  <c r="D42" i="3"/>
  <c r="E42" i="3"/>
  <c r="F42" i="3"/>
  <c r="G42" i="3"/>
  <c r="C43" i="3"/>
  <c r="D43" i="3"/>
  <c r="E43" i="3"/>
  <c r="F43" i="3"/>
  <c r="G43" i="3"/>
  <c r="C44" i="3"/>
  <c r="D44" i="3"/>
  <c r="E44" i="3"/>
  <c r="F44" i="3"/>
  <c r="G44" i="3"/>
  <c r="C45" i="3"/>
  <c r="D45" i="3"/>
  <c r="E45" i="3"/>
  <c r="F45" i="3"/>
  <c r="G45" i="3"/>
  <c r="C46" i="3"/>
  <c r="D46" i="3"/>
  <c r="E46" i="3"/>
  <c r="F46" i="3"/>
  <c r="G46" i="3"/>
  <c r="C47" i="3"/>
  <c r="D47" i="3"/>
  <c r="E47" i="3"/>
  <c r="F47" i="3"/>
  <c r="G47" i="3"/>
  <c r="C48" i="3"/>
  <c r="D48" i="3"/>
  <c r="E48" i="3"/>
  <c r="F48" i="3"/>
  <c r="G48" i="3"/>
  <c r="C49" i="3"/>
  <c r="D49" i="3"/>
  <c r="E49" i="3"/>
  <c r="F49" i="3"/>
  <c r="G49" i="3"/>
  <c r="C50" i="3"/>
  <c r="D50" i="3"/>
  <c r="E50" i="3"/>
  <c r="F50" i="3"/>
  <c r="G50" i="3"/>
  <c r="C51" i="3"/>
  <c r="D51" i="3"/>
  <c r="E51" i="3"/>
  <c r="F51" i="3"/>
  <c r="G51" i="3"/>
  <c r="C52" i="3"/>
  <c r="D52" i="3"/>
  <c r="E52" i="3"/>
  <c r="F52" i="3"/>
  <c r="G52" i="3"/>
  <c r="C53" i="3"/>
  <c r="D53" i="3"/>
  <c r="E53" i="3"/>
  <c r="F53" i="3"/>
  <c r="G53" i="3"/>
  <c r="C54" i="3"/>
  <c r="D54" i="3"/>
  <c r="E54" i="3"/>
  <c r="F54" i="3"/>
  <c r="G54" i="3"/>
  <c r="C55" i="3"/>
  <c r="D55" i="3"/>
  <c r="E55" i="3"/>
  <c r="F55" i="3"/>
  <c r="G55" i="3"/>
  <c r="C56" i="3"/>
  <c r="D56" i="3"/>
  <c r="E56" i="3"/>
  <c r="F56" i="3"/>
  <c r="G56" i="3"/>
  <c r="C57" i="3"/>
  <c r="D57" i="3"/>
  <c r="E57" i="3"/>
  <c r="F57" i="3"/>
  <c r="G57" i="3"/>
  <c r="C58" i="3"/>
  <c r="D58" i="3"/>
  <c r="E58" i="3"/>
  <c r="F58" i="3"/>
  <c r="G58" i="3"/>
  <c r="C59" i="3"/>
  <c r="D59" i="3"/>
  <c r="E59" i="3"/>
  <c r="F59" i="3"/>
  <c r="G59" i="3"/>
  <c r="C60" i="3"/>
  <c r="D60" i="3"/>
  <c r="E60" i="3"/>
  <c r="F60" i="3"/>
  <c r="G60" i="3"/>
  <c r="C61" i="3"/>
  <c r="D61" i="3"/>
  <c r="E61" i="3"/>
  <c r="F61" i="3"/>
  <c r="G61" i="3"/>
  <c r="C62" i="3"/>
  <c r="D62" i="3"/>
  <c r="E62" i="3"/>
  <c r="F62" i="3"/>
  <c r="G62" i="3"/>
  <c r="C63" i="3"/>
  <c r="D63" i="3"/>
  <c r="E63" i="3"/>
  <c r="F63" i="3"/>
  <c r="G63" i="3"/>
  <c r="C64" i="3"/>
  <c r="D64" i="3"/>
  <c r="E64" i="3"/>
  <c r="F64" i="3"/>
  <c r="G64" i="3"/>
  <c r="C65" i="3"/>
  <c r="D65" i="3"/>
  <c r="E65" i="3"/>
  <c r="F65" i="3"/>
  <c r="G65" i="3"/>
  <c r="C66" i="3"/>
  <c r="D66" i="3"/>
  <c r="E66" i="3"/>
  <c r="F66" i="3"/>
  <c r="G66" i="3"/>
  <c r="C67" i="3"/>
  <c r="D67" i="3"/>
  <c r="E67" i="3"/>
  <c r="F67" i="3"/>
  <c r="G67" i="3"/>
  <c r="C68" i="3"/>
  <c r="D68" i="3"/>
  <c r="E68" i="3"/>
  <c r="F68" i="3"/>
  <c r="G68" i="3"/>
  <c r="C69" i="3"/>
  <c r="D69" i="3"/>
  <c r="E69" i="3"/>
  <c r="F69" i="3"/>
  <c r="G69" i="3"/>
  <c r="C70" i="3"/>
  <c r="D70" i="3"/>
  <c r="E70" i="3"/>
  <c r="F70" i="3"/>
  <c r="G70" i="3"/>
  <c r="C71" i="3"/>
  <c r="D71" i="3"/>
  <c r="E71" i="3"/>
  <c r="F71" i="3"/>
  <c r="G71" i="3"/>
  <c r="C72" i="3"/>
  <c r="D72" i="3"/>
  <c r="E72" i="3"/>
  <c r="F72" i="3"/>
  <c r="G72" i="3"/>
  <c r="C73" i="3"/>
  <c r="D73" i="3"/>
  <c r="E73" i="3"/>
  <c r="F73" i="3"/>
  <c r="G73" i="3"/>
  <c r="C74" i="3"/>
  <c r="D74" i="3"/>
  <c r="E74" i="3"/>
  <c r="F74" i="3"/>
  <c r="G74" i="3"/>
  <c r="C75" i="3"/>
  <c r="D75" i="3"/>
  <c r="E75" i="3"/>
  <c r="F75" i="3"/>
  <c r="G75" i="3"/>
  <c r="C76" i="3"/>
  <c r="D76" i="3"/>
  <c r="E76" i="3"/>
  <c r="F76" i="3"/>
  <c r="G76" i="3"/>
  <c r="C77" i="3"/>
  <c r="D77" i="3"/>
  <c r="E77" i="3"/>
  <c r="F77" i="3"/>
  <c r="G77" i="3"/>
  <c r="C78" i="3"/>
  <c r="D78" i="3"/>
  <c r="E78" i="3"/>
  <c r="F78" i="3"/>
  <c r="G78" i="3"/>
  <c r="C79" i="3"/>
  <c r="D79" i="3"/>
  <c r="E79" i="3"/>
  <c r="F79" i="3"/>
  <c r="G79" i="3"/>
  <c r="C80" i="3"/>
  <c r="D80" i="3"/>
  <c r="E80" i="3"/>
  <c r="F80" i="3"/>
  <c r="G80" i="3"/>
  <c r="C81" i="3"/>
  <c r="D81" i="3"/>
  <c r="E81" i="3"/>
  <c r="F81" i="3"/>
  <c r="G81" i="3"/>
  <c r="C82" i="3"/>
  <c r="D82" i="3"/>
  <c r="E82" i="3"/>
  <c r="F82" i="3"/>
  <c r="G82" i="3"/>
  <c r="C83" i="3"/>
  <c r="D83" i="3"/>
  <c r="E83" i="3"/>
  <c r="F83" i="3"/>
  <c r="G83" i="3"/>
  <c r="C84" i="3"/>
  <c r="D84" i="3"/>
  <c r="E84" i="3"/>
  <c r="F84" i="3"/>
  <c r="G84" i="3"/>
  <c r="C85" i="3"/>
  <c r="D85" i="3"/>
  <c r="E85" i="3"/>
  <c r="F85" i="3"/>
  <c r="G85" i="3"/>
  <c r="C86" i="3"/>
  <c r="D86" i="3"/>
  <c r="E86" i="3"/>
  <c r="F86" i="3"/>
  <c r="G86" i="3"/>
  <c r="C87" i="3"/>
  <c r="D87" i="3"/>
  <c r="E87" i="3"/>
  <c r="F87" i="3"/>
  <c r="G87" i="3"/>
  <c r="C88" i="3"/>
  <c r="D88" i="3"/>
  <c r="E88" i="3"/>
  <c r="F88" i="3"/>
  <c r="G88" i="3"/>
  <c r="C89" i="3"/>
  <c r="D89" i="3"/>
  <c r="E89" i="3"/>
  <c r="F89" i="3"/>
  <c r="G89" i="3"/>
  <c r="C90" i="3"/>
  <c r="D90" i="3"/>
  <c r="E90" i="3"/>
  <c r="F90" i="3"/>
  <c r="G90" i="3"/>
  <c r="C91" i="3"/>
  <c r="D91" i="3"/>
  <c r="E91" i="3"/>
  <c r="F91" i="3"/>
  <c r="G91" i="3"/>
  <c r="C92" i="3"/>
  <c r="D92" i="3"/>
  <c r="E92" i="3"/>
  <c r="F92" i="3"/>
  <c r="G92" i="3"/>
  <c r="C93" i="3"/>
  <c r="D93" i="3"/>
  <c r="E93" i="3"/>
  <c r="F93" i="3"/>
  <c r="G93" i="3"/>
  <c r="C94" i="3"/>
  <c r="D94" i="3"/>
  <c r="E94" i="3"/>
  <c r="F94" i="3"/>
  <c r="G94" i="3"/>
  <c r="C95" i="3"/>
  <c r="D95" i="3"/>
  <c r="E95" i="3"/>
  <c r="F95" i="3"/>
  <c r="G95" i="3"/>
  <c r="C96" i="3"/>
  <c r="D96" i="3"/>
  <c r="E96" i="3"/>
  <c r="F96" i="3"/>
  <c r="G96" i="3"/>
  <c r="C97" i="3"/>
  <c r="D97" i="3"/>
  <c r="E97" i="3"/>
  <c r="F97" i="3"/>
  <c r="G97" i="3"/>
  <c r="C98" i="3"/>
  <c r="D98" i="3"/>
  <c r="E98" i="3"/>
  <c r="F98" i="3"/>
  <c r="G98" i="3"/>
  <c r="C99" i="3"/>
  <c r="D99" i="3"/>
  <c r="E99" i="3"/>
  <c r="F99" i="3"/>
  <c r="G99" i="3"/>
  <c r="C100" i="3"/>
  <c r="D100" i="3"/>
  <c r="E100" i="3"/>
  <c r="F100" i="3"/>
  <c r="G100" i="3"/>
  <c r="C101" i="3"/>
  <c r="D101" i="3"/>
  <c r="E101" i="3"/>
  <c r="F101" i="3"/>
  <c r="G101" i="3"/>
  <c r="C102" i="3"/>
  <c r="D102" i="3"/>
  <c r="E102" i="3"/>
  <c r="F102" i="3"/>
  <c r="G102" i="3"/>
  <c r="C103" i="3"/>
  <c r="D103" i="3"/>
  <c r="E103" i="3"/>
  <c r="F103" i="3"/>
  <c r="G103" i="3"/>
  <c r="C104" i="3"/>
  <c r="D104" i="3"/>
  <c r="E104" i="3"/>
  <c r="F104" i="3"/>
  <c r="G104" i="3"/>
  <c r="C105" i="3"/>
  <c r="D105" i="3"/>
  <c r="E105" i="3"/>
  <c r="F105" i="3"/>
  <c r="G105" i="3"/>
  <c r="C106" i="3"/>
  <c r="D106" i="3"/>
  <c r="E106" i="3"/>
  <c r="F106" i="3"/>
  <c r="G106" i="3"/>
  <c r="C107" i="3"/>
  <c r="D107" i="3"/>
  <c r="E107" i="3"/>
  <c r="F107" i="3"/>
  <c r="G107" i="3"/>
  <c r="C108" i="3"/>
  <c r="D108" i="3"/>
  <c r="E108" i="3"/>
  <c r="F108" i="3"/>
  <c r="G108" i="3"/>
  <c r="C109" i="3"/>
  <c r="D109" i="3"/>
  <c r="E109" i="3"/>
  <c r="F109" i="3"/>
  <c r="G109" i="3"/>
  <c r="C110" i="3"/>
  <c r="D110" i="3"/>
  <c r="E110" i="3"/>
  <c r="F110" i="3"/>
  <c r="G110" i="3"/>
  <c r="C111" i="3"/>
  <c r="D111" i="3"/>
  <c r="E111" i="3"/>
  <c r="F111" i="3"/>
  <c r="G111" i="3"/>
  <c r="C112" i="3"/>
  <c r="D112" i="3"/>
  <c r="E112" i="3"/>
  <c r="F112" i="3"/>
  <c r="G112" i="3"/>
  <c r="C113" i="3"/>
  <c r="D113" i="3"/>
  <c r="E113" i="3"/>
  <c r="F113" i="3"/>
  <c r="G113" i="3"/>
  <c r="C114" i="3"/>
  <c r="D114" i="3"/>
  <c r="E114" i="3"/>
  <c r="F114" i="3"/>
  <c r="G114" i="3"/>
  <c r="C115" i="3"/>
  <c r="D115" i="3"/>
  <c r="E115" i="3"/>
  <c r="F115" i="3"/>
  <c r="G115" i="3"/>
  <c r="C116" i="3"/>
  <c r="D116" i="3"/>
  <c r="E116" i="3"/>
  <c r="F116" i="3"/>
  <c r="G116" i="3"/>
  <c r="C117" i="3"/>
  <c r="D117" i="3"/>
  <c r="E117" i="3"/>
  <c r="F117" i="3"/>
  <c r="G117" i="3"/>
  <c r="C118" i="3"/>
  <c r="D118" i="3"/>
  <c r="E118" i="3"/>
  <c r="F118" i="3"/>
  <c r="G118" i="3"/>
  <c r="C119" i="3"/>
  <c r="D119" i="3"/>
  <c r="E119" i="3"/>
  <c r="F119" i="3"/>
  <c r="G119" i="3"/>
  <c r="C120" i="3"/>
  <c r="D120" i="3"/>
  <c r="E120" i="3"/>
  <c r="F120" i="3"/>
  <c r="G120" i="3"/>
  <c r="C121" i="3"/>
  <c r="D121" i="3"/>
  <c r="E121" i="3"/>
  <c r="F121" i="3"/>
  <c r="G121" i="3"/>
  <c r="C122" i="3"/>
  <c r="D122" i="3"/>
  <c r="E122" i="3"/>
  <c r="F122" i="3"/>
  <c r="G122" i="3"/>
  <c r="C123" i="3"/>
  <c r="D123" i="3"/>
  <c r="E123" i="3"/>
  <c r="F123" i="3"/>
  <c r="G123" i="3"/>
  <c r="C124" i="3"/>
  <c r="D124" i="3"/>
  <c r="E124" i="3"/>
  <c r="F124" i="3"/>
  <c r="G124" i="3"/>
  <c r="C125" i="3"/>
  <c r="D125" i="3"/>
  <c r="E125" i="3"/>
  <c r="F125" i="3"/>
  <c r="G125" i="3"/>
  <c r="C126" i="3"/>
  <c r="D126" i="3"/>
  <c r="E126" i="3"/>
  <c r="F126" i="3"/>
  <c r="G126" i="3"/>
  <c r="C127" i="3"/>
  <c r="D127" i="3"/>
  <c r="E127" i="3"/>
  <c r="F127" i="3"/>
  <c r="G127" i="3"/>
  <c r="C128" i="3"/>
  <c r="D128" i="3"/>
  <c r="E128" i="3"/>
  <c r="F128" i="3"/>
  <c r="G128" i="3"/>
  <c r="C129" i="3"/>
  <c r="D129" i="3"/>
  <c r="E129" i="3"/>
  <c r="F129" i="3"/>
  <c r="G129" i="3"/>
  <c r="C130" i="3"/>
  <c r="D130" i="3"/>
  <c r="E130" i="3"/>
  <c r="F130" i="3"/>
  <c r="G130" i="3"/>
  <c r="C131" i="3"/>
  <c r="D131" i="3"/>
  <c r="E131" i="3"/>
  <c r="F131" i="3"/>
  <c r="G131" i="3"/>
  <c r="C132" i="3"/>
  <c r="D132" i="3"/>
  <c r="E132" i="3"/>
  <c r="F132" i="3"/>
  <c r="G132" i="3"/>
  <c r="C133" i="3"/>
  <c r="D133" i="3"/>
  <c r="E133" i="3"/>
  <c r="F133" i="3"/>
  <c r="G133" i="3"/>
  <c r="C134" i="3"/>
  <c r="D134" i="3"/>
  <c r="E134" i="3"/>
  <c r="F134" i="3"/>
  <c r="G134" i="3"/>
  <c r="C135" i="3"/>
  <c r="D135" i="3"/>
  <c r="E135" i="3"/>
  <c r="F135" i="3"/>
  <c r="G135" i="3"/>
  <c r="C136" i="3"/>
  <c r="D136" i="3"/>
  <c r="E136" i="3"/>
  <c r="F136" i="3"/>
  <c r="G136" i="3"/>
  <c r="C137" i="3"/>
  <c r="D137" i="3"/>
  <c r="E137" i="3"/>
  <c r="F137" i="3"/>
  <c r="G137" i="3"/>
  <c r="C138" i="3"/>
  <c r="D138" i="3"/>
  <c r="E138" i="3"/>
  <c r="F138" i="3"/>
  <c r="G138" i="3"/>
  <c r="C139" i="3"/>
  <c r="D139" i="3"/>
  <c r="E139" i="3"/>
  <c r="F139" i="3"/>
  <c r="G139" i="3"/>
  <c r="C140" i="3"/>
  <c r="D140" i="3"/>
  <c r="E140" i="3"/>
  <c r="F140" i="3"/>
  <c r="G140" i="3"/>
  <c r="C141" i="3"/>
  <c r="D141" i="3"/>
  <c r="E141" i="3"/>
  <c r="F141" i="3"/>
  <c r="G141" i="3"/>
  <c r="C142" i="3"/>
  <c r="D142" i="3"/>
  <c r="E142" i="3"/>
  <c r="F142" i="3"/>
  <c r="G142" i="3"/>
  <c r="C143" i="3"/>
  <c r="D143" i="3"/>
  <c r="E143" i="3"/>
  <c r="F143" i="3"/>
  <c r="G143" i="3"/>
  <c r="C144" i="3"/>
  <c r="D144" i="3"/>
  <c r="E144" i="3"/>
  <c r="F144" i="3"/>
  <c r="G144" i="3"/>
  <c r="C145" i="3"/>
  <c r="D145" i="3"/>
  <c r="E145" i="3"/>
  <c r="F145" i="3"/>
  <c r="G145" i="3"/>
  <c r="C146" i="3"/>
  <c r="D146" i="3"/>
  <c r="E146" i="3"/>
  <c r="F146" i="3"/>
  <c r="G146" i="3"/>
  <c r="C147" i="3"/>
  <c r="D147" i="3"/>
  <c r="E147" i="3"/>
  <c r="F147" i="3"/>
  <c r="G147" i="3"/>
  <c r="C148" i="3"/>
  <c r="D148" i="3"/>
  <c r="E148" i="3"/>
  <c r="F148" i="3"/>
  <c r="G148" i="3"/>
  <c r="C149" i="3"/>
  <c r="D149" i="3"/>
  <c r="E149" i="3"/>
  <c r="F149" i="3"/>
  <c r="G149" i="3"/>
  <c r="C150" i="3"/>
  <c r="D150" i="3"/>
  <c r="E150" i="3"/>
  <c r="F150" i="3"/>
  <c r="G150" i="3"/>
  <c r="C151" i="3"/>
  <c r="D151" i="3"/>
  <c r="E151" i="3"/>
  <c r="F151" i="3"/>
  <c r="G151" i="3"/>
  <c r="C152" i="3"/>
  <c r="D152" i="3"/>
  <c r="E152" i="3"/>
  <c r="F152" i="3"/>
  <c r="G152" i="3"/>
  <c r="C153" i="3"/>
  <c r="D153" i="3"/>
  <c r="E153" i="3"/>
  <c r="F153" i="3"/>
  <c r="G153" i="3"/>
  <c r="C154" i="3"/>
  <c r="D154" i="3"/>
  <c r="E154" i="3"/>
  <c r="F154" i="3"/>
  <c r="G154" i="3"/>
  <c r="C155" i="3"/>
  <c r="D155" i="3"/>
  <c r="E155" i="3"/>
  <c r="F155" i="3"/>
  <c r="G155" i="3"/>
  <c r="C156" i="3"/>
  <c r="D156" i="3"/>
  <c r="E156" i="3"/>
  <c r="F156" i="3"/>
  <c r="G156" i="3"/>
  <c r="C157" i="3"/>
  <c r="D157" i="3"/>
  <c r="E157" i="3"/>
  <c r="F157" i="3"/>
  <c r="G157" i="3"/>
  <c r="C158" i="3"/>
  <c r="D158" i="3"/>
  <c r="E158" i="3"/>
  <c r="F158" i="3"/>
  <c r="G158" i="3"/>
  <c r="C159" i="3"/>
  <c r="D159" i="3"/>
  <c r="E159" i="3"/>
  <c r="F159" i="3"/>
  <c r="G159" i="3"/>
  <c r="C160" i="3"/>
  <c r="D160" i="3"/>
  <c r="E160" i="3"/>
  <c r="F160" i="3"/>
  <c r="G160" i="3"/>
  <c r="C161" i="3"/>
  <c r="D161" i="3"/>
  <c r="E161" i="3"/>
  <c r="F161" i="3"/>
  <c r="G161" i="3"/>
  <c r="C162" i="3"/>
  <c r="D162" i="3"/>
  <c r="E162" i="3"/>
  <c r="F162" i="3"/>
  <c r="G162" i="3"/>
  <c r="C163" i="3"/>
  <c r="D163" i="3"/>
  <c r="E163" i="3"/>
  <c r="F163" i="3"/>
  <c r="G163" i="3"/>
  <c r="C164" i="3"/>
  <c r="D164" i="3"/>
  <c r="E164" i="3"/>
  <c r="F164" i="3"/>
  <c r="G164" i="3"/>
  <c r="C165" i="3"/>
  <c r="D165" i="3"/>
  <c r="E165" i="3"/>
  <c r="F165" i="3"/>
  <c r="G165" i="3"/>
  <c r="C166" i="3"/>
  <c r="D166" i="3"/>
  <c r="E166" i="3"/>
  <c r="F166" i="3"/>
  <c r="G166" i="3"/>
  <c r="C167" i="3"/>
  <c r="D167" i="3"/>
  <c r="E167" i="3"/>
  <c r="F167" i="3"/>
  <c r="G167" i="3"/>
  <c r="C168" i="3"/>
  <c r="D168" i="3"/>
  <c r="E168" i="3"/>
  <c r="F168" i="3"/>
  <c r="G168" i="3"/>
  <c r="C169" i="3"/>
  <c r="D169" i="3"/>
  <c r="E169" i="3"/>
  <c r="F169" i="3"/>
  <c r="G169" i="3"/>
  <c r="C170" i="3"/>
  <c r="D170" i="3"/>
  <c r="E170" i="3"/>
  <c r="F170" i="3"/>
  <c r="G170" i="3"/>
  <c r="C171" i="3"/>
  <c r="D171" i="3"/>
  <c r="E171" i="3"/>
  <c r="F171" i="3"/>
  <c r="G171" i="3"/>
  <c r="C172" i="3"/>
  <c r="D172" i="3"/>
  <c r="E172" i="3"/>
  <c r="F172" i="3"/>
  <c r="G172" i="3"/>
  <c r="C173" i="3"/>
  <c r="D173" i="3"/>
  <c r="E173" i="3"/>
  <c r="F173" i="3"/>
  <c r="G173" i="3"/>
  <c r="C174" i="3"/>
  <c r="D174" i="3"/>
  <c r="E174" i="3"/>
  <c r="F174" i="3"/>
  <c r="G174" i="3"/>
  <c r="C175" i="3"/>
  <c r="D175" i="3"/>
  <c r="E175" i="3"/>
  <c r="F175" i="3"/>
  <c r="G175" i="3"/>
  <c r="C176" i="3"/>
  <c r="D176" i="3"/>
  <c r="E176" i="3"/>
  <c r="F176" i="3"/>
  <c r="G176" i="3"/>
  <c r="C177" i="3"/>
  <c r="D177" i="3"/>
  <c r="E177" i="3"/>
  <c r="F177" i="3"/>
  <c r="G177" i="3"/>
  <c r="C178" i="3"/>
  <c r="D178" i="3"/>
  <c r="E178" i="3"/>
  <c r="F178" i="3"/>
  <c r="G178" i="3"/>
  <c r="C179" i="3"/>
  <c r="D179" i="3"/>
  <c r="E179" i="3"/>
  <c r="F179" i="3"/>
  <c r="G179" i="3"/>
  <c r="C180" i="3"/>
  <c r="D180" i="3"/>
  <c r="E180" i="3"/>
  <c r="F180" i="3"/>
  <c r="G180" i="3"/>
  <c r="C181" i="3"/>
  <c r="D181" i="3"/>
  <c r="E181" i="3"/>
  <c r="F181" i="3"/>
  <c r="G181" i="3"/>
  <c r="C182" i="3"/>
  <c r="D182" i="3"/>
  <c r="E182" i="3"/>
  <c r="F182" i="3"/>
  <c r="G182" i="3"/>
  <c r="C183" i="3"/>
  <c r="D183" i="3"/>
  <c r="E183" i="3"/>
  <c r="F183" i="3"/>
  <c r="G183" i="3"/>
  <c r="C184" i="3"/>
  <c r="D184" i="3"/>
  <c r="E184" i="3"/>
  <c r="F184" i="3"/>
  <c r="G184" i="3"/>
  <c r="C185" i="3"/>
  <c r="D185" i="3"/>
  <c r="E185" i="3"/>
  <c r="F185" i="3"/>
  <c r="G185" i="3"/>
  <c r="C186" i="3"/>
  <c r="D186" i="3"/>
  <c r="E186" i="3"/>
  <c r="F186" i="3"/>
  <c r="G186" i="3"/>
  <c r="C187" i="3"/>
  <c r="D187" i="3"/>
  <c r="E187" i="3"/>
  <c r="F187" i="3"/>
  <c r="G187" i="3"/>
  <c r="C188" i="3"/>
  <c r="D188" i="3"/>
  <c r="E188" i="3"/>
  <c r="F188" i="3"/>
  <c r="G188" i="3"/>
  <c r="C189" i="3"/>
  <c r="D189" i="3"/>
  <c r="E189" i="3"/>
  <c r="F189" i="3"/>
  <c r="G189" i="3"/>
  <c r="C190" i="3"/>
  <c r="D190" i="3"/>
  <c r="E190" i="3"/>
  <c r="F190" i="3"/>
  <c r="G190" i="3"/>
  <c r="C191" i="3"/>
  <c r="D191" i="3"/>
  <c r="E191" i="3"/>
  <c r="F191" i="3"/>
  <c r="G191" i="3"/>
  <c r="C192" i="3"/>
  <c r="D192" i="3"/>
  <c r="E192" i="3"/>
  <c r="F192" i="3"/>
  <c r="G192" i="3"/>
  <c r="C193" i="3"/>
  <c r="D193" i="3"/>
  <c r="E193" i="3"/>
  <c r="F193" i="3"/>
  <c r="G193" i="3"/>
  <c r="C194" i="3"/>
  <c r="D194" i="3"/>
  <c r="E194" i="3"/>
  <c r="F194" i="3"/>
  <c r="G194" i="3"/>
  <c r="C195" i="3"/>
  <c r="D195" i="3"/>
  <c r="E195" i="3"/>
  <c r="F195" i="3"/>
  <c r="G195" i="3"/>
  <c r="C196" i="3"/>
  <c r="D196" i="3"/>
  <c r="E196" i="3"/>
  <c r="F196" i="3"/>
  <c r="G196" i="3"/>
  <c r="C197" i="3"/>
  <c r="D197" i="3"/>
  <c r="E197" i="3"/>
  <c r="F197" i="3"/>
  <c r="G197" i="3"/>
  <c r="C198" i="3"/>
  <c r="D198" i="3"/>
  <c r="E198" i="3"/>
  <c r="F198" i="3"/>
  <c r="G198" i="3"/>
  <c r="C199" i="3"/>
  <c r="D199" i="3"/>
  <c r="E199" i="3"/>
  <c r="F199" i="3"/>
  <c r="G199" i="3"/>
  <c r="C200" i="3"/>
  <c r="D200" i="3"/>
  <c r="E200" i="3"/>
  <c r="F200" i="3"/>
  <c r="G200" i="3"/>
  <c r="C201" i="3"/>
  <c r="D201" i="3"/>
  <c r="E201" i="3"/>
  <c r="F201" i="3"/>
  <c r="G201" i="3"/>
  <c r="C202" i="3"/>
  <c r="D202" i="3"/>
  <c r="E202" i="3"/>
  <c r="F202" i="3"/>
  <c r="G202" i="3"/>
  <c r="C203" i="3"/>
  <c r="D203" i="3"/>
  <c r="E203" i="3"/>
  <c r="F203" i="3"/>
  <c r="G203" i="3"/>
  <c r="C204" i="3"/>
  <c r="D204" i="3"/>
  <c r="E204" i="3"/>
  <c r="F204" i="3"/>
  <c r="G204" i="3"/>
  <c r="C205" i="3"/>
  <c r="D205" i="3"/>
  <c r="E205" i="3"/>
  <c r="F205" i="3"/>
  <c r="G205" i="3"/>
  <c r="C206" i="3"/>
  <c r="D206" i="3"/>
  <c r="E206" i="3"/>
  <c r="F206" i="3"/>
  <c r="G206" i="3"/>
  <c r="C207" i="3"/>
  <c r="D207" i="3"/>
  <c r="E207" i="3"/>
  <c r="F207" i="3"/>
  <c r="G207" i="3"/>
  <c r="C208" i="3"/>
  <c r="D208" i="3"/>
  <c r="E208" i="3"/>
  <c r="F208" i="3"/>
  <c r="G208" i="3"/>
  <c r="C209" i="3"/>
  <c r="D209" i="3"/>
  <c r="E209" i="3"/>
  <c r="F209" i="3"/>
  <c r="G209" i="3"/>
  <c r="C210" i="3"/>
  <c r="D210" i="3"/>
  <c r="E210" i="3"/>
  <c r="F210" i="3"/>
  <c r="G210" i="3"/>
  <c r="C211" i="3"/>
  <c r="D211" i="3"/>
  <c r="E211" i="3"/>
  <c r="F211" i="3"/>
  <c r="G211" i="3"/>
  <c r="C212" i="3"/>
  <c r="D212" i="3"/>
  <c r="E212" i="3"/>
  <c r="F212" i="3"/>
  <c r="G212" i="3"/>
  <c r="C213" i="3"/>
  <c r="D213" i="3"/>
  <c r="E213" i="3"/>
  <c r="F213" i="3"/>
  <c r="G213" i="3"/>
  <c r="C214" i="3"/>
  <c r="D214" i="3"/>
  <c r="E214" i="3"/>
  <c r="F214" i="3"/>
  <c r="G214" i="3"/>
  <c r="C215" i="3"/>
  <c r="D215" i="3"/>
  <c r="E215" i="3"/>
  <c r="F215" i="3"/>
  <c r="G215" i="3"/>
  <c r="C216" i="3"/>
  <c r="D216" i="3"/>
  <c r="E216" i="3"/>
  <c r="F216" i="3"/>
  <c r="G216" i="3"/>
  <c r="C217" i="3"/>
  <c r="D217" i="3"/>
  <c r="E217" i="3"/>
  <c r="F217" i="3"/>
  <c r="G217" i="3"/>
  <c r="C218" i="3"/>
  <c r="D218" i="3"/>
  <c r="E218" i="3"/>
  <c r="F218" i="3"/>
  <c r="G218" i="3"/>
  <c r="C219" i="3"/>
  <c r="D219" i="3"/>
  <c r="E219" i="3"/>
  <c r="F219" i="3"/>
  <c r="G219" i="3"/>
  <c r="C220" i="3"/>
  <c r="D220" i="3"/>
  <c r="E220" i="3"/>
  <c r="F220" i="3"/>
  <c r="G220" i="3"/>
  <c r="C221" i="3"/>
  <c r="D221" i="3"/>
  <c r="E221" i="3"/>
  <c r="F221" i="3"/>
  <c r="G221" i="3"/>
  <c r="C222" i="3"/>
  <c r="D222" i="3"/>
  <c r="E222" i="3"/>
  <c r="F222" i="3"/>
  <c r="G222" i="3"/>
  <c r="C223" i="3"/>
  <c r="D223" i="3"/>
  <c r="E223" i="3"/>
  <c r="F223" i="3"/>
  <c r="G223" i="3"/>
  <c r="C224" i="3"/>
  <c r="D224" i="3"/>
  <c r="E224" i="3"/>
  <c r="F224" i="3"/>
  <c r="G224" i="3"/>
  <c r="C225" i="3"/>
  <c r="D225" i="3"/>
  <c r="E225" i="3"/>
  <c r="F225" i="3"/>
  <c r="G225" i="3"/>
  <c r="C226" i="3"/>
  <c r="D226" i="3"/>
  <c r="E226" i="3"/>
  <c r="F226" i="3"/>
  <c r="G226" i="3"/>
  <c r="C227" i="3"/>
  <c r="D227" i="3"/>
  <c r="E227" i="3"/>
  <c r="F227" i="3"/>
  <c r="G227" i="3"/>
  <c r="C228" i="3"/>
  <c r="D228" i="3"/>
  <c r="E228" i="3"/>
  <c r="F228" i="3"/>
  <c r="G228" i="3"/>
  <c r="C229" i="3"/>
  <c r="D229" i="3"/>
  <c r="E229" i="3"/>
  <c r="F229" i="3"/>
  <c r="G229" i="3"/>
  <c r="C230" i="3"/>
  <c r="D230" i="3"/>
  <c r="E230" i="3"/>
  <c r="F230" i="3"/>
  <c r="G230" i="3"/>
  <c r="C231" i="3"/>
  <c r="D231" i="3"/>
  <c r="E231" i="3"/>
  <c r="F231" i="3"/>
  <c r="G231" i="3"/>
  <c r="C232" i="3"/>
  <c r="D232" i="3"/>
  <c r="E232" i="3"/>
  <c r="F232" i="3"/>
  <c r="G232" i="3"/>
  <c r="C233" i="3"/>
  <c r="D233" i="3"/>
  <c r="E233" i="3"/>
  <c r="F233" i="3"/>
  <c r="G233" i="3"/>
  <c r="C234" i="3"/>
  <c r="D234" i="3"/>
  <c r="E234" i="3"/>
  <c r="F234" i="3"/>
  <c r="G234" i="3"/>
  <c r="C235" i="3"/>
  <c r="D235" i="3"/>
  <c r="E235" i="3"/>
  <c r="F235" i="3"/>
  <c r="G235" i="3"/>
  <c r="C236" i="3"/>
  <c r="D236" i="3"/>
  <c r="E236" i="3"/>
  <c r="F236" i="3"/>
  <c r="G236" i="3"/>
  <c r="C237" i="3"/>
  <c r="D237" i="3"/>
  <c r="E237" i="3"/>
  <c r="F237" i="3"/>
  <c r="G237" i="3"/>
  <c r="C238" i="3"/>
  <c r="D238" i="3"/>
  <c r="E238" i="3"/>
  <c r="F238" i="3"/>
  <c r="G238" i="3"/>
  <c r="C239" i="3"/>
  <c r="D239" i="3"/>
  <c r="E239" i="3"/>
  <c r="F239" i="3"/>
  <c r="G239" i="3"/>
  <c r="C240" i="3"/>
  <c r="D240" i="3"/>
  <c r="E240" i="3"/>
  <c r="F240" i="3"/>
  <c r="G240" i="3"/>
  <c r="C241" i="3"/>
  <c r="D241" i="3"/>
  <c r="E241" i="3"/>
  <c r="F241" i="3"/>
  <c r="G241" i="3"/>
  <c r="C242" i="3"/>
  <c r="D242" i="3"/>
  <c r="E242" i="3"/>
  <c r="F242" i="3"/>
  <c r="G242" i="3"/>
  <c r="C243" i="3"/>
  <c r="D243" i="3"/>
  <c r="E243" i="3"/>
  <c r="F243" i="3"/>
  <c r="G243" i="3"/>
  <c r="C244" i="3"/>
  <c r="D244" i="3"/>
  <c r="E244" i="3"/>
  <c r="F244" i="3"/>
  <c r="G244" i="3"/>
  <c r="C245" i="3"/>
  <c r="D245" i="3"/>
  <c r="E245" i="3"/>
  <c r="F245" i="3"/>
  <c r="G245" i="3"/>
  <c r="C246" i="3"/>
  <c r="D246" i="3"/>
  <c r="E246" i="3"/>
  <c r="F246" i="3"/>
  <c r="G246" i="3"/>
  <c r="C247" i="3"/>
  <c r="D247" i="3"/>
  <c r="E247" i="3"/>
  <c r="F247" i="3"/>
  <c r="G247" i="3"/>
  <c r="C248" i="3"/>
  <c r="D248" i="3"/>
  <c r="E248" i="3"/>
  <c r="F248" i="3"/>
  <c r="G248" i="3"/>
  <c r="C249" i="3"/>
  <c r="D249" i="3"/>
  <c r="E249" i="3"/>
  <c r="F249" i="3"/>
  <c r="G249" i="3"/>
  <c r="C250" i="3"/>
  <c r="D250" i="3"/>
  <c r="E250" i="3"/>
  <c r="F250" i="3"/>
  <c r="G250" i="3"/>
  <c r="C251" i="3"/>
  <c r="D251" i="3"/>
  <c r="E251" i="3"/>
  <c r="F251" i="3"/>
  <c r="G251" i="3"/>
  <c r="C252" i="3"/>
  <c r="D252" i="3"/>
  <c r="E252" i="3"/>
  <c r="F252" i="3"/>
  <c r="G252" i="3"/>
  <c r="C253" i="3"/>
  <c r="D253" i="3"/>
  <c r="E253" i="3"/>
  <c r="F253" i="3"/>
  <c r="G253" i="3"/>
  <c r="C254" i="3"/>
  <c r="D254" i="3"/>
  <c r="E254" i="3"/>
  <c r="F254" i="3"/>
  <c r="G254" i="3"/>
  <c r="C255" i="3"/>
  <c r="D255" i="3"/>
  <c r="E255" i="3"/>
  <c r="F255" i="3"/>
  <c r="G255" i="3"/>
  <c r="C256" i="3"/>
  <c r="D256" i="3"/>
  <c r="E256" i="3"/>
  <c r="F256" i="3"/>
  <c r="G256" i="3"/>
  <c r="C257" i="3"/>
  <c r="D257" i="3"/>
  <c r="E257" i="3"/>
  <c r="F257" i="3"/>
  <c r="G257" i="3"/>
  <c r="C258" i="3"/>
  <c r="D258" i="3"/>
  <c r="E258" i="3"/>
  <c r="F258" i="3"/>
  <c r="G258" i="3"/>
  <c r="C259" i="3"/>
  <c r="D259" i="3"/>
  <c r="E259" i="3"/>
  <c r="F259" i="3"/>
  <c r="G259" i="3"/>
  <c r="C260" i="3"/>
  <c r="D260" i="3"/>
  <c r="E260" i="3"/>
  <c r="F260" i="3"/>
  <c r="G260" i="3"/>
  <c r="C261" i="3"/>
  <c r="D261" i="3"/>
  <c r="E261" i="3"/>
  <c r="F261" i="3"/>
  <c r="G261" i="3"/>
  <c r="C262" i="3"/>
  <c r="D262" i="3"/>
  <c r="E262" i="3"/>
  <c r="F262" i="3"/>
  <c r="G262" i="3"/>
  <c r="C263" i="3"/>
  <c r="D263" i="3"/>
  <c r="E263" i="3"/>
  <c r="F263" i="3"/>
  <c r="G263" i="3"/>
  <c r="C264" i="3"/>
  <c r="D264" i="3"/>
  <c r="E264" i="3"/>
  <c r="F264" i="3"/>
  <c r="G264" i="3"/>
  <c r="C265" i="3"/>
  <c r="D265" i="3"/>
  <c r="E265" i="3"/>
  <c r="F265" i="3"/>
  <c r="G265" i="3"/>
  <c r="C266" i="3"/>
  <c r="D266" i="3"/>
  <c r="E266" i="3"/>
  <c r="F266" i="3"/>
  <c r="G266" i="3"/>
  <c r="C267" i="3"/>
  <c r="D267" i="3"/>
  <c r="E267" i="3"/>
  <c r="F267" i="3"/>
  <c r="G267" i="3"/>
  <c r="C268" i="3"/>
  <c r="D268" i="3"/>
  <c r="E268" i="3"/>
  <c r="F268" i="3"/>
  <c r="G268" i="3"/>
  <c r="C269" i="3"/>
  <c r="D269" i="3"/>
  <c r="E269" i="3"/>
  <c r="F269" i="3"/>
  <c r="G269" i="3"/>
  <c r="C270" i="3"/>
  <c r="D270" i="3"/>
  <c r="E270" i="3"/>
  <c r="F270" i="3"/>
  <c r="G270" i="3"/>
  <c r="C271" i="3"/>
  <c r="D271" i="3"/>
  <c r="E271" i="3"/>
  <c r="F271" i="3"/>
  <c r="G271" i="3"/>
  <c r="C272" i="3"/>
  <c r="D272" i="3"/>
  <c r="E272" i="3"/>
  <c r="F272" i="3"/>
  <c r="G272" i="3"/>
  <c r="C273" i="3"/>
  <c r="D273" i="3"/>
  <c r="E273" i="3"/>
  <c r="F273" i="3"/>
  <c r="G273" i="3"/>
  <c r="C274" i="3"/>
  <c r="D274" i="3"/>
  <c r="E274" i="3"/>
  <c r="F274" i="3"/>
  <c r="G274" i="3"/>
  <c r="C275" i="3"/>
  <c r="D275" i="3"/>
  <c r="E275" i="3"/>
  <c r="F275" i="3"/>
  <c r="G275" i="3"/>
  <c r="C276" i="3"/>
  <c r="D276" i="3"/>
  <c r="E276" i="3"/>
  <c r="F276" i="3"/>
  <c r="G276" i="3"/>
  <c r="C277" i="3"/>
  <c r="D277" i="3"/>
  <c r="E277" i="3"/>
  <c r="F277" i="3"/>
  <c r="G277" i="3"/>
  <c r="C278" i="3"/>
  <c r="D278" i="3"/>
  <c r="E278" i="3"/>
  <c r="F278" i="3"/>
  <c r="G278" i="3"/>
  <c r="C279" i="3"/>
  <c r="D279" i="3"/>
  <c r="E279" i="3"/>
  <c r="F279" i="3"/>
  <c r="G279" i="3"/>
  <c r="C280" i="3"/>
  <c r="D280" i="3"/>
  <c r="E280" i="3"/>
  <c r="F280" i="3"/>
  <c r="G280" i="3"/>
  <c r="C281" i="3"/>
  <c r="D281" i="3"/>
  <c r="E281" i="3"/>
  <c r="F281" i="3"/>
  <c r="G281" i="3"/>
  <c r="C282" i="3"/>
  <c r="D282" i="3"/>
  <c r="E282" i="3"/>
  <c r="F282" i="3"/>
  <c r="G282" i="3"/>
  <c r="C283" i="3"/>
  <c r="D283" i="3"/>
  <c r="E283" i="3"/>
  <c r="F283" i="3"/>
  <c r="G283" i="3"/>
  <c r="C284" i="3"/>
  <c r="D284" i="3"/>
  <c r="E284" i="3"/>
  <c r="F284" i="3"/>
  <c r="G284" i="3"/>
  <c r="C285" i="3"/>
  <c r="D285" i="3"/>
  <c r="E285" i="3"/>
  <c r="F285" i="3"/>
  <c r="G285" i="3"/>
  <c r="C286" i="3"/>
  <c r="D286" i="3"/>
  <c r="E286" i="3"/>
  <c r="F286" i="3"/>
  <c r="G286" i="3"/>
  <c r="C287" i="3"/>
  <c r="D287" i="3"/>
  <c r="E287" i="3"/>
  <c r="F287" i="3"/>
  <c r="G287" i="3"/>
  <c r="C288" i="3"/>
  <c r="D288" i="3"/>
  <c r="E288" i="3"/>
  <c r="F288" i="3"/>
  <c r="G288" i="3"/>
  <c r="C289" i="3"/>
  <c r="D289" i="3"/>
  <c r="E289" i="3"/>
  <c r="F289" i="3"/>
  <c r="G289" i="3"/>
  <c r="C290" i="3"/>
  <c r="D290" i="3"/>
  <c r="E290" i="3"/>
  <c r="F290" i="3"/>
  <c r="G290" i="3"/>
  <c r="C291" i="3"/>
  <c r="D291" i="3"/>
  <c r="E291" i="3"/>
  <c r="F291" i="3"/>
  <c r="G291" i="3"/>
  <c r="C292" i="3"/>
  <c r="D292" i="3"/>
  <c r="E292" i="3"/>
  <c r="F292" i="3"/>
  <c r="G292" i="3"/>
  <c r="C293" i="3"/>
  <c r="D293" i="3"/>
  <c r="E293" i="3"/>
  <c r="F293" i="3"/>
  <c r="G293" i="3"/>
  <c r="C294" i="3"/>
  <c r="D294" i="3"/>
  <c r="E294" i="3"/>
  <c r="F294" i="3"/>
  <c r="G294" i="3"/>
  <c r="C295" i="3"/>
  <c r="D295" i="3"/>
  <c r="E295" i="3"/>
  <c r="F295" i="3"/>
  <c r="G295" i="3"/>
  <c r="C296" i="3"/>
  <c r="D296" i="3"/>
  <c r="E296" i="3"/>
  <c r="F296" i="3"/>
  <c r="G296" i="3"/>
  <c r="C297" i="3"/>
  <c r="D297" i="3"/>
  <c r="E297" i="3"/>
  <c r="F297" i="3"/>
  <c r="G297" i="3"/>
  <c r="C298" i="3"/>
  <c r="D298" i="3"/>
  <c r="E298" i="3"/>
  <c r="F298" i="3"/>
  <c r="G298" i="3"/>
  <c r="C299" i="3"/>
  <c r="D299" i="3"/>
  <c r="E299" i="3"/>
  <c r="F299" i="3"/>
  <c r="G299" i="3"/>
  <c r="C300" i="3"/>
  <c r="D300" i="3"/>
  <c r="E300" i="3"/>
  <c r="F300" i="3"/>
  <c r="G300" i="3"/>
  <c r="C301" i="3"/>
  <c r="D301" i="3"/>
  <c r="E301" i="3"/>
  <c r="F301" i="3"/>
  <c r="G301" i="3"/>
  <c r="C302" i="3"/>
  <c r="D302" i="3"/>
  <c r="E302" i="3"/>
  <c r="F302" i="3"/>
  <c r="G302" i="3"/>
  <c r="C303" i="3"/>
  <c r="D303" i="3"/>
  <c r="E303" i="3"/>
  <c r="F303" i="3"/>
  <c r="G303" i="3"/>
  <c r="C304" i="3"/>
  <c r="D304" i="3"/>
  <c r="E304" i="3"/>
  <c r="F304" i="3"/>
  <c r="G304" i="3"/>
  <c r="C305" i="3"/>
  <c r="D305" i="3"/>
  <c r="E305" i="3"/>
  <c r="F305" i="3"/>
  <c r="G305" i="3"/>
  <c r="C306" i="3"/>
  <c r="D306" i="3"/>
  <c r="E306" i="3"/>
  <c r="F306" i="3"/>
  <c r="G306" i="3"/>
  <c r="C307" i="3"/>
  <c r="D307" i="3"/>
  <c r="E307" i="3"/>
  <c r="F307" i="3"/>
  <c r="G307" i="3"/>
  <c r="C308" i="3"/>
  <c r="D308" i="3"/>
  <c r="E308" i="3"/>
  <c r="F308" i="3"/>
  <c r="G308" i="3"/>
  <c r="C309" i="3"/>
  <c r="D309" i="3"/>
  <c r="E309" i="3"/>
  <c r="F309" i="3"/>
  <c r="G309" i="3"/>
  <c r="C310" i="3"/>
  <c r="D310" i="3"/>
  <c r="E310" i="3"/>
  <c r="F310" i="3"/>
  <c r="G310" i="3"/>
  <c r="C311" i="3"/>
  <c r="D311" i="3"/>
  <c r="E311" i="3"/>
  <c r="F311" i="3"/>
  <c r="G311" i="3"/>
  <c r="C312" i="3"/>
  <c r="D312" i="3"/>
  <c r="E312" i="3"/>
  <c r="F312" i="3"/>
  <c r="G312" i="3"/>
  <c r="C313" i="3"/>
  <c r="D313" i="3"/>
  <c r="E313" i="3"/>
  <c r="F313" i="3"/>
  <c r="G313" i="3"/>
  <c r="C314" i="3"/>
  <c r="D314" i="3"/>
  <c r="E314" i="3"/>
  <c r="F314" i="3"/>
  <c r="G314" i="3"/>
  <c r="C315" i="3"/>
  <c r="D315" i="3"/>
  <c r="E315" i="3"/>
  <c r="F315" i="3"/>
  <c r="G315" i="3"/>
  <c r="C316" i="3"/>
  <c r="D316" i="3"/>
  <c r="E316" i="3"/>
  <c r="F316" i="3"/>
  <c r="G316" i="3"/>
  <c r="C317" i="3"/>
  <c r="D317" i="3"/>
  <c r="E317" i="3"/>
  <c r="F317" i="3"/>
  <c r="G317" i="3"/>
  <c r="C318" i="3"/>
  <c r="D318" i="3"/>
  <c r="E318" i="3"/>
  <c r="F318" i="3"/>
  <c r="G318" i="3"/>
  <c r="C319" i="3"/>
  <c r="D319" i="3"/>
  <c r="E319" i="3"/>
  <c r="F319" i="3"/>
  <c r="G319" i="3"/>
  <c r="C320" i="3"/>
  <c r="D320" i="3"/>
  <c r="E320" i="3"/>
  <c r="F320" i="3"/>
  <c r="G320" i="3"/>
  <c r="C321" i="3"/>
  <c r="D321" i="3"/>
  <c r="E321" i="3"/>
  <c r="F321" i="3"/>
  <c r="G321" i="3"/>
  <c r="C322" i="3"/>
  <c r="D322" i="3"/>
  <c r="E322" i="3"/>
  <c r="F322" i="3"/>
  <c r="G322" i="3"/>
  <c r="C323" i="3"/>
  <c r="D323" i="3"/>
  <c r="E323" i="3"/>
  <c r="F323" i="3"/>
  <c r="G323" i="3"/>
  <c r="C324" i="3"/>
  <c r="D324" i="3"/>
  <c r="E324" i="3"/>
  <c r="F324" i="3"/>
  <c r="G324" i="3"/>
  <c r="C325" i="3"/>
  <c r="D325" i="3"/>
  <c r="E325" i="3"/>
  <c r="F325" i="3"/>
  <c r="G325" i="3"/>
  <c r="C326" i="3"/>
  <c r="D326" i="3"/>
  <c r="E326" i="3"/>
  <c r="F326" i="3"/>
  <c r="G326" i="3"/>
  <c r="C327" i="3"/>
  <c r="D327" i="3"/>
  <c r="E327" i="3"/>
  <c r="F327" i="3"/>
  <c r="G327" i="3"/>
  <c r="C328" i="3"/>
  <c r="D328" i="3"/>
  <c r="E328" i="3"/>
  <c r="F328" i="3"/>
  <c r="G328" i="3"/>
  <c r="C329" i="3"/>
  <c r="D329" i="3"/>
  <c r="E329" i="3"/>
  <c r="F329" i="3"/>
  <c r="G329" i="3"/>
  <c r="C330" i="3"/>
  <c r="D330" i="3"/>
  <c r="E330" i="3"/>
  <c r="F330" i="3"/>
  <c r="G330" i="3"/>
  <c r="C331" i="3"/>
  <c r="D331" i="3"/>
  <c r="E331" i="3"/>
  <c r="F331" i="3"/>
  <c r="G331" i="3"/>
  <c r="C332" i="3"/>
  <c r="D332" i="3"/>
  <c r="E332" i="3"/>
  <c r="F332" i="3"/>
  <c r="G332" i="3"/>
  <c r="C333" i="3"/>
  <c r="D333" i="3"/>
  <c r="E333" i="3"/>
  <c r="F333" i="3"/>
  <c r="G333" i="3"/>
  <c r="C334" i="3"/>
  <c r="D334" i="3"/>
  <c r="E334" i="3"/>
  <c r="F334" i="3"/>
  <c r="G334" i="3"/>
  <c r="C335" i="3"/>
  <c r="D335" i="3"/>
  <c r="E335" i="3"/>
  <c r="F335" i="3"/>
  <c r="G335" i="3"/>
  <c r="C336" i="3"/>
  <c r="D336" i="3"/>
  <c r="E336" i="3"/>
  <c r="F336" i="3"/>
  <c r="G336" i="3"/>
  <c r="C337" i="3"/>
  <c r="D337" i="3"/>
  <c r="E337" i="3"/>
  <c r="F337" i="3"/>
  <c r="G337" i="3"/>
  <c r="C338" i="3"/>
  <c r="D338" i="3"/>
  <c r="E338" i="3"/>
  <c r="F338" i="3"/>
  <c r="G338" i="3"/>
  <c r="C339" i="3"/>
  <c r="D339" i="3"/>
  <c r="E339" i="3"/>
  <c r="F339" i="3"/>
  <c r="G339" i="3"/>
  <c r="C340" i="3"/>
  <c r="D340" i="3"/>
  <c r="E340" i="3"/>
  <c r="F340" i="3"/>
  <c r="G340" i="3"/>
  <c r="C341" i="3"/>
  <c r="D341" i="3"/>
  <c r="E341" i="3"/>
  <c r="F341" i="3"/>
  <c r="G341" i="3"/>
  <c r="C342" i="3"/>
  <c r="D342" i="3"/>
  <c r="E342" i="3"/>
  <c r="F342" i="3"/>
  <c r="G342" i="3"/>
  <c r="C343" i="3"/>
  <c r="D343" i="3"/>
  <c r="E343" i="3"/>
  <c r="F343" i="3"/>
  <c r="G343" i="3"/>
  <c r="C344" i="3"/>
  <c r="D344" i="3"/>
  <c r="E344" i="3"/>
  <c r="F344" i="3"/>
  <c r="G344" i="3"/>
  <c r="C345" i="3"/>
  <c r="D345" i="3"/>
  <c r="E345" i="3"/>
  <c r="F345" i="3"/>
  <c r="G345" i="3"/>
  <c r="C346" i="3"/>
  <c r="D346" i="3"/>
  <c r="E346" i="3"/>
  <c r="F346" i="3"/>
  <c r="G346" i="3"/>
  <c r="C347" i="3"/>
  <c r="D347" i="3"/>
  <c r="E347" i="3"/>
  <c r="F347" i="3"/>
  <c r="G347" i="3"/>
  <c r="C348" i="3"/>
  <c r="D348" i="3"/>
  <c r="E348" i="3"/>
  <c r="F348" i="3"/>
  <c r="G348" i="3"/>
  <c r="C349" i="3"/>
  <c r="D349" i="3"/>
  <c r="E349" i="3"/>
  <c r="F349" i="3"/>
  <c r="G349" i="3"/>
  <c r="C350" i="3"/>
  <c r="D350" i="3"/>
  <c r="E350" i="3"/>
  <c r="F350" i="3"/>
  <c r="G350" i="3"/>
  <c r="C351" i="3"/>
  <c r="D351" i="3"/>
  <c r="E351" i="3"/>
  <c r="F351" i="3"/>
  <c r="G351" i="3"/>
  <c r="C352" i="3"/>
  <c r="D352" i="3"/>
  <c r="E352" i="3"/>
  <c r="F352" i="3"/>
  <c r="G352" i="3"/>
  <c r="C353" i="3"/>
  <c r="D353" i="3"/>
  <c r="E353" i="3"/>
  <c r="F353" i="3"/>
  <c r="G353" i="3"/>
  <c r="C354" i="3"/>
  <c r="D354" i="3"/>
  <c r="E354" i="3"/>
  <c r="F354" i="3"/>
  <c r="G354" i="3"/>
  <c r="C355" i="3"/>
  <c r="D355" i="3"/>
  <c r="E355" i="3"/>
  <c r="F355" i="3"/>
  <c r="G355" i="3"/>
  <c r="C356" i="3"/>
  <c r="D356" i="3"/>
  <c r="E356" i="3"/>
  <c r="F356" i="3"/>
  <c r="G356" i="3"/>
  <c r="C357" i="3"/>
  <c r="D357" i="3"/>
  <c r="E357" i="3"/>
  <c r="F357" i="3"/>
  <c r="G357" i="3"/>
  <c r="C358" i="3"/>
  <c r="D358" i="3"/>
  <c r="E358" i="3"/>
  <c r="F358" i="3"/>
  <c r="G358" i="3"/>
  <c r="C359" i="3"/>
  <c r="D359" i="3"/>
  <c r="E359" i="3"/>
  <c r="F359" i="3"/>
  <c r="G359" i="3"/>
  <c r="C360" i="3"/>
  <c r="D360" i="3"/>
  <c r="E360" i="3"/>
  <c r="F360" i="3"/>
  <c r="G360" i="3"/>
  <c r="C361" i="3"/>
  <c r="D361" i="3"/>
  <c r="E361" i="3"/>
  <c r="F361" i="3"/>
  <c r="G361" i="3"/>
  <c r="C362" i="3"/>
  <c r="D362" i="3"/>
  <c r="E362" i="3"/>
  <c r="F362" i="3"/>
  <c r="G362" i="3"/>
  <c r="C363" i="3"/>
  <c r="D363" i="3"/>
  <c r="E363" i="3"/>
  <c r="F363" i="3"/>
  <c r="G363" i="3"/>
  <c r="C364" i="3"/>
  <c r="D364" i="3"/>
  <c r="E364" i="3"/>
  <c r="F364" i="3"/>
  <c r="G364" i="3"/>
  <c r="C365" i="3"/>
  <c r="D365" i="3"/>
  <c r="E365" i="3"/>
  <c r="F365" i="3"/>
  <c r="G365" i="3"/>
  <c r="C366" i="3"/>
  <c r="D366" i="3"/>
  <c r="E366" i="3"/>
  <c r="F366" i="3"/>
  <c r="G366" i="3"/>
  <c r="C367" i="3"/>
  <c r="D367" i="3"/>
  <c r="E367" i="3"/>
  <c r="F367" i="3"/>
  <c r="G367" i="3"/>
  <c r="C368" i="3"/>
  <c r="D368" i="3"/>
  <c r="E368" i="3"/>
  <c r="F368" i="3"/>
  <c r="G368" i="3"/>
  <c r="C369" i="3"/>
  <c r="D369" i="3"/>
  <c r="E369" i="3"/>
  <c r="F369" i="3"/>
  <c r="G369" i="3"/>
  <c r="C370" i="3"/>
  <c r="D370" i="3"/>
  <c r="E370" i="3"/>
  <c r="F370" i="3"/>
  <c r="G370" i="3"/>
  <c r="C371" i="3"/>
  <c r="D371" i="3"/>
  <c r="E371" i="3"/>
  <c r="F371" i="3"/>
  <c r="G371" i="3"/>
  <c r="C372" i="3"/>
  <c r="D372" i="3"/>
  <c r="E372" i="3"/>
  <c r="F372" i="3"/>
  <c r="G372" i="3"/>
  <c r="C373" i="3"/>
  <c r="D373" i="3"/>
  <c r="E373" i="3"/>
  <c r="F373" i="3"/>
  <c r="G373" i="3"/>
  <c r="C374" i="3"/>
  <c r="D374" i="3"/>
  <c r="E374" i="3"/>
  <c r="F374" i="3"/>
  <c r="G374" i="3"/>
  <c r="C375" i="3"/>
  <c r="D375" i="3"/>
  <c r="E375" i="3"/>
  <c r="F375" i="3"/>
  <c r="G375" i="3"/>
  <c r="C376" i="3"/>
  <c r="D376" i="3"/>
  <c r="E376" i="3"/>
  <c r="F376" i="3"/>
  <c r="G376" i="3"/>
  <c r="C377" i="3"/>
  <c r="D377" i="3"/>
  <c r="E377" i="3"/>
  <c r="F377" i="3"/>
  <c r="G377" i="3"/>
  <c r="C378" i="3"/>
  <c r="D378" i="3"/>
  <c r="E378" i="3"/>
  <c r="F378" i="3"/>
  <c r="G378" i="3"/>
  <c r="C379" i="3"/>
  <c r="D379" i="3"/>
  <c r="E379" i="3"/>
  <c r="F379" i="3"/>
  <c r="G379" i="3"/>
  <c r="C380" i="3"/>
  <c r="D380" i="3"/>
  <c r="E380" i="3"/>
  <c r="F380" i="3"/>
  <c r="G380" i="3"/>
  <c r="C381" i="3"/>
  <c r="D381" i="3"/>
  <c r="E381" i="3"/>
  <c r="F381" i="3"/>
  <c r="G381" i="3"/>
  <c r="C382" i="3"/>
  <c r="D382" i="3"/>
  <c r="E382" i="3"/>
  <c r="F382" i="3"/>
  <c r="G382" i="3"/>
  <c r="C383" i="3"/>
  <c r="D383" i="3"/>
  <c r="E383" i="3"/>
  <c r="F383" i="3"/>
  <c r="G383" i="3"/>
  <c r="C384" i="3"/>
  <c r="D384" i="3"/>
  <c r="E384" i="3"/>
  <c r="F384" i="3"/>
  <c r="G384" i="3"/>
  <c r="C385" i="3"/>
  <c r="D385" i="3"/>
  <c r="E385" i="3"/>
  <c r="F385" i="3"/>
  <c r="G385" i="3"/>
  <c r="C386" i="3"/>
  <c r="D386" i="3"/>
  <c r="E386" i="3"/>
  <c r="F386" i="3"/>
  <c r="G386" i="3"/>
  <c r="C387" i="3"/>
  <c r="D387" i="3"/>
  <c r="E387" i="3"/>
  <c r="F387" i="3"/>
  <c r="G387" i="3"/>
  <c r="C388" i="3"/>
  <c r="D388" i="3"/>
  <c r="E388" i="3"/>
  <c r="F388" i="3"/>
  <c r="G388" i="3"/>
  <c r="C389" i="3"/>
  <c r="D389" i="3"/>
  <c r="E389" i="3"/>
  <c r="F389" i="3"/>
  <c r="G389" i="3"/>
  <c r="C390" i="3"/>
  <c r="D390" i="3"/>
  <c r="E390" i="3"/>
  <c r="F390" i="3"/>
  <c r="G390" i="3"/>
  <c r="C391" i="3"/>
  <c r="D391" i="3"/>
  <c r="E391" i="3"/>
  <c r="F391" i="3"/>
  <c r="G391" i="3"/>
  <c r="C392" i="3"/>
  <c r="D392" i="3"/>
  <c r="E392" i="3"/>
  <c r="F392" i="3"/>
  <c r="G392" i="3"/>
  <c r="C393" i="3"/>
  <c r="D393" i="3"/>
  <c r="E393" i="3"/>
  <c r="F393" i="3"/>
  <c r="G393" i="3"/>
  <c r="C394" i="3"/>
  <c r="D394" i="3"/>
  <c r="E394" i="3"/>
  <c r="F394" i="3"/>
  <c r="G394" i="3"/>
  <c r="C395" i="3"/>
  <c r="D395" i="3"/>
  <c r="E395" i="3"/>
  <c r="F395" i="3"/>
  <c r="G395" i="3"/>
  <c r="C396" i="3"/>
  <c r="D396" i="3"/>
  <c r="E396" i="3"/>
  <c r="F396" i="3"/>
  <c r="G396" i="3"/>
  <c r="C397" i="3"/>
  <c r="D397" i="3"/>
  <c r="E397" i="3"/>
  <c r="F397" i="3"/>
  <c r="G397" i="3"/>
  <c r="C398" i="3"/>
  <c r="D398" i="3"/>
  <c r="E398" i="3"/>
  <c r="F398" i="3"/>
  <c r="G398" i="3"/>
  <c r="C399" i="3"/>
  <c r="D399" i="3"/>
  <c r="E399" i="3"/>
  <c r="F399" i="3"/>
  <c r="G399" i="3"/>
  <c r="C400" i="3"/>
  <c r="D400" i="3"/>
  <c r="E400" i="3"/>
  <c r="F400" i="3"/>
  <c r="G400" i="3"/>
  <c r="C401" i="3"/>
  <c r="D401" i="3"/>
  <c r="E401" i="3"/>
  <c r="F401" i="3"/>
  <c r="G401" i="3"/>
  <c r="C402" i="3"/>
  <c r="D402" i="3"/>
  <c r="E402" i="3"/>
  <c r="F402" i="3"/>
  <c r="G402" i="3"/>
  <c r="C403" i="3"/>
  <c r="D403" i="3"/>
  <c r="E403" i="3"/>
  <c r="F403" i="3"/>
  <c r="G403" i="3"/>
  <c r="C404" i="3"/>
  <c r="D404" i="3"/>
  <c r="E404" i="3"/>
  <c r="F404" i="3"/>
  <c r="G404" i="3"/>
  <c r="C405" i="3"/>
  <c r="D405" i="3"/>
  <c r="E405" i="3"/>
  <c r="F405" i="3"/>
  <c r="G405" i="3"/>
  <c r="C406" i="3"/>
  <c r="D406" i="3"/>
  <c r="E406" i="3"/>
  <c r="F406" i="3"/>
  <c r="G406" i="3"/>
  <c r="C407" i="3"/>
  <c r="D407" i="3"/>
  <c r="E407" i="3"/>
  <c r="F407" i="3"/>
  <c r="G407" i="3"/>
  <c r="C408" i="3"/>
  <c r="D408" i="3"/>
  <c r="E408" i="3"/>
  <c r="F408" i="3"/>
  <c r="G408" i="3"/>
  <c r="C409" i="3"/>
  <c r="D409" i="3"/>
  <c r="E409" i="3"/>
  <c r="F409" i="3"/>
  <c r="G409" i="3"/>
  <c r="C410" i="3"/>
  <c r="D410" i="3"/>
  <c r="E410" i="3"/>
  <c r="F410" i="3"/>
  <c r="G410" i="3"/>
  <c r="C411" i="3"/>
  <c r="D411" i="3"/>
  <c r="E411" i="3"/>
  <c r="F411" i="3"/>
  <c r="G411" i="3"/>
  <c r="C412" i="3"/>
  <c r="D412" i="3"/>
  <c r="E412" i="3"/>
  <c r="F412" i="3"/>
  <c r="G412" i="3"/>
  <c r="C413" i="3"/>
  <c r="D413" i="3"/>
  <c r="E413" i="3"/>
  <c r="F413" i="3"/>
  <c r="G413" i="3"/>
  <c r="C414" i="3"/>
  <c r="D414" i="3"/>
  <c r="E414" i="3"/>
  <c r="F414" i="3"/>
  <c r="G414" i="3"/>
  <c r="C415" i="3"/>
  <c r="D415" i="3"/>
  <c r="E415" i="3"/>
  <c r="F415" i="3"/>
  <c r="G415" i="3"/>
  <c r="C416" i="3"/>
  <c r="D416" i="3"/>
  <c r="E416" i="3"/>
  <c r="F416" i="3"/>
  <c r="G416" i="3"/>
  <c r="C417" i="3"/>
  <c r="D417" i="3"/>
  <c r="E417" i="3"/>
  <c r="F417" i="3"/>
  <c r="G417" i="3"/>
  <c r="C418" i="3"/>
  <c r="D418" i="3"/>
  <c r="E418" i="3"/>
  <c r="F418" i="3"/>
  <c r="G418" i="3"/>
  <c r="C419" i="3"/>
  <c r="D419" i="3"/>
  <c r="E419" i="3"/>
  <c r="F419" i="3"/>
  <c r="G419" i="3"/>
  <c r="C420" i="3"/>
  <c r="D420" i="3"/>
  <c r="E420" i="3"/>
  <c r="F420" i="3"/>
  <c r="G420" i="3"/>
  <c r="C421" i="3"/>
  <c r="D421" i="3"/>
  <c r="E421" i="3"/>
  <c r="F421" i="3"/>
  <c r="G421" i="3"/>
  <c r="C422" i="3"/>
  <c r="D422" i="3"/>
  <c r="E422" i="3"/>
  <c r="F422" i="3"/>
  <c r="G422" i="3"/>
  <c r="C423" i="3"/>
  <c r="D423" i="3"/>
  <c r="E423" i="3"/>
  <c r="F423" i="3"/>
  <c r="G423" i="3"/>
  <c r="C424" i="3"/>
  <c r="D424" i="3"/>
  <c r="E424" i="3"/>
  <c r="F424" i="3"/>
  <c r="G424" i="3"/>
  <c r="C425" i="3"/>
  <c r="D425" i="3"/>
  <c r="E425" i="3"/>
  <c r="F425" i="3"/>
  <c r="G425" i="3"/>
  <c r="C426" i="3"/>
  <c r="D426" i="3"/>
  <c r="E426" i="3"/>
  <c r="F426" i="3"/>
  <c r="G426" i="3"/>
  <c r="C427" i="3"/>
  <c r="D427" i="3"/>
  <c r="E427" i="3"/>
  <c r="F427" i="3"/>
  <c r="G427" i="3"/>
  <c r="C428" i="3"/>
  <c r="D428" i="3"/>
  <c r="E428" i="3"/>
  <c r="F428" i="3"/>
  <c r="G428" i="3"/>
  <c r="C429" i="3"/>
  <c r="D429" i="3"/>
  <c r="E429" i="3"/>
  <c r="F429" i="3"/>
  <c r="G429" i="3"/>
  <c r="C430" i="3"/>
  <c r="D430" i="3"/>
  <c r="E430" i="3"/>
  <c r="F430" i="3"/>
  <c r="G430" i="3"/>
  <c r="C431" i="3"/>
  <c r="D431" i="3"/>
  <c r="E431" i="3"/>
  <c r="F431" i="3"/>
  <c r="G431" i="3"/>
  <c r="C432" i="3"/>
  <c r="D432" i="3"/>
  <c r="E432" i="3"/>
  <c r="F432" i="3"/>
  <c r="G432" i="3"/>
  <c r="C433" i="3"/>
  <c r="D433" i="3"/>
  <c r="E433" i="3"/>
  <c r="F433" i="3"/>
  <c r="G433" i="3"/>
  <c r="C434" i="3"/>
  <c r="D434" i="3"/>
  <c r="E434" i="3"/>
  <c r="F434" i="3"/>
  <c r="G434" i="3"/>
  <c r="C435" i="3"/>
  <c r="D435" i="3"/>
  <c r="E435" i="3"/>
  <c r="F435" i="3"/>
  <c r="G435" i="3"/>
  <c r="C436" i="3"/>
  <c r="D436" i="3"/>
  <c r="E436" i="3"/>
  <c r="F436" i="3"/>
  <c r="G436" i="3"/>
  <c r="C437" i="3"/>
  <c r="D437" i="3"/>
  <c r="E437" i="3"/>
  <c r="F437" i="3"/>
  <c r="G437" i="3"/>
  <c r="C438" i="3"/>
  <c r="D438" i="3"/>
  <c r="E438" i="3"/>
  <c r="F438" i="3"/>
  <c r="G438" i="3"/>
  <c r="C439" i="3"/>
  <c r="D439" i="3"/>
  <c r="E439" i="3"/>
  <c r="F439" i="3"/>
  <c r="G439" i="3"/>
  <c r="C440" i="3"/>
  <c r="D440" i="3"/>
  <c r="E440" i="3"/>
  <c r="F440" i="3"/>
  <c r="G440" i="3"/>
  <c r="C441" i="3"/>
  <c r="D441" i="3"/>
  <c r="E441" i="3"/>
  <c r="F441" i="3"/>
  <c r="G441" i="3"/>
  <c r="C442" i="3"/>
  <c r="D442" i="3"/>
  <c r="E442" i="3"/>
  <c r="F442" i="3"/>
  <c r="G442" i="3"/>
  <c r="C443" i="3"/>
  <c r="D443" i="3"/>
  <c r="E443" i="3"/>
  <c r="F443" i="3"/>
  <c r="G443" i="3"/>
  <c r="C444" i="3"/>
  <c r="D444" i="3"/>
  <c r="E444" i="3"/>
  <c r="F444" i="3"/>
  <c r="G444" i="3"/>
  <c r="C445" i="3"/>
  <c r="D445" i="3"/>
  <c r="E445" i="3"/>
  <c r="F445" i="3"/>
  <c r="G445" i="3"/>
  <c r="C446" i="3"/>
  <c r="D446" i="3"/>
  <c r="E446" i="3"/>
  <c r="F446" i="3"/>
  <c r="G446" i="3"/>
  <c r="C447" i="3"/>
  <c r="D447" i="3"/>
  <c r="E447" i="3"/>
  <c r="F447" i="3"/>
  <c r="G447" i="3"/>
  <c r="C448" i="3"/>
  <c r="D448" i="3"/>
  <c r="E448" i="3"/>
  <c r="F448" i="3"/>
  <c r="G448" i="3"/>
  <c r="C449" i="3"/>
  <c r="D449" i="3"/>
  <c r="E449" i="3"/>
  <c r="F449" i="3"/>
  <c r="G449" i="3"/>
  <c r="C450" i="3"/>
  <c r="D450" i="3"/>
  <c r="E450" i="3"/>
  <c r="F450" i="3"/>
  <c r="G450" i="3"/>
  <c r="C451" i="3"/>
  <c r="D451" i="3"/>
  <c r="E451" i="3"/>
  <c r="F451" i="3"/>
  <c r="G451" i="3"/>
  <c r="C452" i="3"/>
  <c r="D452" i="3"/>
  <c r="E452" i="3"/>
  <c r="F452" i="3"/>
  <c r="G452" i="3"/>
  <c r="C453" i="3"/>
  <c r="D453" i="3"/>
  <c r="E453" i="3"/>
  <c r="F453" i="3"/>
  <c r="G453" i="3"/>
  <c r="C454" i="3"/>
  <c r="D454" i="3"/>
  <c r="E454" i="3"/>
  <c r="F454" i="3"/>
  <c r="G454" i="3"/>
  <c r="C455" i="3"/>
  <c r="D455" i="3"/>
  <c r="E455" i="3"/>
  <c r="F455" i="3"/>
  <c r="G455" i="3"/>
  <c r="C456" i="3"/>
  <c r="D456" i="3"/>
  <c r="E456" i="3"/>
  <c r="F456" i="3"/>
  <c r="G456" i="3"/>
  <c r="C457" i="3"/>
  <c r="D457" i="3"/>
  <c r="E457" i="3"/>
  <c r="F457" i="3"/>
  <c r="G457" i="3"/>
  <c r="C458" i="3"/>
  <c r="D458" i="3"/>
  <c r="E458" i="3"/>
  <c r="F458" i="3"/>
  <c r="G458" i="3"/>
  <c r="C459" i="3"/>
  <c r="D459" i="3"/>
  <c r="E459" i="3"/>
  <c r="F459" i="3"/>
  <c r="G459" i="3"/>
  <c r="C460" i="3"/>
  <c r="D460" i="3"/>
  <c r="E460" i="3"/>
  <c r="F460" i="3"/>
  <c r="G460" i="3"/>
  <c r="C461" i="3"/>
  <c r="D461" i="3"/>
  <c r="E461" i="3"/>
  <c r="F461" i="3"/>
  <c r="G461" i="3"/>
  <c r="C462" i="3"/>
  <c r="D462" i="3"/>
  <c r="E462" i="3"/>
  <c r="F462" i="3"/>
  <c r="G462" i="3"/>
  <c r="C463" i="3"/>
  <c r="D463" i="3"/>
  <c r="E463" i="3"/>
  <c r="F463" i="3"/>
  <c r="G463" i="3"/>
  <c r="C464" i="3"/>
  <c r="D464" i="3"/>
  <c r="E464" i="3"/>
  <c r="F464" i="3"/>
  <c r="G464" i="3"/>
  <c r="C465" i="3"/>
  <c r="D465" i="3"/>
  <c r="E465" i="3"/>
  <c r="F465" i="3"/>
  <c r="G465" i="3"/>
  <c r="C466" i="3"/>
  <c r="D466" i="3"/>
  <c r="E466" i="3"/>
  <c r="F466" i="3"/>
  <c r="G466" i="3"/>
  <c r="C467" i="3"/>
  <c r="D467" i="3"/>
  <c r="E467" i="3"/>
  <c r="F467" i="3"/>
  <c r="G467" i="3"/>
  <c r="C468" i="3"/>
  <c r="D468" i="3"/>
  <c r="E468" i="3"/>
  <c r="F468" i="3"/>
  <c r="G468" i="3"/>
  <c r="C469" i="3"/>
  <c r="D469" i="3"/>
  <c r="E469" i="3"/>
  <c r="F469" i="3"/>
  <c r="G469" i="3"/>
  <c r="C470" i="3"/>
  <c r="D470" i="3"/>
  <c r="E470" i="3"/>
  <c r="F470" i="3"/>
  <c r="G470" i="3"/>
  <c r="C471" i="3"/>
  <c r="D471" i="3"/>
  <c r="E471" i="3"/>
  <c r="F471" i="3"/>
  <c r="G471" i="3"/>
  <c r="C472" i="3"/>
  <c r="D472" i="3"/>
  <c r="E472" i="3"/>
  <c r="F472" i="3"/>
  <c r="G472" i="3"/>
  <c r="C473" i="3"/>
  <c r="D473" i="3"/>
  <c r="E473" i="3"/>
  <c r="F473" i="3"/>
  <c r="G473" i="3"/>
  <c r="C474" i="3"/>
  <c r="D474" i="3"/>
  <c r="E474" i="3"/>
  <c r="F474" i="3"/>
  <c r="G474" i="3"/>
  <c r="C475" i="3"/>
  <c r="D475" i="3"/>
  <c r="E475" i="3"/>
  <c r="F475" i="3"/>
  <c r="G475" i="3"/>
  <c r="C476" i="3"/>
  <c r="D476" i="3"/>
  <c r="E476" i="3"/>
  <c r="F476" i="3"/>
  <c r="G476" i="3"/>
  <c r="C477" i="3"/>
  <c r="D477" i="3"/>
  <c r="E477" i="3"/>
  <c r="F477" i="3"/>
  <c r="G477" i="3"/>
  <c r="C478" i="3"/>
  <c r="D478" i="3"/>
  <c r="E478" i="3"/>
  <c r="F478" i="3"/>
  <c r="G478" i="3"/>
  <c r="C479" i="3"/>
  <c r="D479" i="3"/>
  <c r="E479" i="3"/>
  <c r="F479" i="3"/>
  <c r="G479" i="3"/>
  <c r="C480" i="3"/>
  <c r="D480" i="3"/>
  <c r="E480" i="3"/>
  <c r="F480" i="3"/>
  <c r="G480" i="3"/>
  <c r="C481" i="3"/>
  <c r="D481" i="3"/>
  <c r="E481" i="3"/>
  <c r="F481" i="3"/>
  <c r="G481" i="3"/>
  <c r="C482" i="3"/>
  <c r="D482" i="3"/>
  <c r="E482" i="3"/>
  <c r="F482" i="3"/>
  <c r="G482" i="3"/>
  <c r="C483" i="3"/>
  <c r="D483" i="3"/>
  <c r="E483" i="3"/>
  <c r="F483" i="3"/>
  <c r="G483" i="3"/>
  <c r="C484" i="3"/>
  <c r="D484" i="3"/>
  <c r="E484" i="3"/>
  <c r="F484" i="3"/>
  <c r="G484" i="3"/>
  <c r="C485" i="3"/>
  <c r="D485" i="3"/>
  <c r="E485" i="3"/>
  <c r="F485" i="3"/>
  <c r="G485" i="3"/>
  <c r="C486" i="3"/>
  <c r="D486" i="3"/>
  <c r="E486" i="3"/>
  <c r="F486" i="3"/>
  <c r="G486" i="3"/>
  <c r="C487" i="3"/>
  <c r="D487" i="3"/>
  <c r="E487" i="3"/>
  <c r="F487" i="3"/>
  <c r="G487" i="3"/>
  <c r="C488" i="3"/>
  <c r="D488" i="3"/>
  <c r="E488" i="3"/>
  <c r="F488" i="3"/>
  <c r="G488" i="3"/>
  <c r="C489" i="3"/>
  <c r="D489" i="3"/>
  <c r="E489" i="3"/>
  <c r="F489" i="3"/>
  <c r="G489" i="3"/>
  <c r="C490" i="3"/>
  <c r="D490" i="3"/>
  <c r="E490" i="3"/>
  <c r="F490" i="3"/>
  <c r="G490" i="3"/>
  <c r="C491" i="3"/>
  <c r="D491" i="3"/>
  <c r="E491" i="3"/>
  <c r="F491" i="3"/>
  <c r="G491" i="3"/>
  <c r="C492" i="3"/>
  <c r="D492" i="3"/>
  <c r="E492" i="3"/>
  <c r="F492" i="3"/>
  <c r="G492" i="3"/>
  <c r="C493" i="3"/>
  <c r="D493" i="3"/>
  <c r="E493" i="3"/>
  <c r="F493" i="3"/>
  <c r="G493" i="3"/>
  <c r="C494" i="3"/>
  <c r="D494" i="3"/>
  <c r="E494" i="3"/>
  <c r="F494" i="3"/>
  <c r="G494" i="3"/>
  <c r="C495" i="3"/>
  <c r="D495" i="3"/>
  <c r="E495" i="3"/>
  <c r="F495" i="3"/>
  <c r="G495" i="3"/>
  <c r="C496" i="3"/>
  <c r="D496" i="3"/>
  <c r="E496" i="3"/>
  <c r="F496" i="3"/>
  <c r="G496" i="3"/>
  <c r="C497" i="3"/>
  <c r="D497" i="3"/>
  <c r="E497" i="3"/>
  <c r="F497" i="3"/>
  <c r="G497" i="3"/>
  <c r="C498" i="3"/>
  <c r="D498" i="3"/>
  <c r="E498" i="3"/>
  <c r="F498" i="3"/>
  <c r="G498" i="3"/>
  <c r="C499" i="3"/>
  <c r="D499" i="3"/>
  <c r="E499" i="3"/>
  <c r="F499" i="3"/>
  <c r="G499" i="3"/>
  <c r="C500" i="3"/>
  <c r="D500" i="3"/>
  <c r="E500" i="3"/>
  <c r="F500" i="3"/>
  <c r="G500" i="3"/>
  <c r="C501" i="3"/>
  <c r="D501" i="3"/>
  <c r="E501" i="3"/>
  <c r="F501" i="3"/>
  <c r="G501" i="3"/>
  <c r="C502" i="3"/>
  <c r="D502" i="3"/>
  <c r="E502" i="3"/>
  <c r="F502" i="3"/>
  <c r="G502" i="3"/>
  <c r="C503" i="3"/>
  <c r="D503" i="3"/>
  <c r="E503" i="3"/>
  <c r="F503" i="3"/>
  <c r="G503" i="3"/>
  <c r="C504" i="3"/>
  <c r="D504" i="3"/>
  <c r="E504" i="3"/>
  <c r="F504" i="3"/>
  <c r="G504" i="3"/>
  <c r="C505" i="3"/>
  <c r="D505" i="3"/>
  <c r="E505" i="3"/>
  <c r="F505" i="3"/>
  <c r="G505" i="3"/>
  <c r="C506" i="3"/>
  <c r="D506" i="3"/>
  <c r="E506" i="3"/>
  <c r="F506" i="3"/>
  <c r="G506" i="3"/>
  <c r="C507" i="3"/>
  <c r="D507" i="3"/>
  <c r="E507" i="3"/>
  <c r="F507" i="3"/>
  <c r="G507" i="3"/>
  <c r="C508" i="3"/>
  <c r="D508" i="3"/>
  <c r="E508" i="3"/>
  <c r="F508" i="3"/>
  <c r="G508" i="3"/>
  <c r="C509" i="3"/>
  <c r="D509" i="3"/>
  <c r="E509" i="3"/>
  <c r="F509" i="3"/>
  <c r="G509" i="3"/>
  <c r="C510" i="3"/>
  <c r="D510" i="3"/>
  <c r="E510" i="3"/>
  <c r="F510" i="3"/>
  <c r="G510" i="3"/>
  <c r="C511" i="3"/>
  <c r="D511" i="3"/>
  <c r="E511" i="3"/>
  <c r="F511" i="3"/>
  <c r="G511" i="3"/>
  <c r="C512" i="3"/>
  <c r="D512" i="3"/>
  <c r="E512" i="3"/>
  <c r="F512" i="3"/>
  <c r="G512" i="3"/>
  <c r="C513" i="3"/>
  <c r="D513" i="3"/>
  <c r="E513" i="3"/>
  <c r="F513" i="3"/>
  <c r="G513" i="3"/>
  <c r="C514" i="3"/>
  <c r="D514" i="3"/>
  <c r="E514" i="3"/>
  <c r="F514" i="3"/>
  <c r="G514" i="3"/>
  <c r="C515" i="3"/>
  <c r="D515" i="3"/>
  <c r="E515" i="3"/>
  <c r="F515" i="3"/>
  <c r="G515" i="3"/>
  <c r="C516" i="3"/>
  <c r="D516" i="3"/>
  <c r="E516" i="3"/>
  <c r="F516" i="3"/>
  <c r="G516" i="3"/>
  <c r="C517" i="3"/>
  <c r="D517" i="3"/>
  <c r="E517" i="3"/>
  <c r="F517" i="3"/>
  <c r="G517" i="3"/>
  <c r="C518" i="3"/>
  <c r="D518" i="3"/>
  <c r="E518" i="3"/>
  <c r="F518" i="3"/>
  <c r="G518" i="3"/>
  <c r="C519" i="3"/>
  <c r="D519" i="3"/>
  <c r="E519" i="3"/>
  <c r="F519" i="3"/>
  <c r="G519" i="3"/>
  <c r="C520" i="3"/>
  <c r="D520" i="3"/>
  <c r="E520" i="3"/>
  <c r="F520" i="3"/>
  <c r="G520" i="3"/>
  <c r="C521" i="3"/>
  <c r="D521" i="3"/>
  <c r="E521" i="3"/>
  <c r="F521" i="3"/>
  <c r="G521" i="3"/>
  <c r="C522" i="3"/>
  <c r="D522" i="3"/>
  <c r="E522" i="3"/>
  <c r="F522" i="3"/>
  <c r="G522" i="3"/>
  <c r="C523" i="3"/>
  <c r="D523" i="3"/>
  <c r="E523" i="3"/>
  <c r="F523" i="3"/>
  <c r="G523" i="3"/>
  <c r="C524" i="3"/>
  <c r="D524" i="3"/>
  <c r="E524" i="3"/>
  <c r="F524" i="3"/>
  <c r="G524" i="3"/>
  <c r="C525" i="3"/>
  <c r="D525" i="3"/>
  <c r="E525" i="3"/>
  <c r="F525" i="3"/>
  <c r="G525" i="3"/>
  <c r="C526" i="3"/>
  <c r="D526" i="3"/>
  <c r="E526" i="3"/>
  <c r="F526" i="3"/>
  <c r="G526" i="3"/>
  <c r="C527" i="3"/>
  <c r="D527" i="3"/>
  <c r="E527" i="3"/>
  <c r="F527" i="3"/>
  <c r="G527" i="3"/>
  <c r="C528" i="3"/>
  <c r="D528" i="3"/>
  <c r="E528" i="3"/>
  <c r="F528" i="3"/>
  <c r="G528" i="3"/>
  <c r="C529" i="3"/>
  <c r="D529" i="3"/>
  <c r="E529" i="3"/>
  <c r="F529" i="3"/>
  <c r="G529" i="3"/>
  <c r="C530" i="3"/>
  <c r="D530" i="3"/>
  <c r="E530" i="3"/>
  <c r="F530" i="3"/>
  <c r="G530" i="3"/>
  <c r="C531" i="3"/>
  <c r="D531" i="3"/>
  <c r="E531" i="3"/>
  <c r="F531" i="3"/>
  <c r="G531" i="3"/>
  <c r="C532" i="3"/>
  <c r="D532" i="3"/>
  <c r="E532" i="3"/>
  <c r="F532" i="3"/>
  <c r="G532" i="3"/>
  <c r="C533" i="3"/>
  <c r="D533" i="3"/>
  <c r="E533" i="3"/>
  <c r="F533" i="3"/>
  <c r="G533" i="3"/>
  <c r="C534" i="3"/>
  <c r="D534" i="3"/>
  <c r="E534" i="3"/>
  <c r="F534" i="3"/>
  <c r="G534" i="3"/>
  <c r="C535" i="3"/>
  <c r="D535" i="3"/>
  <c r="E535" i="3"/>
  <c r="F535" i="3"/>
  <c r="G535" i="3"/>
  <c r="C536" i="3"/>
  <c r="D536" i="3"/>
  <c r="E536" i="3"/>
  <c r="F536" i="3"/>
  <c r="G536" i="3"/>
  <c r="C537" i="3"/>
  <c r="D537" i="3"/>
  <c r="E537" i="3"/>
  <c r="F537" i="3"/>
  <c r="G537" i="3"/>
  <c r="C538" i="3"/>
  <c r="D538" i="3"/>
  <c r="E538" i="3"/>
  <c r="F538" i="3"/>
  <c r="G538" i="3"/>
  <c r="C539" i="3"/>
  <c r="D539" i="3"/>
  <c r="E539" i="3"/>
  <c r="F539" i="3"/>
  <c r="G539" i="3"/>
  <c r="C540" i="3"/>
  <c r="D540" i="3"/>
  <c r="E540" i="3"/>
  <c r="F540" i="3"/>
  <c r="G540" i="3"/>
  <c r="C541" i="3"/>
  <c r="D541" i="3"/>
  <c r="E541" i="3"/>
  <c r="F541" i="3"/>
  <c r="G541" i="3"/>
  <c r="C542" i="3"/>
  <c r="D542" i="3"/>
  <c r="E542" i="3"/>
  <c r="F542" i="3"/>
  <c r="G542" i="3"/>
  <c r="C543" i="3"/>
  <c r="D543" i="3"/>
  <c r="E543" i="3"/>
  <c r="F543" i="3"/>
  <c r="G543" i="3"/>
  <c r="C544" i="3"/>
  <c r="D544" i="3"/>
  <c r="E544" i="3"/>
  <c r="F544" i="3"/>
  <c r="G544" i="3"/>
  <c r="C545" i="3"/>
  <c r="D545" i="3"/>
  <c r="E545" i="3"/>
  <c r="F545" i="3"/>
  <c r="G545" i="3"/>
  <c r="C546" i="3"/>
  <c r="D546" i="3"/>
  <c r="E546" i="3"/>
  <c r="F546" i="3"/>
  <c r="G546" i="3"/>
  <c r="C547" i="3"/>
  <c r="D547" i="3"/>
  <c r="E547" i="3"/>
  <c r="F547" i="3"/>
  <c r="G547" i="3"/>
  <c r="C548" i="3"/>
  <c r="D548" i="3"/>
  <c r="E548" i="3"/>
  <c r="F548" i="3"/>
  <c r="G548" i="3"/>
  <c r="C549" i="3"/>
  <c r="D549" i="3"/>
  <c r="E549" i="3"/>
  <c r="F549" i="3"/>
  <c r="G549" i="3"/>
  <c r="C550" i="3"/>
  <c r="D550" i="3"/>
  <c r="E550" i="3"/>
  <c r="F550" i="3"/>
  <c r="G550" i="3"/>
  <c r="C551" i="3"/>
  <c r="D551" i="3"/>
  <c r="E551" i="3"/>
  <c r="F551" i="3"/>
  <c r="G551" i="3"/>
  <c r="C552" i="3"/>
  <c r="D552" i="3"/>
  <c r="E552" i="3"/>
  <c r="F552" i="3"/>
  <c r="G552" i="3"/>
  <c r="C553" i="3"/>
  <c r="D553" i="3"/>
  <c r="E553" i="3"/>
  <c r="F553" i="3"/>
  <c r="G553" i="3"/>
  <c r="C554" i="3"/>
  <c r="D554" i="3"/>
  <c r="E554" i="3"/>
  <c r="F554" i="3"/>
  <c r="G554" i="3"/>
  <c r="C555" i="3"/>
  <c r="D555" i="3"/>
  <c r="E555" i="3"/>
  <c r="F555" i="3"/>
  <c r="G555" i="3"/>
  <c r="C556" i="3"/>
  <c r="D556" i="3"/>
  <c r="E556" i="3"/>
  <c r="F556" i="3"/>
  <c r="G556" i="3"/>
  <c r="C557" i="3"/>
  <c r="D557" i="3"/>
  <c r="E557" i="3"/>
  <c r="F557" i="3"/>
  <c r="G557" i="3"/>
  <c r="C558" i="3"/>
  <c r="D558" i="3"/>
  <c r="E558" i="3"/>
  <c r="F558" i="3"/>
  <c r="G558" i="3"/>
  <c r="C559" i="3"/>
  <c r="D559" i="3"/>
  <c r="E559" i="3"/>
  <c r="F559" i="3"/>
  <c r="G559" i="3"/>
  <c r="C560" i="3"/>
  <c r="D560" i="3"/>
  <c r="E560" i="3"/>
  <c r="F560" i="3"/>
  <c r="G560" i="3"/>
  <c r="C561" i="3"/>
  <c r="D561" i="3"/>
  <c r="E561" i="3"/>
  <c r="F561" i="3"/>
  <c r="G561" i="3"/>
  <c r="C562" i="3"/>
  <c r="D562" i="3"/>
  <c r="E562" i="3"/>
  <c r="F562" i="3"/>
  <c r="G562" i="3"/>
  <c r="C563" i="3"/>
  <c r="D563" i="3"/>
  <c r="E563" i="3"/>
  <c r="F563" i="3"/>
  <c r="G563" i="3"/>
  <c r="C564" i="3"/>
  <c r="D564" i="3"/>
  <c r="E564" i="3"/>
  <c r="F564" i="3"/>
  <c r="G564" i="3"/>
  <c r="C565" i="3"/>
  <c r="D565" i="3"/>
  <c r="E565" i="3"/>
  <c r="F565" i="3"/>
  <c r="G565" i="3"/>
  <c r="C566" i="3"/>
  <c r="D566" i="3"/>
  <c r="E566" i="3"/>
  <c r="F566" i="3"/>
  <c r="G566" i="3"/>
  <c r="C567" i="3"/>
  <c r="D567" i="3"/>
  <c r="E567" i="3"/>
  <c r="F567" i="3"/>
  <c r="G567" i="3"/>
  <c r="C568" i="3"/>
  <c r="D568" i="3"/>
  <c r="E568" i="3"/>
  <c r="F568" i="3"/>
  <c r="G568" i="3"/>
  <c r="C569" i="3"/>
  <c r="D569" i="3"/>
  <c r="E569" i="3"/>
  <c r="F569" i="3"/>
  <c r="G569" i="3"/>
  <c r="C570" i="3"/>
  <c r="D570" i="3"/>
  <c r="E570" i="3"/>
  <c r="F570" i="3"/>
  <c r="G570" i="3"/>
  <c r="C571" i="3"/>
  <c r="D571" i="3"/>
  <c r="E571" i="3"/>
  <c r="F571" i="3"/>
  <c r="G571" i="3"/>
  <c r="C572" i="3"/>
  <c r="D572" i="3"/>
  <c r="E572" i="3"/>
  <c r="F572" i="3"/>
  <c r="G572" i="3"/>
  <c r="C573" i="3"/>
  <c r="D573" i="3"/>
  <c r="E573" i="3"/>
  <c r="F573" i="3"/>
  <c r="G573" i="3"/>
  <c r="C574" i="3"/>
  <c r="D574" i="3"/>
  <c r="E574" i="3"/>
  <c r="F574" i="3"/>
  <c r="G574" i="3"/>
  <c r="C575" i="3"/>
  <c r="D575" i="3"/>
  <c r="E575" i="3"/>
  <c r="F575" i="3"/>
  <c r="G575" i="3"/>
  <c r="C576" i="3"/>
  <c r="D576" i="3"/>
  <c r="E576" i="3"/>
  <c r="F576" i="3"/>
  <c r="G576" i="3"/>
  <c r="C577" i="3"/>
  <c r="D577" i="3"/>
  <c r="E577" i="3"/>
  <c r="F577" i="3"/>
  <c r="G577" i="3"/>
  <c r="C578" i="3"/>
  <c r="D578" i="3"/>
  <c r="E578" i="3"/>
  <c r="F578" i="3"/>
  <c r="G578" i="3"/>
  <c r="C579" i="3"/>
  <c r="D579" i="3"/>
  <c r="E579" i="3"/>
  <c r="F579" i="3"/>
  <c r="G579" i="3"/>
  <c r="C580" i="3"/>
  <c r="D580" i="3"/>
  <c r="E580" i="3"/>
  <c r="F580" i="3"/>
  <c r="G580" i="3"/>
  <c r="C581" i="3"/>
  <c r="D581" i="3"/>
  <c r="E581" i="3"/>
  <c r="F581" i="3"/>
  <c r="G581" i="3"/>
  <c r="C582" i="3"/>
  <c r="D582" i="3"/>
  <c r="E582" i="3"/>
  <c r="F582" i="3"/>
  <c r="G582" i="3"/>
  <c r="C583" i="3"/>
  <c r="D583" i="3"/>
  <c r="E583" i="3"/>
  <c r="F583" i="3"/>
  <c r="G583" i="3"/>
  <c r="C584" i="3"/>
  <c r="D584" i="3"/>
  <c r="E584" i="3"/>
  <c r="F584" i="3"/>
  <c r="G584" i="3"/>
  <c r="C585" i="3"/>
  <c r="D585" i="3"/>
  <c r="E585" i="3"/>
  <c r="F585" i="3"/>
  <c r="G585" i="3"/>
  <c r="C586" i="3"/>
  <c r="D586" i="3"/>
  <c r="E586" i="3"/>
  <c r="F586" i="3"/>
  <c r="G586" i="3"/>
  <c r="C587" i="3"/>
  <c r="D587" i="3"/>
  <c r="E587" i="3"/>
  <c r="F587" i="3"/>
  <c r="G587" i="3"/>
  <c r="C588" i="3"/>
  <c r="D588" i="3"/>
  <c r="E588" i="3"/>
  <c r="F588" i="3"/>
  <c r="G588" i="3"/>
  <c r="C589" i="3"/>
  <c r="D589" i="3"/>
  <c r="E589" i="3"/>
  <c r="F589" i="3"/>
  <c r="G589" i="3"/>
  <c r="C590" i="3"/>
  <c r="D590" i="3"/>
  <c r="E590" i="3"/>
  <c r="F590" i="3"/>
  <c r="G590" i="3"/>
  <c r="C591" i="3"/>
  <c r="D591" i="3"/>
  <c r="E591" i="3"/>
  <c r="F591" i="3"/>
  <c r="G591" i="3"/>
  <c r="C592" i="3"/>
  <c r="D592" i="3"/>
  <c r="E592" i="3"/>
  <c r="F592" i="3"/>
  <c r="G592" i="3"/>
  <c r="C593" i="3"/>
  <c r="D593" i="3"/>
  <c r="E593" i="3"/>
  <c r="F593" i="3"/>
  <c r="G593" i="3"/>
  <c r="C594" i="3"/>
  <c r="D594" i="3"/>
  <c r="E594" i="3"/>
  <c r="F594" i="3"/>
  <c r="G594" i="3"/>
  <c r="C595" i="3"/>
  <c r="D595" i="3"/>
  <c r="E595" i="3"/>
  <c r="F595" i="3"/>
  <c r="G595" i="3"/>
  <c r="C596" i="3"/>
  <c r="D596" i="3"/>
  <c r="E596" i="3"/>
  <c r="F596" i="3"/>
  <c r="G596" i="3"/>
  <c r="C597" i="3"/>
  <c r="D597" i="3"/>
  <c r="E597" i="3"/>
  <c r="F597" i="3"/>
  <c r="G597" i="3"/>
  <c r="C598" i="3"/>
  <c r="D598" i="3"/>
  <c r="E598" i="3"/>
  <c r="F598" i="3"/>
  <c r="G598" i="3"/>
  <c r="C599" i="3"/>
  <c r="D599" i="3"/>
  <c r="E599" i="3"/>
  <c r="F599" i="3"/>
  <c r="G599" i="3"/>
  <c r="C600" i="3"/>
  <c r="D600" i="3"/>
  <c r="E600" i="3"/>
  <c r="F600" i="3"/>
  <c r="G600" i="3"/>
  <c r="C601" i="3"/>
  <c r="D601" i="3"/>
  <c r="E601" i="3"/>
  <c r="F601" i="3"/>
  <c r="G601" i="3"/>
  <c r="C602" i="3"/>
  <c r="D602" i="3"/>
  <c r="E602" i="3"/>
  <c r="F602" i="3"/>
  <c r="G602" i="3"/>
  <c r="C603" i="3"/>
  <c r="D603" i="3"/>
  <c r="E603" i="3"/>
  <c r="F603" i="3"/>
  <c r="G603" i="3"/>
  <c r="C604" i="3"/>
  <c r="D604" i="3"/>
  <c r="E604" i="3"/>
  <c r="F604" i="3"/>
  <c r="G604" i="3"/>
  <c r="C605" i="3"/>
  <c r="D605" i="3"/>
  <c r="E605" i="3"/>
  <c r="F605" i="3"/>
  <c r="G605" i="3"/>
  <c r="C606" i="3"/>
  <c r="D606" i="3"/>
  <c r="E606" i="3"/>
  <c r="F606" i="3"/>
  <c r="G606" i="3"/>
  <c r="C607" i="3"/>
  <c r="D607" i="3"/>
  <c r="E607" i="3"/>
  <c r="F607" i="3"/>
  <c r="G607" i="3"/>
  <c r="C608" i="3"/>
  <c r="D608" i="3"/>
  <c r="E608" i="3"/>
  <c r="F608" i="3"/>
  <c r="G608" i="3"/>
  <c r="C609" i="3"/>
  <c r="D609" i="3"/>
  <c r="E609" i="3"/>
  <c r="F609" i="3"/>
  <c r="G609" i="3"/>
  <c r="C610" i="3"/>
  <c r="D610" i="3"/>
  <c r="E610" i="3"/>
  <c r="F610" i="3"/>
  <c r="G610" i="3"/>
  <c r="C611" i="3"/>
  <c r="D611" i="3"/>
  <c r="E611" i="3"/>
  <c r="F611" i="3"/>
  <c r="G611" i="3"/>
  <c r="C612" i="3"/>
  <c r="D612" i="3"/>
  <c r="E612" i="3"/>
  <c r="F612" i="3"/>
  <c r="G612" i="3"/>
  <c r="C613" i="3"/>
  <c r="D613" i="3"/>
  <c r="E613" i="3"/>
  <c r="F613" i="3"/>
  <c r="G613" i="3"/>
  <c r="C614" i="3"/>
  <c r="D614" i="3"/>
  <c r="E614" i="3"/>
  <c r="F614" i="3"/>
  <c r="G614" i="3"/>
  <c r="C615" i="3"/>
  <c r="D615" i="3"/>
  <c r="E615" i="3"/>
  <c r="F615" i="3"/>
  <c r="G615" i="3"/>
  <c r="C616" i="3"/>
  <c r="D616" i="3"/>
  <c r="E616" i="3"/>
  <c r="F616" i="3"/>
  <c r="G616" i="3"/>
  <c r="C617" i="3"/>
  <c r="D617" i="3"/>
  <c r="E617" i="3"/>
  <c r="F617" i="3"/>
  <c r="G617" i="3"/>
  <c r="C618" i="3"/>
  <c r="D618" i="3"/>
  <c r="E618" i="3"/>
  <c r="F618" i="3"/>
  <c r="G618" i="3"/>
  <c r="C619" i="3"/>
  <c r="D619" i="3"/>
  <c r="E619" i="3"/>
  <c r="F619" i="3"/>
  <c r="G619" i="3"/>
  <c r="C620" i="3"/>
  <c r="D620" i="3"/>
  <c r="E620" i="3"/>
  <c r="F620" i="3"/>
  <c r="G620" i="3"/>
  <c r="C621" i="3"/>
  <c r="D621" i="3"/>
  <c r="E621" i="3"/>
  <c r="F621" i="3"/>
  <c r="G621" i="3"/>
  <c r="C622" i="3"/>
  <c r="D622" i="3"/>
  <c r="E622" i="3"/>
  <c r="F622" i="3"/>
  <c r="G622" i="3"/>
  <c r="C623" i="3"/>
  <c r="D623" i="3"/>
  <c r="E623" i="3"/>
  <c r="F623" i="3"/>
  <c r="G623" i="3"/>
  <c r="C624" i="3"/>
  <c r="D624" i="3"/>
  <c r="E624" i="3"/>
  <c r="F624" i="3"/>
  <c r="G624" i="3"/>
  <c r="C625" i="3"/>
  <c r="D625" i="3"/>
  <c r="E625" i="3"/>
  <c r="F625" i="3"/>
  <c r="G625" i="3"/>
  <c r="C626" i="3"/>
  <c r="D626" i="3"/>
  <c r="E626" i="3"/>
  <c r="F626" i="3"/>
  <c r="G626" i="3"/>
  <c r="C627" i="3"/>
  <c r="D627" i="3"/>
  <c r="E627" i="3"/>
  <c r="F627" i="3"/>
  <c r="G627" i="3"/>
  <c r="C628" i="3"/>
  <c r="D628" i="3"/>
  <c r="E628" i="3"/>
  <c r="F628" i="3"/>
  <c r="G628" i="3"/>
  <c r="C629" i="3"/>
  <c r="D629" i="3"/>
  <c r="E629" i="3"/>
  <c r="F629" i="3"/>
  <c r="G629" i="3"/>
  <c r="C630" i="3"/>
  <c r="D630" i="3"/>
  <c r="E630" i="3"/>
  <c r="F630" i="3"/>
  <c r="G630" i="3"/>
  <c r="C631" i="3"/>
  <c r="D631" i="3"/>
  <c r="E631" i="3"/>
  <c r="F631" i="3"/>
  <c r="G631" i="3"/>
  <c r="C632" i="3"/>
  <c r="D632" i="3"/>
  <c r="E632" i="3"/>
  <c r="F632" i="3"/>
  <c r="G632" i="3"/>
  <c r="C633" i="3"/>
  <c r="D633" i="3"/>
  <c r="E633" i="3"/>
  <c r="F633" i="3"/>
  <c r="G633" i="3"/>
  <c r="C634" i="3"/>
  <c r="D634" i="3"/>
  <c r="E634" i="3"/>
  <c r="F634" i="3"/>
  <c r="G634" i="3"/>
  <c r="C635" i="3"/>
  <c r="D635" i="3"/>
  <c r="E635" i="3"/>
  <c r="F635" i="3"/>
  <c r="G635" i="3"/>
  <c r="C636" i="3"/>
  <c r="D636" i="3"/>
  <c r="E636" i="3"/>
  <c r="F636" i="3"/>
  <c r="G636" i="3"/>
  <c r="C637" i="3"/>
  <c r="D637" i="3"/>
  <c r="E637" i="3"/>
  <c r="F637" i="3"/>
  <c r="G637" i="3"/>
  <c r="C638" i="3"/>
  <c r="D638" i="3"/>
  <c r="E638" i="3"/>
  <c r="F638" i="3"/>
  <c r="G638" i="3"/>
  <c r="C639" i="3"/>
  <c r="D639" i="3"/>
  <c r="E639" i="3"/>
  <c r="F639" i="3"/>
  <c r="G639" i="3"/>
  <c r="C640" i="3"/>
  <c r="D640" i="3"/>
  <c r="E640" i="3"/>
  <c r="F640" i="3"/>
  <c r="G640" i="3"/>
  <c r="C641" i="3"/>
  <c r="D641" i="3"/>
  <c r="E641" i="3"/>
  <c r="F641" i="3"/>
  <c r="G641" i="3"/>
  <c r="C642" i="3"/>
  <c r="D642" i="3"/>
  <c r="E642" i="3"/>
  <c r="F642" i="3"/>
  <c r="G642" i="3"/>
  <c r="C643" i="3"/>
  <c r="D643" i="3"/>
  <c r="E643" i="3"/>
  <c r="F643" i="3"/>
  <c r="G643" i="3"/>
  <c r="C644" i="3"/>
  <c r="D644" i="3"/>
  <c r="E644" i="3"/>
  <c r="F644" i="3"/>
  <c r="G644" i="3"/>
  <c r="C645" i="3"/>
  <c r="D645" i="3"/>
  <c r="E645" i="3"/>
  <c r="F645" i="3"/>
  <c r="G645" i="3"/>
  <c r="C646" i="3"/>
  <c r="D646" i="3"/>
  <c r="E646" i="3"/>
  <c r="F646" i="3"/>
  <c r="G646" i="3"/>
  <c r="C647" i="3"/>
  <c r="D647" i="3"/>
  <c r="E647" i="3"/>
  <c r="F647" i="3"/>
  <c r="G647" i="3"/>
  <c r="C648" i="3"/>
  <c r="D648" i="3"/>
  <c r="E648" i="3"/>
  <c r="F648" i="3"/>
  <c r="G648" i="3"/>
  <c r="C649" i="3"/>
  <c r="D649" i="3"/>
  <c r="E649" i="3"/>
  <c r="F649" i="3"/>
  <c r="G649" i="3"/>
  <c r="C650" i="3"/>
  <c r="D650" i="3"/>
  <c r="E650" i="3"/>
  <c r="F650" i="3"/>
  <c r="G650" i="3"/>
  <c r="C651" i="3"/>
  <c r="D651" i="3"/>
  <c r="E651" i="3"/>
  <c r="F651" i="3"/>
  <c r="G651" i="3"/>
  <c r="C652" i="3"/>
  <c r="D652" i="3"/>
  <c r="E652" i="3"/>
  <c r="F652" i="3"/>
  <c r="G652" i="3"/>
  <c r="C653" i="3"/>
  <c r="D653" i="3"/>
  <c r="E653" i="3"/>
  <c r="F653" i="3"/>
  <c r="G653" i="3"/>
  <c r="C654" i="3"/>
  <c r="D654" i="3"/>
  <c r="E654" i="3"/>
  <c r="F654" i="3"/>
  <c r="G654" i="3"/>
  <c r="C655" i="3"/>
  <c r="D655" i="3"/>
  <c r="E655" i="3"/>
  <c r="F655" i="3"/>
  <c r="G655" i="3"/>
  <c r="C656" i="3"/>
  <c r="D656" i="3"/>
  <c r="E656" i="3"/>
  <c r="F656" i="3"/>
  <c r="G656" i="3"/>
  <c r="C657" i="3"/>
  <c r="D657" i="3"/>
  <c r="E657" i="3"/>
  <c r="F657" i="3"/>
  <c r="G657" i="3"/>
  <c r="C658" i="3"/>
  <c r="D658" i="3"/>
  <c r="E658" i="3"/>
  <c r="F658" i="3"/>
  <c r="G658" i="3"/>
  <c r="C659" i="3"/>
  <c r="D659" i="3"/>
  <c r="E659" i="3"/>
  <c r="F659" i="3"/>
  <c r="G659" i="3"/>
  <c r="C660" i="3"/>
  <c r="D660" i="3"/>
  <c r="E660" i="3"/>
  <c r="F660" i="3"/>
  <c r="G660" i="3"/>
  <c r="C661" i="3"/>
  <c r="D661" i="3"/>
  <c r="E661" i="3"/>
  <c r="F661" i="3"/>
  <c r="G661" i="3"/>
  <c r="C662" i="3"/>
  <c r="D662" i="3"/>
  <c r="E662" i="3"/>
  <c r="F662" i="3"/>
  <c r="G662" i="3"/>
  <c r="C663" i="3"/>
  <c r="D663" i="3"/>
  <c r="E663" i="3"/>
  <c r="F663" i="3"/>
  <c r="G663" i="3"/>
  <c r="C664" i="3"/>
  <c r="D664" i="3"/>
  <c r="E664" i="3"/>
  <c r="F664" i="3"/>
  <c r="G664" i="3"/>
  <c r="C665" i="3"/>
  <c r="D665" i="3"/>
  <c r="E665" i="3"/>
  <c r="F665" i="3"/>
  <c r="G665" i="3"/>
  <c r="C666" i="3"/>
  <c r="D666" i="3"/>
  <c r="E666" i="3"/>
  <c r="F666" i="3"/>
  <c r="G666" i="3"/>
  <c r="C667" i="3"/>
  <c r="D667" i="3"/>
  <c r="E667" i="3"/>
  <c r="F667" i="3"/>
  <c r="G667" i="3"/>
  <c r="C668" i="3"/>
  <c r="D668" i="3"/>
  <c r="E668" i="3"/>
  <c r="F668" i="3"/>
  <c r="G668" i="3"/>
  <c r="C669" i="3"/>
  <c r="D669" i="3"/>
  <c r="E669" i="3"/>
  <c r="F669" i="3"/>
  <c r="G669" i="3"/>
  <c r="C670" i="3"/>
  <c r="D670" i="3"/>
  <c r="E670" i="3"/>
  <c r="F670" i="3"/>
  <c r="G670" i="3"/>
  <c r="C671" i="3"/>
  <c r="D671" i="3"/>
  <c r="E671" i="3"/>
  <c r="F671" i="3"/>
  <c r="G671" i="3"/>
  <c r="C672" i="3"/>
  <c r="D672" i="3"/>
  <c r="E672" i="3"/>
  <c r="F672" i="3"/>
  <c r="G672" i="3"/>
  <c r="C673" i="3"/>
  <c r="D673" i="3"/>
  <c r="E673" i="3"/>
  <c r="F673" i="3"/>
  <c r="G673" i="3"/>
  <c r="C674" i="3"/>
  <c r="D674" i="3"/>
  <c r="E674" i="3"/>
  <c r="F674" i="3"/>
  <c r="G674" i="3"/>
  <c r="C675" i="3"/>
  <c r="D675" i="3"/>
  <c r="E675" i="3"/>
  <c r="F675" i="3"/>
  <c r="G675" i="3"/>
  <c r="C676" i="3"/>
  <c r="D676" i="3"/>
  <c r="E676" i="3"/>
  <c r="F676" i="3"/>
  <c r="G676" i="3"/>
  <c r="C677" i="3"/>
  <c r="D677" i="3"/>
  <c r="E677" i="3"/>
  <c r="F677" i="3"/>
  <c r="G677" i="3"/>
  <c r="C678" i="3"/>
  <c r="D678" i="3"/>
  <c r="E678" i="3"/>
  <c r="F678" i="3"/>
  <c r="G678" i="3"/>
  <c r="C679" i="3"/>
  <c r="D679" i="3"/>
  <c r="E679" i="3"/>
  <c r="F679" i="3"/>
  <c r="G679" i="3"/>
  <c r="C680" i="3"/>
  <c r="D680" i="3"/>
  <c r="E680" i="3"/>
  <c r="F680" i="3"/>
  <c r="G680" i="3"/>
  <c r="C681" i="3"/>
  <c r="D681" i="3"/>
  <c r="E681" i="3"/>
  <c r="F681" i="3"/>
  <c r="G681" i="3"/>
  <c r="C682" i="3"/>
  <c r="D682" i="3"/>
  <c r="E682" i="3"/>
  <c r="F682" i="3"/>
  <c r="G682" i="3"/>
  <c r="C683" i="3"/>
  <c r="D683" i="3"/>
  <c r="E683" i="3"/>
  <c r="F683" i="3"/>
  <c r="G683" i="3"/>
  <c r="C684" i="3"/>
  <c r="D684" i="3"/>
  <c r="E684" i="3"/>
  <c r="F684" i="3"/>
  <c r="G684" i="3"/>
  <c r="C685" i="3"/>
  <c r="D685" i="3"/>
  <c r="E685" i="3"/>
  <c r="F685" i="3"/>
  <c r="G685" i="3"/>
  <c r="C686" i="3"/>
  <c r="D686" i="3"/>
  <c r="E686" i="3"/>
  <c r="F686" i="3"/>
  <c r="G686" i="3"/>
  <c r="C687" i="3"/>
  <c r="D687" i="3"/>
  <c r="E687" i="3"/>
  <c r="F687" i="3"/>
  <c r="G687" i="3"/>
  <c r="C688" i="3"/>
  <c r="D688" i="3"/>
  <c r="E688" i="3"/>
  <c r="F688" i="3"/>
  <c r="G688" i="3"/>
  <c r="C689" i="3"/>
  <c r="D689" i="3"/>
  <c r="E689" i="3"/>
  <c r="F689" i="3"/>
  <c r="G689" i="3"/>
  <c r="C690" i="3"/>
  <c r="D690" i="3"/>
  <c r="E690" i="3"/>
  <c r="F690" i="3"/>
  <c r="G690" i="3"/>
  <c r="C691" i="3"/>
  <c r="D691" i="3"/>
  <c r="E691" i="3"/>
  <c r="F691" i="3"/>
  <c r="G691" i="3"/>
  <c r="C692" i="3"/>
  <c r="D692" i="3"/>
  <c r="E692" i="3"/>
  <c r="F692" i="3"/>
  <c r="G692" i="3"/>
  <c r="C693" i="3"/>
  <c r="D693" i="3"/>
  <c r="E693" i="3"/>
  <c r="F693" i="3"/>
  <c r="G693" i="3"/>
  <c r="C694" i="3"/>
  <c r="D694" i="3"/>
  <c r="E694" i="3"/>
  <c r="F694" i="3"/>
  <c r="G694" i="3"/>
  <c r="C695" i="3"/>
  <c r="D695" i="3"/>
  <c r="E695" i="3"/>
  <c r="F695" i="3"/>
  <c r="G695" i="3"/>
  <c r="C696" i="3"/>
  <c r="D696" i="3"/>
  <c r="E696" i="3"/>
  <c r="F696" i="3"/>
  <c r="G696" i="3"/>
  <c r="C697" i="3"/>
  <c r="D697" i="3"/>
  <c r="E697" i="3"/>
  <c r="F697" i="3"/>
  <c r="G697" i="3"/>
  <c r="C698" i="3"/>
  <c r="D698" i="3"/>
  <c r="E698" i="3"/>
  <c r="F698" i="3"/>
  <c r="G698" i="3"/>
  <c r="C699" i="3"/>
  <c r="D699" i="3"/>
  <c r="E699" i="3"/>
  <c r="F699" i="3"/>
  <c r="G699" i="3"/>
  <c r="C700" i="3"/>
  <c r="D700" i="3"/>
  <c r="E700" i="3"/>
  <c r="F700" i="3"/>
  <c r="G700" i="3"/>
  <c r="C701" i="3"/>
  <c r="D701" i="3"/>
  <c r="E701" i="3"/>
  <c r="F701" i="3"/>
  <c r="G701" i="3"/>
  <c r="C702" i="3"/>
  <c r="D702" i="3"/>
  <c r="E702" i="3"/>
  <c r="F702" i="3"/>
  <c r="G702" i="3"/>
  <c r="C703" i="3"/>
  <c r="D703" i="3"/>
  <c r="E703" i="3"/>
  <c r="F703" i="3"/>
  <c r="G703" i="3"/>
  <c r="C704" i="3"/>
  <c r="D704" i="3"/>
  <c r="E704" i="3"/>
  <c r="F704" i="3"/>
  <c r="G704" i="3"/>
  <c r="C705" i="3"/>
  <c r="D705" i="3"/>
  <c r="E705" i="3"/>
  <c r="F705" i="3"/>
  <c r="G705" i="3"/>
  <c r="C706" i="3"/>
  <c r="D706" i="3"/>
  <c r="E706" i="3"/>
  <c r="F706" i="3"/>
  <c r="G706" i="3"/>
  <c r="C707" i="3"/>
  <c r="D707" i="3"/>
  <c r="E707" i="3"/>
  <c r="F707" i="3"/>
  <c r="G707" i="3"/>
  <c r="C708" i="3"/>
  <c r="D708" i="3"/>
  <c r="E708" i="3"/>
  <c r="F708" i="3"/>
  <c r="G708" i="3"/>
  <c r="C709" i="3"/>
  <c r="D709" i="3"/>
  <c r="E709" i="3"/>
  <c r="F709" i="3"/>
  <c r="G709" i="3"/>
  <c r="C710" i="3"/>
  <c r="D710" i="3"/>
  <c r="E710" i="3"/>
  <c r="F710" i="3"/>
  <c r="G710" i="3"/>
  <c r="C711" i="3"/>
  <c r="D711" i="3"/>
  <c r="E711" i="3"/>
  <c r="F711" i="3"/>
  <c r="G711" i="3"/>
  <c r="C712" i="3"/>
  <c r="D712" i="3"/>
  <c r="E712" i="3"/>
  <c r="F712" i="3"/>
  <c r="G712" i="3"/>
  <c r="C713" i="3"/>
  <c r="D713" i="3"/>
  <c r="E713" i="3"/>
  <c r="F713" i="3"/>
  <c r="G713" i="3"/>
  <c r="C714" i="3"/>
  <c r="D714" i="3"/>
  <c r="E714" i="3"/>
  <c r="F714" i="3"/>
  <c r="G714" i="3"/>
  <c r="C715" i="3"/>
  <c r="D715" i="3"/>
  <c r="E715" i="3"/>
  <c r="F715" i="3"/>
  <c r="G715" i="3"/>
  <c r="C716" i="3"/>
  <c r="D716" i="3"/>
  <c r="E716" i="3"/>
  <c r="F716" i="3"/>
  <c r="G716" i="3"/>
  <c r="C717" i="3"/>
  <c r="D717" i="3"/>
  <c r="E717" i="3"/>
  <c r="F717" i="3"/>
  <c r="G717" i="3"/>
  <c r="C718" i="3"/>
  <c r="D718" i="3"/>
  <c r="E718" i="3"/>
  <c r="F718" i="3"/>
  <c r="G718" i="3"/>
  <c r="C719" i="3"/>
  <c r="D719" i="3"/>
  <c r="E719" i="3"/>
  <c r="F719" i="3"/>
  <c r="G719" i="3"/>
  <c r="C720" i="3"/>
  <c r="D720" i="3"/>
  <c r="E720" i="3"/>
  <c r="F720" i="3"/>
  <c r="G720" i="3"/>
  <c r="C721" i="3"/>
  <c r="D721" i="3"/>
  <c r="E721" i="3"/>
  <c r="F721" i="3"/>
  <c r="G721" i="3"/>
  <c r="C722" i="3"/>
  <c r="D722" i="3"/>
  <c r="E722" i="3"/>
  <c r="F722" i="3"/>
  <c r="G722" i="3"/>
  <c r="C723" i="3"/>
  <c r="D723" i="3"/>
  <c r="E723" i="3"/>
  <c r="F723" i="3"/>
  <c r="G723" i="3"/>
  <c r="C724" i="3"/>
  <c r="D724" i="3"/>
  <c r="E724" i="3"/>
  <c r="F724" i="3"/>
  <c r="G724" i="3"/>
  <c r="C725" i="3"/>
  <c r="D725" i="3"/>
  <c r="E725" i="3"/>
  <c r="F725" i="3"/>
  <c r="G725" i="3"/>
  <c r="C726" i="3"/>
  <c r="D726" i="3"/>
  <c r="E726" i="3"/>
  <c r="F726" i="3"/>
  <c r="G726" i="3"/>
  <c r="C727" i="3"/>
  <c r="D727" i="3"/>
  <c r="E727" i="3"/>
  <c r="F727" i="3"/>
  <c r="G727" i="3"/>
  <c r="C728" i="3"/>
  <c r="D728" i="3"/>
  <c r="E728" i="3"/>
  <c r="F728" i="3"/>
  <c r="G728" i="3"/>
  <c r="C729" i="3"/>
  <c r="D729" i="3"/>
  <c r="E729" i="3"/>
  <c r="F729" i="3"/>
  <c r="G729" i="3"/>
  <c r="C730" i="3"/>
  <c r="D730" i="3"/>
  <c r="E730" i="3"/>
  <c r="F730" i="3"/>
  <c r="G730" i="3"/>
  <c r="C731" i="3"/>
  <c r="D731" i="3"/>
  <c r="E731" i="3"/>
  <c r="F731" i="3"/>
  <c r="G731" i="3"/>
  <c r="C732" i="3"/>
  <c r="D732" i="3"/>
  <c r="E732" i="3"/>
  <c r="F732" i="3"/>
  <c r="G732" i="3"/>
  <c r="C733" i="3"/>
  <c r="D733" i="3"/>
  <c r="E733" i="3"/>
  <c r="F733" i="3"/>
  <c r="G733" i="3"/>
  <c r="C734" i="3"/>
  <c r="D734" i="3"/>
  <c r="E734" i="3"/>
  <c r="F734" i="3"/>
  <c r="G734" i="3"/>
  <c r="C735" i="3"/>
  <c r="D735" i="3"/>
  <c r="E735" i="3"/>
  <c r="F735" i="3"/>
  <c r="G735" i="3"/>
  <c r="C736" i="3"/>
  <c r="D736" i="3"/>
  <c r="E736" i="3"/>
  <c r="F736" i="3"/>
  <c r="G736" i="3"/>
  <c r="C737" i="3"/>
  <c r="D737" i="3"/>
  <c r="E737" i="3"/>
  <c r="F737" i="3"/>
  <c r="G737" i="3"/>
  <c r="C738" i="3"/>
  <c r="D738" i="3"/>
  <c r="E738" i="3"/>
  <c r="F738" i="3"/>
  <c r="G738" i="3"/>
  <c r="C739" i="3"/>
  <c r="D739" i="3"/>
  <c r="E739" i="3"/>
  <c r="F739" i="3"/>
  <c r="G739" i="3"/>
  <c r="C740" i="3"/>
  <c r="D740" i="3"/>
  <c r="E740" i="3"/>
  <c r="F740" i="3"/>
  <c r="G740" i="3"/>
  <c r="C741" i="3"/>
  <c r="D741" i="3"/>
  <c r="E741" i="3"/>
  <c r="F741" i="3"/>
  <c r="G741" i="3"/>
  <c r="C742" i="3"/>
  <c r="D742" i="3"/>
  <c r="E742" i="3"/>
  <c r="F742" i="3"/>
  <c r="G742" i="3"/>
  <c r="C743" i="3"/>
  <c r="D743" i="3"/>
  <c r="E743" i="3"/>
  <c r="F743" i="3"/>
  <c r="G743" i="3"/>
  <c r="C744" i="3"/>
  <c r="D744" i="3"/>
  <c r="E744" i="3"/>
  <c r="F744" i="3"/>
  <c r="G744" i="3"/>
  <c r="C745" i="3"/>
  <c r="D745" i="3"/>
  <c r="E745" i="3"/>
  <c r="F745" i="3"/>
  <c r="G745" i="3"/>
  <c r="C746" i="3"/>
  <c r="D746" i="3"/>
  <c r="E746" i="3"/>
  <c r="F746" i="3"/>
  <c r="G746" i="3"/>
  <c r="C747" i="3"/>
  <c r="D747" i="3"/>
  <c r="E747" i="3"/>
  <c r="F747" i="3"/>
  <c r="G747" i="3"/>
  <c r="C748" i="3"/>
  <c r="D748" i="3"/>
  <c r="E748" i="3"/>
  <c r="F748" i="3"/>
  <c r="G748" i="3"/>
  <c r="C749" i="3"/>
  <c r="D749" i="3"/>
  <c r="E749" i="3"/>
  <c r="F749" i="3"/>
  <c r="G749" i="3"/>
  <c r="C750" i="3"/>
  <c r="D750" i="3"/>
  <c r="E750" i="3"/>
  <c r="F750" i="3"/>
  <c r="G750" i="3"/>
  <c r="C751" i="3"/>
  <c r="D751" i="3"/>
  <c r="E751" i="3"/>
  <c r="F751" i="3"/>
  <c r="G751" i="3"/>
  <c r="C752" i="3"/>
  <c r="D752" i="3"/>
  <c r="E752" i="3"/>
  <c r="F752" i="3"/>
  <c r="G752" i="3"/>
  <c r="C753" i="3"/>
  <c r="D753" i="3"/>
  <c r="E753" i="3"/>
  <c r="F753" i="3"/>
  <c r="G753" i="3"/>
  <c r="C754" i="3"/>
  <c r="D754" i="3"/>
  <c r="E754" i="3"/>
  <c r="F754" i="3"/>
  <c r="G754" i="3"/>
  <c r="C755" i="3"/>
  <c r="D755" i="3"/>
  <c r="E755" i="3"/>
  <c r="F755" i="3"/>
  <c r="G755" i="3"/>
  <c r="C756" i="3"/>
  <c r="D756" i="3"/>
  <c r="E756" i="3"/>
  <c r="F756" i="3"/>
  <c r="G756" i="3"/>
  <c r="C757" i="3"/>
  <c r="D757" i="3"/>
  <c r="E757" i="3"/>
  <c r="F757" i="3"/>
  <c r="G757" i="3"/>
  <c r="C758" i="3"/>
  <c r="D758" i="3"/>
  <c r="E758" i="3"/>
  <c r="F758" i="3"/>
  <c r="G758" i="3"/>
  <c r="C759" i="3"/>
  <c r="D759" i="3"/>
  <c r="E759" i="3"/>
  <c r="F759" i="3"/>
  <c r="G759" i="3"/>
  <c r="C760" i="3"/>
  <c r="D760" i="3"/>
  <c r="E760" i="3"/>
  <c r="F760" i="3"/>
  <c r="G760" i="3"/>
  <c r="C761" i="3"/>
  <c r="D761" i="3"/>
  <c r="E761" i="3"/>
  <c r="F761" i="3"/>
  <c r="G761" i="3"/>
  <c r="C762" i="3"/>
  <c r="D762" i="3"/>
  <c r="E762" i="3"/>
  <c r="F762" i="3"/>
  <c r="G762" i="3"/>
  <c r="C763" i="3"/>
  <c r="D763" i="3"/>
  <c r="E763" i="3"/>
  <c r="F763" i="3"/>
  <c r="G763" i="3"/>
  <c r="C764" i="3"/>
  <c r="D764" i="3"/>
  <c r="E764" i="3"/>
  <c r="F764" i="3"/>
  <c r="G764" i="3"/>
  <c r="C765" i="3"/>
  <c r="D765" i="3"/>
  <c r="E765" i="3"/>
  <c r="F765" i="3"/>
  <c r="G765" i="3"/>
  <c r="C766" i="3"/>
  <c r="D766" i="3"/>
  <c r="E766" i="3"/>
  <c r="F766" i="3"/>
  <c r="G766" i="3"/>
  <c r="C767" i="3"/>
  <c r="D767" i="3"/>
  <c r="E767" i="3"/>
  <c r="F767" i="3"/>
  <c r="G767" i="3"/>
  <c r="C768" i="3"/>
  <c r="D768" i="3"/>
  <c r="E768" i="3"/>
  <c r="F768" i="3"/>
  <c r="G768" i="3"/>
  <c r="C769" i="3"/>
  <c r="D769" i="3"/>
  <c r="E769" i="3"/>
  <c r="F769" i="3"/>
  <c r="G769" i="3"/>
  <c r="C770" i="3"/>
  <c r="D770" i="3"/>
  <c r="E770" i="3"/>
  <c r="F770" i="3"/>
  <c r="G770" i="3"/>
  <c r="C771" i="3"/>
  <c r="D771" i="3"/>
  <c r="E771" i="3"/>
  <c r="F771" i="3"/>
  <c r="G771" i="3"/>
  <c r="C772" i="3"/>
  <c r="D772" i="3"/>
  <c r="E772" i="3"/>
  <c r="F772" i="3"/>
  <c r="G772" i="3"/>
  <c r="C773" i="3"/>
  <c r="D773" i="3"/>
  <c r="E773" i="3"/>
  <c r="F773" i="3"/>
  <c r="G773" i="3"/>
  <c r="C774" i="3"/>
  <c r="D774" i="3"/>
  <c r="E774" i="3"/>
  <c r="F774" i="3"/>
  <c r="G774" i="3"/>
  <c r="C775" i="3"/>
  <c r="D775" i="3"/>
  <c r="E775" i="3"/>
  <c r="F775" i="3"/>
  <c r="G775" i="3"/>
  <c r="C776" i="3"/>
  <c r="D776" i="3"/>
  <c r="E776" i="3"/>
  <c r="F776" i="3"/>
  <c r="G776" i="3"/>
  <c r="C777" i="3"/>
  <c r="D777" i="3"/>
  <c r="E777" i="3"/>
  <c r="F777" i="3"/>
  <c r="G777" i="3"/>
  <c r="C778" i="3"/>
  <c r="D778" i="3"/>
  <c r="E778" i="3"/>
  <c r="F778" i="3"/>
  <c r="G778" i="3"/>
  <c r="C779" i="3"/>
  <c r="D779" i="3"/>
  <c r="E779" i="3"/>
  <c r="F779" i="3"/>
  <c r="G779" i="3"/>
  <c r="C780" i="3"/>
  <c r="D780" i="3"/>
  <c r="E780" i="3"/>
  <c r="F780" i="3"/>
  <c r="G780" i="3"/>
  <c r="C781" i="3"/>
  <c r="D781" i="3"/>
  <c r="E781" i="3"/>
  <c r="F781" i="3"/>
  <c r="G781" i="3"/>
  <c r="C782" i="3"/>
  <c r="D782" i="3"/>
  <c r="E782" i="3"/>
  <c r="F782" i="3"/>
  <c r="G782" i="3"/>
  <c r="C783" i="3"/>
  <c r="D783" i="3"/>
  <c r="E783" i="3"/>
  <c r="F783" i="3"/>
  <c r="G783" i="3"/>
  <c r="C784" i="3"/>
  <c r="D784" i="3"/>
  <c r="E784" i="3"/>
  <c r="F784" i="3"/>
  <c r="G784" i="3"/>
  <c r="C785" i="3"/>
  <c r="D785" i="3"/>
  <c r="E785" i="3"/>
  <c r="F785" i="3"/>
  <c r="G785" i="3"/>
  <c r="C786" i="3"/>
  <c r="D786" i="3"/>
  <c r="E786" i="3"/>
  <c r="F786" i="3"/>
  <c r="G786" i="3"/>
  <c r="C787" i="3"/>
  <c r="D787" i="3"/>
  <c r="E787" i="3"/>
  <c r="F787" i="3"/>
  <c r="G787" i="3"/>
  <c r="C788" i="3"/>
  <c r="D788" i="3"/>
  <c r="E788" i="3"/>
  <c r="F788" i="3"/>
  <c r="G788" i="3"/>
  <c r="C789" i="3"/>
  <c r="D789" i="3"/>
  <c r="E789" i="3"/>
  <c r="F789" i="3"/>
  <c r="G789" i="3"/>
  <c r="C790" i="3"/>
  <c r="D790" i="3"/>
  <c r="E790" i="3"/>
  <c r="F790" i="3"/>
  <c r="G790" i="3"/>
  <c r="C791" i="3"/>
  <c r="D791" i="3"/>
  <c r="E791" i="3"/>
  <c r="F791" i="3"/>
  <c r="G791" i="3"/>
  <c r="C792" i="3"/>
  <c r="D792" i="3"/>
  <c r="E792" i="3"/>
  <c r="F792" i="3"/>
  <c r="G792" i="3"/>
  <c r="C793" i="3"/>
  <c r="D793" i="3"/>
  <c r="E793" i="3"/>
  <c r="F793" i="3"/>
  <c r="G793" i="3"/>
  <c r="C794" i="3"/>
  <c r="D794" i="3"/>
  <c r="E794" i="3"/>
  <c r="F794" i="3"/>
  <c r="G794" i="3"/>
  <c r="C795" i="3"/>
  <c r="D795" i="3"/>
  <c r="E795" i="3"/>
  <c r="F795" i="3"/>
  <c r="G795" i="3"/>
  <c r="C796" i="3"/>
  <c r="D796" i="3"/>
  <c r="E796" i="3"/>
  <c r="F796" i="3"/>
  <c r="G796" i="3"/>
  <c r="C797" i="3"/>
  <c r="D797" i="3"/>
  <c r="E797" i="3"/>
  <c r="F797" i="3"/>
  <c r="G797" i="3"/>
  <c r="C798" i="3"/>
  <c r="D798" i="3"/>
  <c r="E798" i="3"/>
  <c r="F798" i="3"/>
  <c r="G798" i="3"/>
  <c r="C799" i="3"/>
  <c r="D799" i="3"/>
  <c r="E799" i="3"/>
  <c r="F799" i="3"/>
  <c r="G799" i="3"/>
  <c r="C800" i="3"/>
  <c r="D800" i="3"/>
  <c r="E800" i="3"/>
  <c r="F800" i="3"/>
  <c r="G800" i="3"/>
  <c r="C801" i="3"/>
  <c r="D801" i="3"/>
  <c r="E801" i="3"/>
  <c r="F801" i="3"/>
  <c r="G801" i="3"/>
  <c r="C802" i="3"/>
  <c r="D802" i="3"/>
  <c r="E802" i="3"/>
  <c r="F802" i="3"/>
  <c r="G802" i="3"/>
  <c r="C803" i="3"/>
  <c r="D803" i="3"/>
  <c r="E803" i="3"/>
  <c r="F803" i="3"/>
  <c r="G803" i="3"/>
  <c r="C804" i="3"/>
  <c r="D804" i="3"/>
  <c r="E804" i="3"/>
  <c r="F804" i="3"/>
  <c r="G804" i="3"/>
  <c r="C805" i="3"/>
  <c r="D805" i="3"/>
  <c r="E805" i="3"/>
  <c r="F805" i="3"/>
  <c r="G805" i="3"/>
  <c r="C806" i="3"/>
  <c r="D806" i="3"/>
  <c r="E806" i="3"/>
  <c r="F806" i="3"/>
  <c r="G806" i="3"/>
  <c r="C807" i="3"/>
  <c r="D807" i="3"/>
  <c r="E807" i="3"/>
  <c r="F807" i="3"/>
  <c r="G807" i="3"/>
  <c r="C808" i="3"/>
  <c r="D808" i="3"/>
  <c r="E808" i="3"/>
  <c r="F808" i="3"/>
  <c r="G808" i="3"/>
  <c r="C809" i="3"/>
  <c r="D809" i="3"/>
  <c r="E809" i="3"/>
  <c r="F809" i="3"/>
  <c r="G809" i="3"/>
  <c r="C810" i="3"/>
  <c r="D810" i="3"/>
  <c r="E810" i="3"/>
  <c r="F810" i="3"/>
  <c r="G810" i="3"/>
  <c r="C811" i="3"/>
  <c r="D811" i="3"/>
  <c r="E811" i="3"/>
  <c r="F811" i="3"/>
  <c r="G811" i="3"/>
  <c r="C812" i="3"/>
  <c r="D812" i="3"/>
  <c r="E812" i="3"/>
  <c r="F812" i="3"/>
  <c r="G812" i="3"/>
  <c r="C813" i="3"/>
  <c r="D813" i="3"/>
  <c r="E813" i="3"/>
  <c r="F813" i="3"/>
  <c r="G813" i="3"/>
  <c r="C814" i="3"/>
  <c r="D814" i="3"/>
  <c r="E814" i="3"/>
  <c r="F814" i="3"/>
  <c r="G814" i="3"/>
  <c r="C815" i="3"/>
  <c r="D815" i="3"/>
  <c r="E815" i="3"/>
  <c r="F815" i="3"/>
  <c r="G815" i="3"/>
  <c r="C816" i="3"/>
  <c r="D816" i="3"/>
  <c r="E816" i="3"/>
  <c r="F816" i="3"/>
  <c r="G816" i="3"/>
  <c r="C817" i="3"/>
  <c r="D817" i="3"/>
  <c r="E817" i="3"/>
  <c r="F817" i="3"/>
  <c r="G817" i="3"/>
  <c r="C818" i="3"/>
  <c r="D818" i="3"/>
  <c r="E818" i="3"/>
  <c r="F818" i="3"/>
  <c r="G818" i="3"/>
  <c r="C819" i="3"/>
  <c r="D819" i="3"/>
  <c r="E819" i="3"/>
  <c r="F819" i="3"/>
  <c r="G819" i="3"/>
  <c r="C820" i="3"/>
  <c r="D820" i="3"/>
  <c r="E820" i="3"/>
  <c r="F820" i="3"/>
  <c r="G820" i="3"/>
  <c r="C821" i="3"/>
  <c r="D821" i="3"/>
  <c r="E821" i="3"/>
  <c r="F821" i="3"/>
  <c r="G821" i="3"/>
  <c r="C822" i="3"/>
  <c r="D822" i="3"/>
  <c r="E822" i="3"/>
  <c r="F822" i="3"/>
  <c r="G822" i="3"/>
  <c r="C823" i="3"/>
  <c r="D823" i="3"/>
  <c r="E823" i="3"/>
  <c r="F823" i="3"/>
  <c r="G823" i="3"/>
  <c r="C824" i="3"/>
  <c r="D824" i="3"/>
  <c r="E824" i="3"/>
  <c r="F824" i="3"/>
  <c r="G824" i="3"/>
  <c r="C825" i="3"/>
  <c r="D825" i="3"/>
  <c r="E825" i="3"/>
  <c r="F825" i="3"/>
  <c r="G825" i="3"/>
  <c r="C826" i="3"/>
  <c r="D826" i="3"/>
  <c r="E826" i="3"/>
  <c r="F826" i="3"/>
  <c r="G826" i="3"/>
  <c r="C827" i="3"/>
  <c r="D827" i="3"/>
  <c r="E827" i="3"/>
  <c r="F827" i="3"/>
  <c r="G827" i="3"/>
  <c r="C828" i="3"/>
  <c r="D828" i="3"/>
  <c r="E828" i="3"/>
  <c r="F828" i="3"/>
  <c r="G828" i="3"/>
  <c r="C829" i="3"/>
  <c r="D829" i="3"/>
  <c r="E829" i="3"/>
  <c r="F829" i="3"/>
  <c r="G829" i="3"/>
  <c r="C830" i="3"/>
  <c r="D830" i="3"/>
  <c r="E830" i="3"/>
  <c r="F830" i="3"/>
  <c r="G830" i="3"/>
  <c r="C831" i="3"/>
  <c r="D831" i="3"/>
  <c r="E831" i="3"/>
  <c r="F831" i="3"/>
  <c r="G831" i="3"/>
  <c r="C832" i="3"/>
  <c r="D832" i="3"/>
  <c r="E832" i="3"/>
  <c r="F832" i="3"/>
  <c r="G832" i="3"/>
  <c r="C833" i="3"/>
  <c r="D833" i="3"/>
  <c r="E833" i="3"/>
  <c r="F833" i="3"/>
  <c r="G833" i="3"/>
  <c r="C834" i="3"/>
  <c r="D834" i="3"/>
  <c r="E834" i="3"/>
  <c r="F834" i="3"/>
  <c r="G834" i="3"/>
  <c r="C835" i="3"/>
  <c r="D835" i="3"/>
  <c r="E835" i="3"/>
  <c r="F835" i="3"/>
  <c r="G835" i="3"/>
  <c r="C836" i="3"/>
  <c r="D836" i="3"/>
  <c r="E836" i="3"/>
  <c r="F836" i="3"/>
  <c r="G836" i="3"/>
  <c r="C837" i="3"/>
  <c r="D837" i="3"/>
  <c r="E837" i="3"/>
  <c r="F837" i="3"/>
  <c r="G837" i="3"/>
  <c r="C838" i="3"/>
  <c r="D838" i="3"/>
  <c r="E838" i="3"/>
  <c r="F838" i="3"/>
  <c r="G838" i="3"/>
  <c r="C839" i="3"/>
  <c r="D839" i="3"/>
  <c r="E839" i="3"/>
  <c r="F839" i="3"/>
  <c r="G839" i="3"/>
  <c r="C840" i="3"/>
  <c r="D840" i="3"/>
  <c r="E840" i="3"/>
  <c r="F840" i="3"/>
  <c r="G840" i="3"/>
  <c r="C841" i="3"/>
  <c r="D841" i="3"/>
  <c r="E841" i="3"/>
  <c r="F841" i="3"/>
  <c r="G841" i="3"/>
  <c r="C842" i="3"/>
  <c r="D842" i="3"/>
  <c r="E842" i="3"/>
  <c r="F842" i="3"/>
  <c r="G842" i="3"/>
  <c r="C843" i="3"/>
  <c r="D843" i="3"/>
  <c r="E843" i="3"/>
  <c r="F843" i="3"/>
  <c r="G843" i="3"/>
  <c r="C844" i="3"/>
  <c r="D844" i="3"/>
  <c r="E844" i="3"/>
  <c r="F844" i="3"/>
  <c r="G844" i="3"/>
  <c r="C845" i="3"/>
  <c r="D845" i="3"/>
  <c r="E845" i="3"/>
  <c r="F845" i="3"/>
  <c r="G845" i="3"/>
  <c r="C846" i="3"/>
  <c r="D846" i="3"/>
  <c r="E846" i="3"/>
  <c r="F846" i="3"/>
  <c r="G846" i="3"/>
  <c r="C847" i="3"/>
  <c r="D847" i="3"/>
  <c r="E847" i="3"/>
  <c r="F847" i="3"/>
  <c r="G847" i="3"/>
  <c r="C848" i="3"/>
  <c r="D848" i="3"/>
  <c r="E848" i="3"/>
  <c r="F848" i="3"/>
  <c r="G848" i="3"/>
  <c r="C849" i="3"/>
  <c r="D849" i="3"/>
  <c r="E849" i="3"/>
  <c r="F849" i="3"/>
  <c r="G849" i="3"/>
  <c r="C850" i="3"/>
  <c r="D850" i="3"/>
  <c r="E850" i="3"/>
  <c r="F850" i="3"/>
  <c r="G850" i="3"/>
  <c r="C851" i="3"/>
  <c r="D851" i="3"/>
  <c r="E851" i="3"/>
  <c r="F851" i="3"/>
  <c r="G851" i="3"/>
  <c r="C852" i="3"/>
  <c r="D852" i="3"/>
  <c r="E852" i="3"/>
  <c r="F852" i="3"/>
  <c r="G852" i="3"/>
  <c r="C853" i="3"/>
  <c r="D853" i="3"/>
  <c r="E853" i="3"/>
  <c r="F853" i="3"/>
  <c r="G853" i="3"/>
  <c r="C854" i="3"/>
  <c r="D854" i="3"/>
  <c r="E854" i="3"/>
  <c r="F854" i="3"/>
  <c r="G854" i="3"/>
  <c r="C855" i="3"/>
  <c r="D855" i="3"/>
  <c r="E855" i="3"/>
  <c r="F855" i="3"/>
  <c r="G855" i="3"/>
  <c r="C856" i="3"/>
  <c r="D856" i="3"/>
  <c r="E856" i="3"/>
  <c r="F856" i="3"/>
  <c r="G856" i="3"/>
  <c r="C857" i="3"/>
  <c r="D857" i="3"/>
  <c r="E857" i="3"/>
  <c r="F857" i="3"/>
  <c r="G857" i="3"/>
  <c r="C858" i="3"/>
  <c r="D858" i="3"/>
  <c r="E858" i="3"/>
  <c r="F858" i="3"/>
  <c r="G858" i="3"/>
  <c r="C859" i="3"/>
  <c r="D859" i="3"/>
  <c r="E859" i="3"/>
  <c r="F859" i="3"/>
  <c r="G859" i="3"/>
  <c r="C860" i="3"/>
  <c r="D860" i="3"/>
  <c r="E860" i="3"/>
  <c r="F860" i="3"/>
  <c r="G860" i="3"/>
  <c r="C861" i="3"/>
  <c r="D861" i="3"/>
  <c r="E861" i="3"/>
  <c r="F861" i="3"/>
  <c r="G861" i="3"/>
  <c r="C862" i="3"/>
  <c r="D862" i="3"/>
  <c r="E862" i="3"/>
  <c r="F862" i="3"/>
  <c r="G862" i="3"/>
  <c r="C863" i="3"/>
  <c r="D863" i="3"/>
  <c r="E863" i="3"/>
  <c r="F863" i="3"/>
  <c r="G863" i="3"/>
  <c r="C864" i="3"/>
  <c r="D864" i="3"/>
  <c r="E864" i="3"/>
  <c r="F864" i="3"/>
  <c r="G864" i="3"/>
  <c r="C865" i="3"/>
  <c r="D865" i="3"/>
  <c r="E865" i="3"/>
  <c r="F865" i="3"/>
  <c r="G865" i="3"/>
  <c r="C866" i="3"/>
  <c r="D866" i="3"/>
  <c r="E866" i="3"/>
  <c r="F866" i="3"/>
  <c r="G866" i="3"/>
  <c r="C867" i="3"/>
  <c r="D867" i="3"/>
  <c r="E867" i="3"/>
  <c r="F867" i="3"/>
  <c r="G867" i="3"/>
  <c r="C868" i="3"/>
  <c r="D868" i="3"/>
  <c r="E868" i="3"/>
  <c r="F868" i="3"/>
  <c r="G868" i="3"/>
  <c r="C869" i="3"/>
  <c r="D869" i="3"/>
  <c r="E869" i="3"/>
  <c r="F869" i="3"/>
  <c r="G869" i="3"/>
  <c r="C870" i="3"/>
  <c r="D870" i="3"/>
  <c r="E870" i="3"/>
  <c r="F870" i="3"/>
  <c r="G870" i="3"/>
  <c r="C871" i="3"/>
  <c r="D871" i="3"/>
  <c r="E871" i="3"/>
  <c r="F871" i="3"/>
  <c r="G871" i="3"/>
  <c r="C872" i="3"/>
  <c r="D872" i="3"/>
  <c r="E872" i="3"/>
  <c r="F872" i="3"/>
  <c r="G872" i="3"/>
  <c r="C873" i="3"/>
  <c r="D873" i="3"/>
  <c r="E873" i="3"/>
  <c r="F873" i="3"/>
  <c r="G873" i="3"/>
  <c r="C874" i="3"/>
  <c r="D874" i="3"/>
  <c r="E874" i="3"/>
  <c r="F874" i="3"/>
  <c r="G874" i="3"/>
  <c r="C875" i="3"/>
  <c r="D875" i="3"/>
  <c r="E875" i="3"/>
  <c r="F875" i="3"/>
  <c r="G875" i="3"/>
  <c r="C876" i="3"/>
  <c r="D876" i="3"/>
  <c r="E876" i="3"/>
  <c r="F876" i="3"/>
  <c r="G876" i="3"/>
  <c r="C877" i="3"/>
  <c r="D877" i="3"/>
  <c r="E877" i="3"/>
  <c r="F877" i="3"/>
  <c r="G877" i="3"/>
  <c r="C878" i="3"/>
  <c r="D878" i="3"/>
  <c r="E878" i="3"/>
  <c r="F878" i="3"/>
  <c r="G878" i="3"/>
  <c r="C879" i="3"/>
  <c r="D879" i="3"/>
  <c r="E879" i="3"/>
  <c r="F879" i="3"/>
  <c r="G879" i="3"/>
  <c r="C880" i="3"/>
  <c r="D880" i="3"/>
  <c r="E880" i="3"/>
  <c r="F880" i="3"/>
  <c r="G880" i="3"/>
  <c r="C881" i="3"/>
  <c r="D881" i="3"/>
  <c r="E881" i="3"/>
  <c r="F881" i="3"/>
  <c r="G881" i="3"/>
  <c r="C882" i="3"/>
  <c r="D882" i="3"/>
  <c r="E882" i="3"/>
  <c r="F882" i="3"/>
  <c r="G882" i="3"/>
  <c r="C883" i="3"/>
  <c r="D883" i="3"/>
  <c r="E883" i="3"/>
  <c r="F883" i="3"/>
  <c r="G883" i="3"/>
  <c r="C884" i="3"/>
  <c r="D884" i="3"/>
  <c r="E884" i="3"/>
  <c r="F884" i="3"/>
  <c r="G884" i="3"/>
  <c r="C885" i="3"/>
  <c r="D885" i="3"/>
  <c r="E885" i="3"/>
  <c r="F885" i="3"/>
  <c r="G885" i="3"/>
  <c r="C886" i="3"/>
  <c r="D886" i="3"/>
  <c r="E886" i="3"/>
  <c r="F886" i="3"/>
  <c r="G886" i="3"/>
  <c r="C887" i="3"/>
  <c r="D887" i="3"/>
  <c r="E887" i="3"/>
  <c r="F887" i="3"/>
  <c r="G887" i="3"/>
  <c r="C888" i="3"/>
  <c r="D888" i="3"/>
  <c r="E888" i="3"/>
  <c r="F888" i="3"/>
  <c r="G888" i="3"/>
  <c r="C889" i="3"/>
  <c r="D889" i="3"/>
  <c r="E889" i="3"/>
  <c r="F889" i="3"/>
  <c r="G889" i="3"/>
  <c r="C890" i="3"/>
  <c r="D890" i="3"/>
  <c r="E890" i="3"/>
  <c r="F890" i="3"/>
  <c r="G890" i="3"/>
  <c r="C891" i="3"/>
  <c r="D891" i="3"/>
  <c r="E891" i="3"/>
  <c r="F891" i="3"/>
  <c r="G891" i="3"/>
  <c r="C892" i="3"/>
  <c r="D892" i="3"/>
  <c r="E892" i="3"/>
  <c r="F892" i="3"/>
  <c r="G892" i="3"/>
  <c r="C893" i="3"/>
  <c r="D893" i="3"/>
  <c r="E893" i="3"/>
  <c r="F893" i="3"/>
  <c r="G893" i="3"/>
  <c r="C894" i="3"/>
  <c r="D894" i="3"/>
  <c r="E894" i="3"/>
  <c r="F894" i="3"/>
  <c r="G894" i="3"/>
  <c r="C895" i="3"/>
  <c r="D895" i="3"/>
  <c r="E895" i="3"/>
  <c r="F895" i="3"/>
  <c r="G895" i="3"/>
  <c r="C896" i="3"/>
  <c r="D896" i="3"/>
  <c r="E896" i="3"/>
  <c r="F896" i="3"/>
  <c r="G896" i="3"/>
  <c r="C897" i="3"/>
  <c r="D897" i="3"/>
  <c r="E897" i="3"/>
  <c r="F897" i="3"/>
  <c r="G897" i="3"/>
  <c r="C898" i="3"/>
  <c r="D898" i="3"/>
  <c r="E898" i="3"/>
  <c r="F898" i="3"/>
  <c r="G898" i="3"/>
  <c r="C899" i="3"/>
  <c r="D899" i="3"/>
  <c r="E899" i="3"/>
  <c r="F899" i="3"/>
  <c r="G899" i="3"/>
  <c r="C900" i="3"/>
  <c r="D900" i="3"/>
  <c r="E900" i="3"/>
  <c r="F900" i="3"/>
  <c r="G900" i="3"/>
  <c r="C901" i="3"/>
  <c r="D901" i="3"/>
  <c r="E901" i="3"/>
  <c r="F901" i="3"/>
  <c r="G901" i="3"/>
  <c r="C902" i="3"/>
  <c r="D902" i="3"/>
  <c r="E902" i="3"/>
  <c r="F902" i="3"/>
  <c r="G902" i="3"/>
  <c r="C903" i="3"/>
  <c r="D903" i="3"/>
  <c r="E903" i="3"/>
  <c r="F903" i="3"/>
  <c r="G903" i="3"/>
  <c r="C904" i="3"/>
  <c r="D904" i="3"/>
  <c r="E904" i="3"/>
  <c r="F904" i="3"/>
  <c r="G904" i="3"/>
  <c r="C905" i="3"/>
  <c r="D905" i="3"/>
  <c r="E905" i="3"/>
  <c r="F905" i="3"/>
  <c r="G905" i="3"/>
  <c r="C906" i="3"/>
  <c r="D906" i="3"/>
  <c r="E906" i="3"/>
  <c r="F906" i="3"/>
  <c r="G906" i="3"/>
  <c r="C907" i="3"/>
  <c r="D907" i="3"/>
  <c r="E907" i="3"/>
  <c r="F907" i="3"/>
  <c r="G907" i="3"/>
  <c r="C908" i="3"/>
  <c r="D908" i="3"/>
  <c r="E908" i="3"/>
  <c r="F908" i="3"/>
  <c r="G908" i="3"/>
  <c r="C909" i="3"/>
  <c r="D909" i="3"/>
  <c r="E909" i="3"/>
  <c r="F909" i="3"/>
  <c r="G909" i="3"/>
  <c r="C910" i="3"/>
  <c r="D910" i="3"/>
  <c r="E910" i="3"/>
  <c r="F910" i="3"/>
  <c r="G910" i="3"/>
  <c r="C911" i="3"/>
  <c r="D911" i="3"/>
  <c r="E911" i="3"/>
  <c r="F911" i="3"/>
  <c r="G911" i="3"/>
  <c r="C912" i="3"/>
  <c r="D912" i="3"/>
  <c r="E912" i="3"/>
  <c r="F912" i="3"/>
  <c r="G912" i="3"/>
  <c r="C913" i="3"/>
  <c r="D913" i="3"/>
  <c r="E913" i="3"/>
  <c r="F913" i="3"/>
  <c r="G913" i="3"/>
  <c r="C914" i="3"/>
  <c r="D914" i="3"/>
  <c r="E914" i="3"/>
  <c r="F914" i="3"/>
  <c r="G914" i="3"/>
  <c r="C915" i="3"/>
  <c r="D915" i="3"/>
  <c r="E915" i="3"/>
  <c r="F915" i="3"/>
  <c r="G915" i="3"/>
  <c r="C916" i="3"/>
  <c r="D916" i="3"/>
  <c r="E916" i="3"/>
  <c r="F916" i="3"/>
  <c r="G916" i="3"/>
  <c r="C917" i="3"/>
  <c r="D917" i="3"/>
  <c r="E917" i="3"/>
  <c r="F917" i="3"/>
  <c r="G917" i="3"/>
  <c r="C918" i="3"/>
  <c r="D918" i="3"/>
  <c r="E918" i="3"/>
  <c r="F918" i="3"/>
  <c r="G918" i="3"/>
  <c r="C919" i="3"/>
  <c r="D919" i="3"/>
  <c r="E919" i="3"/>
  <c r="F919" i="3"/>
  <c r="G919" i="3"/>
  <c r="C920" i="3"/>
  <c r="D920" i="3"/>
  <c r="E920" i="3"/>
  <c r="F920" i="3"/>
  <c r="G920" i="3"/>
  <c r="C921" i="3"/>
  <c r="D921" i="3"/>
  <c r="E921" i="3"/>
  <c r="F921" i="3"/>
  <c r="G921" i="3"/>
  <c r="C922" i="3"/>
  <c r="D922" i="3"/>
  <c r="E922" i="3"/>
  <c r="F922" i="3"/>
  <c r="G922" i="3"/>
  <c r="C923" i="3"/>
  <c r="D923" i="3"/>
  <c r="E923" i="3"/>
  <c r="F923" i="3"/>
  <c r="G923" i="3"/>
  <c r="C924" i="3"/>
  <c r="D924" i="3"/>
  <c r="E924" i="3"/>
  <c r="F924" i="3"/>
  <c r="G924" i="3"/>
  <c r="C925" i="3"/>
  <c r="D925" i="3"/>
  <c r="E925" i="3"/>
  <c r="F925" i="3"/>
  <c r="G925" i="3"/>
  <c r="C926" i="3"/>
  <c r="D926" i="3"/>
  <c r="E926" i="3"/>
  <c r="F926" i="3"/>
  <c r="G926" i="3"/>
  <c r="C927" i="3"/>
  <c r="D927" i="3"/>
  <c r="E927" i="3"/>
  <c r="F927" i="3"/>
  <c r="G927" i="3"/>
  <c r="C928" i="3"/>
  <c r="D928" i="3"/>
  <c r="E928" i="3"/>
  <c r="F928" i="3"/>
  <c r="G928" i="3"/>
  <c r="C929" i="3"/>
  <c r="D929" i="3"/>
  <c r="E929" i="3"/>
  <c r="F929" i="3"/>
  <c r="G929" i="3"/>
  <c r="C930" i="3"/>
  <c r="D930" i="3"/>
  <c r="E930" i="3"/>
  <c r="F930" i="3"/>
  <c r="G930" i="3"/>
  <c r="C931" i="3"/>
  <c r="D931" i="3"/>
  <c r="E931" i="3"/>
  <c r="F931" i="3"/>
  <c r="G931" i="3"/>
  <c r="C932" i="3"/>
  <c r="D932" i="3"/>
  <c r="E932" i="3"/>
  <c r="F932" i="3"/>
  <c r="G932" i="3"/>
  <c r="C933" i="3"/>
  <c r="D933" i="3"/>
  <c r="E933" i="3"/>
  <c r="F933" i="3"/>
  <c r="G933" i="3"/>
  <c r="C934" i="3"/>
  <c r="D934" i="3"/>
  <c r="E934" i="3"/>
  <c r="F934" i="3"/>
  <c r="G934" i="3"/>
  <c r="C935" i="3"/>
  <c r="D935" i="3"/>
  <c r="E935" i="3"/>
  <c r="F935" i="3"/>
  <c r="G935" i="3"/>
  <c r="C936" i="3"/>
  <c r="D936" i="3"/>
  <c r="E936" i="3"/>
  <c r="F936" i="3"/>
  <c r="G936" i="3"/>
  <c r="C937" i="3"/>
  <c r="D937" i="3"/>
  <c r="E937" i="3"/>
  <c r="F937" i="3"/>
  <c r="G937" i="3"/>
  <c r="C938" i="3"/>
  <c r="D938" i="3"/>
  <c r="E938" i="3"/>
  <c r="F938" i="3"/>
  <c r="G938" i="3"/>
  <c r="C939" i="3"/>
  <c r="D939" i="3"/>
  <c r="E939" i="3"/>
  <c r="F939" i="3"/>
  <c r="G939" i="3"/>
  <c r="C940" i="3"/>
  <c r="D940" i="3"/>
  <c r="E940" i="3"/>
  <c r="F940" i="3"/>
  <c r="G940" i="3"/>
  <c r="C941" i="3"/>
  <c r="D941" i="3"/>
  <c r="E941" i="3"/>
  <c r="F941" i="3"/>
  <c r="G941" i="3"/>
  <c r="C942" i="3"/>
  <c r="D942" i="3"/>
  <c r="E942" i="3"/>
  <c r="F942" i="3"/>
  <c r="G942" i="3"/>
  <c r="C943" i="3"/>
  <c r="D943" i="3"/>
  <c r="E943" i="3"/>
  <c r="F943" i="3"/>
  <c r="G943" i="3"/>
  <c r="C944" i="3"/>
  <c r="D944" i="3"/>
  <c r="E944" i="3"/>
  <c r="F944" i="3"/>
  <c r="G944" i="3"/>
  <c r="C945" i="3"/>
  <c r="D945" i="3"/>
  <c r="E945" i="3"/>
  <c r="F945" i="3"/>
  <c r="G945" i="3"/>
  <c r="C946" i="3"/>
  <c r="D946" i="3"/>
  <c r="E946" i="3"/>
  <c r="F946" i="3"/>
  <c r="G946" i="3"/>
  <c r="C947" i="3"/>
  <c r="D947" i="3"/>
  <c r="E947" i="3"/>
  <c r="F947" i="3"/>
  <c r="G947" i="3"/>
  <c r="C948" i="3"/>
  <c r="D948" i="3"/>
  <c r="E948" i="3"/>
  <c r="F948" i="3"/>
  <c r="G948" i="3"/>
  <c r="C949" i="3"/>
  <c r="D949" i="3"/>
  <c r="E949" i="3"/>
  <c r="F949" i="3"/>
  <c r="G949" i="3"/>
  <c r="C950" i="3"/>
  <c r="D950" i="3"/>
  <c r="E950" i="3"/>
  <c r="F950" i="3"/>
  <c r="G950" i="3"/>
  <c r="C951" i="3"/>
  <c r="D951" i="3"/>
  <c r="E951" i="3"/>
  <c r="F951" i="3"/>
  <c r="G951" i="3"/>
  <c r="C952" i="3"/>
  <c r="D952" i="3"/>
  <c r="E952" i="3"/>
  <c r="F952" i="3"/>
  <c r="G952" i="3"/>
  <c r="C953" i="3"/>
  <c r="D953" i="3"/>
  <c r="E953" i="3"/>
  <c r="F953" i="3"/>
  <c r="G953" i="3"/>
  <c r="C954" i="3"/>
  <c r="D954" i="3"/>
  <c r="E954" i="3"/>
  <c r="F954" i="3"/>
  <c r="G954" i="3"/>
  <c r="C955" i="3"/>
  <c r="D955" i="3"/>
  <c r="E955" i="3"/>
  <c r="F955" i="3"/>
  <c r="G955" i="3"/>
  <c r="C956" i="3"/>
  <c r="D956" i="3"/>
  <c r="E956" i="3"/>
  <c r="F956" i="3"/>
  <c r="G956" i="3"/>
  <c r="C957" i="3"/>
  <c r="D957" i="3"/>
  <c r="E957" i="3"/>
  <c r="F957" i="3"/>
  <c r="G957" i="3"/>
  <c r="C958" i="3"/>
  <c r="D958" i="3"/>
  <c r="E958" i="3"/>
  <c r="F958" i="3"/>
  <c r="G958" i="3"/>
  <c r="C959" i="3"/>
  <c r="D959" i="3"/>
  <c r="E959" i="3"/>
  <c r="F959" i="3"/>
  <c r="G959" i="3"/>
  <c r="C960" i="3"/>
  <c r="D960" i="3"/>
  <c r="E960" i="3"/>
  <c r="F960" i="3"/>
  <c r="G960" i="3"/>
  <c r="C961" i="3"/>
  <c r="D961" i="3"/>
  <c r="E961" i="3"/>
  <c r="F961" i="3"/>
  <c r="G961" i="3"/>
  <c r="C962" i="3"/>
  <c r="D962" i="3"/>
  <c r="E962" i="3"/>
  <c r="F962" i="3"/>
  <c r="G962" i="3"/>
  <c r="C963" i="3"/>
  <c r="D963" i="3"/>
  <c r="E963" i="3"/>
  <c r="F963" i="3"/>
  <c r="G963" i="3"/>
  <c r="C964" i="3"/>
  <c r="D964" i="3"/>
  <c r="E964" i="3"/>
  <c r="F964" i="3"/>
  <c r="G964" i="3"/>
  <c r="C965" i="3"/>
  <c r="D965" i="3"/>
  <c r="E965" i="3"/>
  <c r="F965" i="3"/>
  <c r="G965" i="3"/>
  <c r="C966" i="3"/>
  <c r="D966" i="3"/>
  <c r="E966" i="3"/>
  <c r="F966" i="3"/>
  <c r="G966" i="3"/>
  <c r="C967" i="3"/>
  <c r="D967" i="3"/>
  <c r="E967" i="3"/>
  <c r="F967" i="3"/>
  <c r="G967" i="3"/>
  <c r="C968" i="3"/>
  <c r="D968" i="3"/>
  <c r="E968" i="3"/>
  <c r="F968" i="3"/>
  <c r="G968" i="3"/>
  <c r="C969" i="3"/>
  <c r="D969" i="3"/>
  <c r="E969" i="3"/>
  <c r="F969" i="3"/>
  <c r="G969" i="3"/>
  <c r="C970" i="3"/>
  <c r="D970" i="3"/>
  <c r="E970" i="3"/>
  <c r="F970" i="3"/>
  <c r="G970" i="3"/>
  <c r="C971" i="3"/>
  <c r="D971" i="3"/>
  <c r="E971" i="3"/>
  <c r="F971" i="3"/>
  <c r="G971" i="3"/>
  <c r="C972" i="3"/>
  <c r="D972" i="3"/>
  <c r="E972" i="3"/>
  <c r="F972" i="3"/>
  <c r="G972" i="3"/>
  <c r="C973" i="3"/>
  <c r="D973" i="3"/>
  <c r="E973" i="3"/>
  <c r="F973" i="3"/>
  <c r="G973" i="3"/>
  <c r="C974" i="3"/>
  <c r="D974" i="3"/>
  <c r="E974" i="3"/>
  <c r="F974" i="3"/>
  <c r="G974" i="3"/>
  <c r="C975" i="3"/>
  <c r="D975" i="3"/>
  <c r="E975" i="3"/>
  <c r="F975" i="3"/>
  <c r="G975" i="3"/>
  <c r="C976" i="3"/>
  <c r="D976" i="3"/>
  <c r="E976" i="3"/>
  <c r="F976" i="3"/>
  <c r="G976" i="3"/>
  <c r="C977" i="3"/>
  <c r="D977" i="3"/>
  <c r="E977" i="3"/>
  <c r="F977" i="3"/>
  <c r="G977" i="3"/>
  <c r="C978" i="3"/>
  <c r="D978" i="3"/>
  <c r="E978" i="3"/>
  <c r="F978" i="3"/>
  <c r="G978" i="3"/>
  <c r="C979" i="3"/>
  <c r="D979" i="3"/>
  <c r="E979" i="3"/>
  <c r="F979" i="3"/>
  <c r="G979" i="3"/>
  <c r="C980" i="3"/>
  <c r="D980" i="3"/>
  <c r="E980" i="3"/>
  <c r="F980" i="3"/>
  <c r="G980" i="3"/>
  <c r="C981" i="3"/>
  <c r="D981" i="3"/>
  <c r="E981" i="3"/>
  <c r="F981" i="3"/>
  <c r="G981" i="3"/>
  <c r="C982" i="3"/>
  <c r="D982" i="3"/>
  <c r="E982" i="3"/>
  <c r="F982" i="3"/>
  <c r="G982" i="3"/>
  <c r="C983" i="3"/>
  <c r="D983" i="3"/>
  <c r="E983" i="3"/>
  <c r="F983" i="3"/>
  <c r="G983" i="3"/>
  <c r="C984" i="3"/>
  <c r="D984" i="3"/>
  <c r="E984" i="3"/>
  <c r="F984" i="3"/>
  <c r="G984" i="3"/>
  <c r="C985" i="3"/>
  <c r="D985" i="3"/>
  <c r="E985" i="3"/>
  <c r="F985" i="3"/>
  <c r="G985" i="3"/>
  <c r="C986" i="3"/>
  <c r="D986" i="3"/>
  <c r="E986" i="3"/>
  <c r="F986" i="3"/>
  <c r="G986" i="3"/>
  <c r="C987" i="3"/>
  <c r="D987" i="3"/>
  <c r="E987" i="3"/>
  <c r="F987" i="3"/>
  <c r="G987" i="3"/>
  <c r="C988" i="3"/>
  <c r="D988" i="3"/>
  <c r="E988" i="3"/>
  <c r="F988" i="3"/>
  <c r="G988" i="3"/>
  <c r="C989" i="3"/>
  <c r="D989" i="3"/>
  <c r="E989" i="3"/>
  <c r="F989" i="3"/>
  <c r="G989" i="3"/>
  <c r="C990" i="3"/>
  <c r="D990" i="3"/>
  <c r="E990" i="3"/>
  <c r="F990" i="3"/>
  <c r="G990" i="3"/>
  <c r="C991" i="3"/>
  <c r="D991" i="3"/>
  <c r="E991" i="3"/>
  <c r="F991" i="3"/>
  <c r="G991" i="3"/>
  <c r="C992" i="3"/>
  <c r="D992" i="3"/>
  <c r="E992" i="3"/>
  <c r="F992" i="3"/>
  <c r="G992" i="3"/>
  <c r="C993" i="3"/>
  <c r="D993" i="3"/>
  <c r="E993" i="3"/>
  <c r="F993" i="3"/>
  <c r="G993" i="3"/>
  <c r="C994" i="3"/>
  <c r="D994" i="3"/>
  <c r="E994" i="3"/>
  <c r="F994" i="3"/>
  <c r="G994" i="3"/>
  <c r="C995" i="3"/>
  <c r="D995" i="3"/>
  <c r="E995" i="3"/>
  <c r="F995" i="3"/>
  <c r="G995" i="3"/>
  <c r="C996" i="3"/>
  <c r="D996" i="3"/>
  <c r="E996" i="3"/>
  <c r="F996" i="3"/>
  <c r="G996" i="3"/>
  <c r="C997" i="3"/>
  <c r="D997" i="3"/>
  <c r="E997" i="3"/>
  <c r="F997" i="3"/>
  <c r="G997" i="3"/>
  <c r="C998" i="3"/>
  <c r="D998" i="3"/>
  <c r="E998" i="3"/>
  <c r="F998" i="3"/>
  <c r="G998" i="3"/>
  <c r="C999" i="3"/>
  <c r="D999" i="3"/>
  <c r="E999" i="3"/>
  <c r="F999" i="3"/>
  <c r="G999" i="3"/>
  <c r="C1000" i="3"/>
  <c r="D1000" i="3"/>
  <c r="E1000" i="3"/>
  <c r="F1000" i="3"/>
  <c r="G1000" i="3"/>
  <c r="C1001" i="3"/>
  <c r="D1001" i="3"/>
  <c r="E1001" i="3"/>
  <c r="F1001" i="3"/>
  <c r="G1001" i="3"/>
  <c r="C1002" i="3"/>
  <c r="D1002" i="3"/>
  <c r="E1002" i="3"/>
  <c r="F1002" i="3"/>
  <c r="G1002" i="3"/>
  <c r="C1003" i="3"/>
  <c r="D1003" i="3"/>
  <c r="E1003" i="3"/>
  <c r="F1003" i="3"/>
  <c r="G1003" i="3"/>
  <c r="C1004" i="3"/>
  <c r="D1004" i="3"/>
  <c r="E1004" i="3"/>
  <c r="F1004" i="3"/>
  <c r="G1004" i="3"/>
  <c r="C1005" i="3"/>
  <c r="D1005" i="3"/>
  <c r="E1005" i="3"/>
  <c r="F1005" i="3"/>
  <c r="G1005" i="3"/>
  <c r="C1006" i="3"/>
  <c r="D1006" i="3"/>
  <c r="E1006" i="3"/>
  <c r="F1006" i="3"/>
  <c r="G1006" i="3"/>
  <c r="C1007" i="3"/>
  <c r="D1007" i="3"/>
  <c r="E1007" i="3"/>
  <c r="F1007" i="3"/>
  <c r="G1007" i="3"/>
  <c r="C1008" i="3"/>
  <c r="D1008" i="3"/>
  <c r="E1008" i="3"/>
  <c r="F1008" i="3"/>
  <c r="G1008" i="3"/>
  <c r="C1009" i="3"/>
  <c r="D1009" i="3"/>
  <c r="E1009" i="3"/>
  <c r="F1009" i="3"/>
  <c r="G1009" i="3"/>
  <c r="C1010" i="3"/>
  <c r="D1010" i="3"/>
  <c r="E1010" i="3"/>
  <c r="F1010" i="3"/>
  <c r="G1010" i="3"/>
  <c r="C1011" i="3"/>
  <c r="D1011" i="3"/>
  <c r="E1011" i="3"/>
  <c r="F1011" i="3"/>
  <c r="G1011" i="3"/>
  <c r="C1012" i="3"/>
  <c r="D1012" i="3"/>
  <c r="E1012" i="3"/>
  <c r="F1012" i="3"/>
  <c r="G1012" i="3"/>
  <c r="C1013" i="3"/>
  <c r="D1013" i="3"/>
  <c r="E1013" i="3"/>
  <c r="F1013" i="3"/>
  <c r="G1013" i="3"/>
  <c r="C1014" i="3"/>
  <c r="D1014" i="3"/>
  <c r="E1014" i="3"/>
  <c r="F1014" i="3"/>
  <c r="G1014" i="3"/>
  <c r="C1015" i="3"/>
  <c r="D1015" i="3"/>
  <c r="E1015" i="3"/>
  <c r="F1015" i="3"/>
  <c r="G1015" i="3"/>
  <c r="C1016" i="3"/>
  <c r="D1016" i="3"/>
  <c r="E1016" i="3"/>
  <c r="F1016" i="3"/>
  <c r="G1016" i="3"/>
  <c r="C1017" i="3"/>
  <c r="D1017" i="3"/>
  <c r="E1017" i="3"/>
  <c r="F1017" i="3"/>
  <c r="G1017" i="3"/>
  <c r="C1018" i="3"/>
  <c r="D1018" i="3"/>
  <c r="E1018" i="3"/>
  <c r="F1018" i="3"/>
  <c r="G1018" i="3"/>
  <c r="C1019" i="3"/>
  <c r="D1019" i="3"/>
  <c r="E1019" i="3"/>
  <c r="F1019" i="3"/>
  <c r="G1019" i="3"/>
  <c r="C1020" i="3"/>
  <c r="D1020" i="3"/>
  <c r="E1020" i="3"/>
  <c r="F1020" i="3"/>
  <c r="G1020" i="3"/>
  <c r="C1021" i="3"/>
  <c r="D1021" i="3"/>
  <c r="E1021" i="3"/>
  <c r="F1021" i="3"/>
  <c r="G1021" i="3"/>
  <c r="C1022" i="3"/>
  <c r="D1022" i="3"/>
  <c r="E1022" i="3"/>
  <c r="F1022" i="3"/>
  <c r="G1022" i="3"/>
  <c r="C1023" i="3"/>
  <c r="D1023" i="3"/>
  <c r="E1023" i="3"/>
  <c r="F1023" i="3"/>
  <c r="G1023" i="3"/>
  <c r="C1024" i="3"/>
  <c r="D1024" i="3"/>
  <c r="E1024" i="3"/>
  <c r="F1024" i="3"/>
  <c r="G1024" i="3"/>
  <c r="C1025" i="3"/>
  <c r="D1025" i="3"/>
  <c r="E1025" i="3"/>
  <c r="F1025" i="3"/>
  <c r="G1025" i="3"/>
  <c r="C1026" i="3"/>
  <c r="D1026" i="3"/>
  <c r="E1026" i="3"/>
  <c r="F1026" i="3"/>
  <c r="G1026" i="3"/>
  <c r="C1027" i="3"/>
  <c r="D1027" i="3"/>
  <c r="E1027" i="3"/>
  <c r="F1027" i="3"/>
  <c r="G1027" i="3"/>
  <c r="C1028" i="3"/>
  <c r="D1028" i="3"/>
  <c r="E1028" i="3"/>
  <c r="F1028" i="3"/>
  <c r="G1028" i="3"/>
  <c r="C1029" i="3"/>
  <c r="D1029" i="3"/>
  <c r="E1029" i="3"/>
  <c r="F1029" i="3"/>
  <c r="G1029" i="3"/>
  <c r="C1030" i="3"/>
  <c r="D1030" i="3"/>
  <c r="E1030" i="3"/>
  <c r="F1030" i="3"/>
  <c r="G1030" i="3"/>
  <c r="C1031" i="3"/>
  <c r="D1031" i="3"/>
  <c r="E1031" i="3"/>
  <c r="F1031" i="3"/>
  <c r="G1031" i="3"/>
  <c r="C1032" i="3"/>
  <c r="D1032" i="3"/>
  <c r="E1032" i="3"/>
  <c r="F1032" i="3"/>
  <c r="G1032" i="3"/>
  <c r="C1033" i="3"/>
  <c r="D1033" i="3"/>
  <c r="E1033" i="3"/>
  <c r="F1033" i="3"/>
  <c r="G1033" i="3"/>
  <c r="C1034" i="3"/>
  <c r="D1034" i="3"/>
  <c r="E1034" i="3"/>
  <c r="F1034" i="3"/>
  <c r="G1034" i="3"/>
  <c r="C1035" i="3"/>
  <c r="D1035" i="3"/>
  <c r="E1035" i="3"/>
  <c r="F1035" i="3"/>
  <c r="G1035" i="3"/>
  <c r="C1036" i="3"/>
  <c r="D1036" i="3"/>
  <c r="E1036" i="3"/>
  <c r="F1036" i="3"/>
  <c r="G1036" i="3"/>
  <c r="C1037" i="3"/>
  <c r="D1037" i="3"/>
  <c r="E1037" i="3"/>
  <c r="F1037" i="3"/>
  <c r="G1037" i="3"/>
  <c r="C1038" i="3"/>
  <c r="D1038" i="3"/>
  <c r="E1038" i="3"/>
  <c r="F1038" i="3"/>
  <c r="G1038" i="3"/>
  <c r="C1039" i="3"/>
  <c r="D1039" i="3"/>
  <c r="E1039" i="3"/>
  <c r="F1039" i="3"/>
  <c r="G1039" i="3"/>
  <c r="C1040" i="3"/>
  <c r="D1040" i="3"/>
  <c r="E1040" i="3"/>
  <c r="F1040" i="3"/>
  <c r="G1040" i="3"/>
  <c r="C1041" i="3"/>
  <c r="D1041" i="3"/>
  <c r="E1041" i="3"/>
  <c r="F1041" i="3"/>
  <c r="G1041" i="3"/>
  <c r="C1042" i="3"/>
  <c r="D1042" i="3"/>
  <c r="E1042" i="3"/>
  <c r="F1042" i="3"/>
  <c r="G1042" i="3"/>
  <c r="C1043" i="3"/>
  <c r="D1043" i="3"/>
  <c r="E1043" i="3"/>
  <c r="F1043" i="3"/>
  <c r="G1043" i="3"/>
  <c r="C1044" i="3"/>
  <c r="D1044" i="3"/>
  <c r="E1044" i="3"/>
  <c r="F1044" i="3"/>
  <c r="G1044" i="3"/>
  <c r="C1045" i="3"/>
  <c r="D1045" i="3"/>
  <c r="E1045" i="3"/>
  <c r="F1045" i="3"/>
  <c r="G1045" i="3"/>
  <c r="C1046" i="3"/>
  <c r="D1046" i="3"/>
  <c r="E1046" i="3"/>
  <c r="F1046" i="3"/>
  <c r="G1046" i="3"/>
  <c r="C1047" i="3"/>
  <c r="D1047" i="3"/>
  <c r="E1047" i="3"/>
  <c r="F1047" i="3"/>
  <c r="G1047" i="3"/>
  <c r="C1048" i="3"/>
  <c r="D1048" i="3"/>
  <c r="E1048" i="3"/>
  <c r="F1048" i="3"/>
  <c r="G1048" i="3"/>
  <c r="C1049" i="3"/>
  <c r="D1049" i="3"/>
  <c r="E1049" i="3"/>
  <c r="F1049" i="3"/>
  <c r="G1049" i="3"/>
  <c r="C1050" i="3"/>
  <c r="D1050" i="3"/>
  <c r="E1050" i="3"/>
  <c r="F1050" i="3"/>
  <c r="G1050" i="3"/>
  <c r="C1051" i="3"/>
  <c r="D1051" i="3"/>
  <c r="E1051" i="3"/>
  <c r="F1051" i="3"/>
  <c r="G1051" i="3"/>
  <c r="C1052" i="3"/>
  <c r="D1052" i="3"/>
  <c r="E1052" i="3"/>
  <c r="F1052" i="3"/>
  <c r="G1052" i="3"/>
  <c r="C1053" i="3"/>
  <c r="D1053" i="3"/>
  <c r="E1053" i="3"/>
  <c r="F1053" i="3"/>
  <c r="G1053" i="3"/>
  <c r="C1054" i="3"/>
  <c r="D1054" i="3"/>
  <c r="E1054" i="3"/>
  <c r="F1054" i="3"/>
  <c r="G1054" i="3"/>
  <c r="C1055" i="3"/>
  <c r="D1055" i="3"/>
  <c r="E1055" i="3"/>
  <c r="F1055" i="3"/>
  <c r="G1055" i="3"/>
  <c r="C1056" i="3"/>
  <c r="D1056" i="3"/>
  <c r="E1056" i="3"/>
  <c r="F1056" i="3"/>
  <c r="G1056" i="3"/>
  <c r="C1057" i="3"/>
  <c r="D1057" i="3"/>
  <c r="E1057" i="3"/>
  <c r="F1057" i="3"/>
  <c r="G1057" i="3"/>
  <c r="C1058" i="3"/>
  <c r="D1058" i="3"/>
  <c r="E1058" i="3"/>
  <c r="F1058" i="3"/>
  <c r="G1058" i="3"/>
  <c r="C1059" i="3"/>
  <c r="D1059" i="3"/>
  <c r="E1059" i="3"/>
  <c r="F1059" i="3"/>
  <c r="G1059" i="3"/>
  <c r="C1060" i="3"/>
  <c r="D1060" i="3"/>
  <c r="E1060" i="3"/>
  <c r="F1060" i="3"/>
  <c r="G1060" i="3"/>
  <c r="C1061" i="3"/>
  <c r="D1061" i="3"/>
  <c r="E1061" i="3"/>
  <c r="F1061" i="3"/>
  <c r="G1061" i="3"/>
  <c r="C1062" i="3"/>
  <c r="D1062" i="3"/>
  <c r="E1062" i="3"/>
  <c r="F1062" i="3"/>
  <c r="G1062" i="3"/>
  <c r="C1063" i="3"/>
  <c r="D1063" i="3"/>
  <c r="E1063" i="3"/>
  <c r="F1063" i="3"/>
  <c r="G1063" i="3"/>
  <c r="C1064" i="3"/>
  <c r="D1064" i="3"/>
  <c r="E1064" i="3"/>
  <c r="F1064" i="3"/>
  <c r="G1064" i="3"/>
  <c r="C1065" i="3"/>
  <c r="D1065" i="3"/>
  <c r="E1065" i="3"/>
  <c r="F1065" i="3"/>
  <c r="G1065" i="3"/>
  <c r="C1066" i="3"/>
  <c r="D1066" i="3"/>
  <c r="E1066" i="3"/>
  <c r="F1066" i="3"/>
  <c r="G1066" i="3"/>
  <c r="C1067" i="3"/>
  <c r="D1067" i="3"/>
  <c r="E1067" i="3"/>
  <c r="F1067" i="3"/>
  <c r="G1067" i="3"/>
  <c r="C1068" i="3"/>
  <c r="D1068" i="3"/>
  <c r="E1068" i="3"/>
  <c r="F1068" i="3"/>
  <c r="G1068" i="3"/>
  <c r="C1069" i="3"/>
  <c r="D1069" i="3"/>
  <c r="E1069" i="3"/>
  <c r="F1069" i="3"/>
  <c r="G1069" i="3"/>
  <c r="C1070" i="3"/>
  <c r="D1070" i="3"/>
  <c r="E1070" i="3"/>
  <c r="F1070" i="3"/>
  <c r="G1070" i="3"/>
  <c r="C1071" i="3"/>
  <c r="D1071" i="3"/>
  <c r="E1071" i="3"/>
  <c r="F1071" i="3"/>
  <c r="G1071" i="3"/>
  <c r="C1072" i="3"/>
  <c r="D1072" i="3"/>
  <c r="E1072" i="3"/>
  <c r="F1072" i="3"/>
  <c r="G1072" i="3"/>
  <c r="C1073" i="3"/>
  <c r="D1073" i="3"/>
  <c r="E1073" i="3"/>
  <c r="F1073" i="3"/>
  <c r="G1073" i="3"/>
  <c r="C1074" i="3"/>
  <c r="D1074" i="3"/>
  <c r="E1074" i="3"/>
  <c r="F1074" i="3"/>
  <c r="G1074" i="3"/>
  <c r="C1075" i="3"/>
  <c r="D1075" i="3"/>
  <c r="E1075" i="3"/>
  <c r="F1075" i="3"/>
  <c r="G1075" i="3"/>
  <c r="C1076" i="3"/>
  <c r="D1076" i="3"/>
  <c r="E1076" i="3"/>
  <c r="F1076" i="3"/>
  <c r="G1076" i="3"/>
  <c r="C1077" i="3"/>
  <c r="D1077" i="3"/>
  <c r="E1077" i="3"/>
  <c r="F1077" i="3"/>
  <c r="G1077" i="3"/>
  <c r="C1078" i="3"/>
  <c r="D1078" i="3"/>
  <c r="E1078" i="3"/>
  <c r="F1078" i="3"/>
  <c r="G1078" i="3"/>
  <c r="C1079" i="3"/>
  <c r="D1079" i="3"/>
  <c r="E1079" i="3"/>
  <c r="F1079" i="3"/>
  <c r="G1079" i="3"/>
  <c r="C1080" i="3"/>
  <c r="D1080" i="3"/>
  <c r="E1080" i="3"/>
  <c r="F1080" i="3"/>
  <c r="G1080" i="3"/>
  <c r="C1081" i="3"/>
  <c r="D1081" i="3"/>
  <c r="E1081" i="3"/>
  <c r="F1081" i="3"/>
  <c r="G1081" i="3"/>
  <c r="C1082" i="3"/>
  <c r="D1082" i="3"/>
  <c r="E1082" i="3"/>
  <c r="F1082" i="3"/>
  <c r="G1082" i="3"/>
  <c r="C1083" i="3"/>
  <c r="D1083" i="3"/>
  <c r="E1083" i="3"/>
  <c r="F1083" i="3"/>
  <c r="G1083" i="3"/>
  <c r="G2" i="3"/>
  <c r="F2" i="3"/>
  <c r="E2" i="3"/>
  <c r="D2" i="3"/>
  <c r="C2" i="3"/>
  <c r="C3" i="2"/>
  <c r="D3" i="2"/>
  <c r="E3" i="2"/>
  <c r="F3" i="2"/>
  <c r="G3" i="2"/>
  <c r="C4" i="2"/>
  <c r="D4" i="2"/>
  <c r="E4" i="2"/>
  <c r="F4" i="2"/>
  <c r="G4" i="2"/>
  <c r="C5" i="2"/>
  <c r="D5" i="2"/>
  <c r="E5" i="2"/>
  <c r="F5" i="2"/>
  <c r="G5" i="2"/>
  <c r="C6" i="2"/>
  <c r="D6" i="2"/>
  <c r="E6" i="2"/>
  <c r="F6" i="2"/>
  <c r="G6" i="2"/>
  <c r="C7" i="2"/>
  <c r="D7" i="2"/>
  <c r="E7" i="2"/>
  <c r="F7" i="2"/>
  <c r="G7" i="2"/>
  <c r="C8" i="2"/>
  <c r="D8" i="2"/>
  <c r="E8" i="2"/>
  <c r="F8" i="2"/>
  <c r="G8" i="2"/>
  <c r="C9" i="2"/>
  <c r="D9" i="2"/>
  <c r="E9" i="2"/>
  <c r="F9" i="2"/>
  <c r="G9" i="2"/>
  <c r="C10" i="2"/>
  <c r="D10" i="2"/>
  <c r="E10" i="2"/>
  <c r="F10" i="2"/>
  <c r="G10" i="2"/>
  <c r="C11" i="2"/>
  <c r="D11" i="2"/>
  <c r="E11" i="2"/>
  <c r="F11" i="2"/>
  <c r="G11" i="2"/>
  <c r="C12" i="2"/>
  <c r="D12" i="2"/>
  <c r="E12" i="2"/>
  <c r="F12" i="2"/>
  <c r="G12" i="2"/>
  <c r="C13" i="2"/>
  <c r="D13" i="2"/>
  <c r="E13" i="2"/>
  <c r="F13" i="2"/>
  <c r="G13" i="2"/>
  <c r="C14" i="2"/>
  <c r="D14" i="2"/>
  <c r="E14" i="2"/>
  <c r="F14" i="2"/>
  <c r="G14" i="2"/>
  <c r="C15" i="2"/>
  <c r="D15" i="2"/>
  <c r="E15" i="2"/>
  <c r="F15" i="2"/>
  <c r="G15" i="2"/>
  <c r="C16" i="2"/>
  <c r="D16" i="2"/>
  <c r="E16" i="2"/>
  <c r="F16" i="2"/>
  <c r="G16" i="2"/>
  <c r="C17" i="2"/>
  <c r="D17" i="2"/>
  <c r="E17" i="2"/>
  <c r="F17" i="2"/>
  <c r="G17" i="2"/>
  <c r="C18" i="2"/>
  <c r="D18" i="2"/>
  <c r="E18" i="2"/>
  <c r="F18" i="2"/>
  <c r="G18" i="2"/>
  <c r="C19" i="2"/>
  <c r="D19" i="2"/>
  <c r="E19" i="2"/>
  <c r="F19" i="2"/>
  <c r="G19" i="2"/>
  <c r="C20" i="2"/>
  <c r="D20" i="2"/>
  <c r="E20" i="2"/>
  <c r="F20" i="2"/>
  <c r="G20" i="2"/>
  <c r="C21" i="2"/>
  <c r="D21" i="2"/>
  <c r="E21" i="2"/>
  <c r="F21" i="2"/>
  <c r="G21" i="2"/>
  <c r="C22" i="2"/>
  <c r="D22" i="2"/>
  <c r="E22" i="2"/>
  <c r="F22" i="2"/>
  <c r="G22" i="2"/>
  <c r="C23" i="2"/>
  <c r="D23" i="2"/>
  <c r="E23" i="2"/>
  <c r="F23" i="2"/>
  <c r="G23" i="2"/>
  <c r="C24" i="2"/>
  <c r="D24" i="2"/>
  <c r="E24" i="2"/>
  <c r="F24" i="2"/>
  <c r="G24" i="2"/>
  <c r="C25" i="2"/>
  <c r="D25" i="2"/>
  <c r="E25" i="2"/>
  <c r="F25" i="2"/>
  <c r="G25" i="2"/>
  <c r="C26" i="2"/>
  <c r="D26" i="2"/>
  <c r="E26" i="2"/>
  <c r="F26" i="2"/>
  <c r="G26" i="2"/>
  <c r="C27" i="2"/>
  <c r="D27" i="2"/>
  <c r="E27" i="2"/>
  <c r="F27" i="2"/>
  <c r="G27" i="2"/>
  <c r="C28" i="2"/>
  <c r="D28" i="2"/>
  <c r="E28" i="2"/>
  <c r="F28" i="2"/>
  <c r="G28" i="2"/>
  <c r="C29" i="2"/>
  <c r="D29" i="2"/>
  <c r="E29" i="2"/>
  <c r="F29" i="2"/>
  <c r="G29" i="2"/>
  <c r="C30" i="2"/>
  <c r="D30" i="2"/>
  <c r="E30" i="2"/>
  <c r="F30" i="2"/>
  <c r="G30" i="2"/>
  <c r="C31" i="2"/>
  <c r="D31" i="2"/>
  <c r="E31" i="2"/>
  <c r="F31" i="2"/>
  <c r="G31" i="2"/>
  <c r="C32" i="2"/>
  <c r="D32" i="2"/>
  <c r="E32" i="2"/>
  <c r="F32" i="2"/>
  <c r="G32" i="2"/>
  <c r="C33" i="2"/>
  <c r="D33" i="2"/>
  <c r="E33" i="2"/>
  <c r="F33" i="2"/>
  <c r="G33" i="2"/>
  <c r="C34" i="2"/>
  <c r="D34" i="2"/>
  <c r="E34" i="2"/>
  <c r="F34" i="2"/>
  <c r="G34" i="2"/>
  <c r="C35" i="2"/>
  <c r="D35" i="2"/>
  <c r="E35" i="2"/>
  <c r="F35" i="2"/>
  <c r="G35" i="2"/>
  <c r="C36" i="2"/>
  <c r="D36" i="2"/>
  <c r="E36" i="2"/>
  <c r="F36" i="2"/>
  <c r="G36" i="2"/>
  <c r="C37" i="2"/>
  <c r="D37" i="2"/>
  <c r="E37" i="2"/>
  <c r="F37" i="2"/>
  <c r="G37" i="2"/>
  <c r="C38" i="2"/>
  <c r="D38" i="2"/>
  <c r="E38" i="2"/>
  <c r="F38" i="2"/>
  <c r="G38" i="2"/>
  <c r="C39" i="2"/>
  <c r="D39" i="2"/>
  <c r="E39" i="2"/>
  <c r="F39" i="2"/>
  <c r="G39" i="2"/>
  <c r="C40" i="2"/>
  <c r="D40" i="2"/>
  <c r="E40" i="2"/>
  <c r="F40" i="2"/>
  <c r="G40" i="2"/>
  <c r="C41" i="2"/>
  <c r="D41" i="2"/>
  <c r="E41" i="2"/>
  <c r="F41" i="2"/>
  <c r="G41" i="2"/>
  <c r="C42" i="2"/>
  <c r="D42" i="2"/>
  <c r="E42" i="2"/>
  <c r="F42" i="2"/>
  <c r="G42" i="2"/>
  <c r="C43" i="2"/>
  <c r="D43" i="2"/>
  <c r="E43" i="2"/>
  <c r="F43" i="2"/>
  <c r="G43" i="2"/>
  <c r="C44" i="2"/>
  <c r="D44" i="2"/>
  <c r="E44" i="2"/>
  <c r="F44" i="2"/>
  <c r="G44" i="2"/>
  <c r="C45" i="2"/>
  <c r="D45" i="2"/>
  <c r="E45" i="2"/>
  <c r="F45" i="2"/>
  <c r="G45" i="2"/>
  <c r="C46" i="2"/>
  <c r="D46" i="2"/>
  <c r="E46" i="2"/>
  <c r="F46" i="2"/>
  <c r="G46" i="2"/>
  <c r="C47" i="2"/>
  <c r="D47" i="2"/>
  <c r="E47" i="2"/>
  <c r="F47" i="2"/>
  <c r="G47" i="2"/>
  <c r="C48" i="2"/>
  <c r="D48" i="2"/>
  <c r="E48" i="2"/>
  <c r="F48" i="2"/>
  <c r="G48" i="2"/>
  <c r="C49" i="2"/>
  <c r="D49" i="2"/>
  <c r="E49" i="2"/>
  <c r="F49" i="2"/>
  <c r="G49" i="2"/>
  <c r="C50" i="2"/>
  <c r="D50" i="2"/>
  <c r="E50" i="2"/>
  <c r="F50" i="2"/>
  <c r="G50" i="2"/>
  <c r="C51" i="2"/>
  <c r="D51" i="2"/>
  <c r="E51" i="2"/>
  <c r="F51" i="2"/>
  <c r="G51" i="2"/>
  <c r="C52" i="2"/>
  <c r="D52" i="2"/>
  <c r="E52" i="2"/>
  <c r="F52" i="2"/>
  <c r="G52" i="2"/>
  <c r="C53" i="2"/>
  <c r="D53" i="2"/>
  <c r="E53" i="2"/>
  <c r="F53" i="2"/>
  <c r="G53" i="2"/>
  <c r="C54" i="2"/>
  <c r="D54" i="2"/>
  <c r="E54" i="2"/>
  <c r="F54" i="2"/>
  <c r="G54" i="2"/>
  <c r="C55" i="2"/>
  <c r="D55" i="2"/>
  <c r="E55" i="2"/>
  <c r="F55" i="2"/>
  <c r="G55" i="2"/>
  <c r="C56" i="2"/>
  <c r="D56" i="2"/>
  <c r="E56" i="2"/>
  <c r="F56" i="2"/>
  <c r="G56" i="2"/>
  <c r="C57" i="2"/>
  <c r="D57" i="2"/>
  <c r="E57" i="2"/>
  <c r="F57" i="2"/>
  <c r="G57" i="2"/>
  <c r="C58" i="2"/>
  <c r="D58" i="2"/>
  <c r="E58" i="2"/>
  <c r="F58" i="2"/>
  <c r="G58" i="2"/>
  <c r="C59" i="2"/>
  <c r="D59" i="2"/>
  <c r="E59" i="2"/>
  <c r="F59" i="2"/>
  <c r="G59" i="2"/>
  <c r="C60" i="2"/>
  <c r="D60" i="2"/>
  <c r="E60" i="2"/>
  <c r="F60" i="2"/>
  <c r="G60" i="2"/>
  <c r="C61" i="2"/>
  <c r="D61" i="2"/>
  <c r="E61" i="2"/>
  <c r="F61" i="2"/>
  <c r="G61" i="2"/>
  <c r="C62" i="2"/>
  <c r="D62" i="2"/>
  <c r="E62" i="2"/>
  <c r="F62" i="2"/>
  <c r="G62" i="2"/>
  <c r="C63" i="2"/>
  <c r="D63" i="2"/>
  <c r="E63" i="2"/>
  <c r="F63" i="2"/>
  <c r="G63" i="2"/>
  <c r="C64" i="2"/>
  <c r="D64" i="2"/>
  <c r="E64" i="2"/>
  <c r="F64" i="2"/>
  <c r="G64" i="2"/>
  <c r="C65" i="2"/>
  <c r="D65" i="2"/>
  <c r="E65" i="2"/>
  <c r="F65" i="2"/>
  <c r="G65" i="2"/>
  <c r="C66" i="2"/>
  <c r="D66" i="2"/>
  <c r="E66" i="2"/>
  <c r="F66" i="2"/>
  <c r="G66" i="2"/>
  <c r="C67" i="2"/>
  <c r="D67" i="2"/>
  <c r="E67" i="2"/>
  <c r="F67" i="2"/>
  <c r="G67" i="2"/>
  <c r="C68" i="2"/>
  <c r="D68" i="2"/>
  <c r="E68" i="2"/>
  <c r="F68" i="2"/>
  <c r="G68" i="2"/>
  <c r="C69" i="2"/>
  <c r="D69" i="2"/>
  <c r="E69" i="2"/>
  <c r="F69" i="2"/>
  <c r="G69" i="2"/>
  <c r="C70" i="2"/>
  <c r="D70" i="2"/>
  <c r="E70" i="2"/>
  <c r="F70" i="2"/>
  <c r="G70" i="2"/>
  <c r="C71" i="2"/>
  <c r="D71" i="2"/>
  <c r="E71" i="2"/>
  <c r="F71" i="2"/>
  <c r="G71" i="2"/>
  <c r="C72" i="2"/>
  <c r="D72" i="2"/>
  <c r="E72" i="2"/>
  <c r="F72" i="2"/>
  <c r="G72" i="2"/>
  <c r="C73" i="2"/>
  <c r="D73" i="2"/>
  <c r="E73" i="2"/>
  <c r="F73" i="2"/>
  <c r="G73" i="2"/>
  <c r="C74" i="2"/>
  <c r="D74" i="2"/>
  <c r="E74" i="2"/>
  <c r="F74" i="2"/>
  <c r="G74" i="2"/>
  <c r="C75" i="2"/>
  <c r="D75" i="2"/>
  <c r="E75" i="2"/>
  <c r="F75" i="2"/>
  <c r="G75" i="2"/>
  <c r="C76" i="2"/>
  <c r="D76" i="2"/>
  <c r="E76" i="2"/>
  <c r="F76" i="2"/>
  <c r="G76" i="2"/>
  <c r="C77" i="2"/>
  <c r="D77" i="2"/>
  <c r="E77" i="2"/>
  <c r="F77" i="2"/>
  <c r="G77" i="2"/>
  <c r="C78" i="2"/>
  <c r="D78" i="2"/>
  <c r="E78" i="2"/>
  <c r="F78" i="2"/>
  <c r="G78" i="2"/>
  <c r="C79" i="2"/>
  <c r="D79" i="2"/>
  <c r="E79" i="2"/>
  <c r="F79" i="2"/>
  <c r="G79" i="2"/>
  <c r="C80" i="2"/>
  <c r="D80" i="2"/>
  <c r="E80" i="2"/>
  <c r="F80" i="2"/>
  <c r="G80" i="2"/>
  <c r="C81" i="2"/>
  <c r="D81" i="2"/>
  <c r="E81" i="2"/>
  <c r="F81" i="2"/>
  <c r="G81" i="2"/>
  <c r="C82" i="2"/>
  <c r="D82" i="2"/>
  <c r="E82" i="2"/>
  <c r="F82" i="2"/>
  <c r="G82" i="2"/>
  <c r="C83" i="2"/>
  <c r="D83" i="2"/>
  <c r="E83" i="2"/>
  <c r="F83" i="2"/>
  <c r="G83" i="2"/>
  <c r="C84" i="2"/>
  <c r="D84" i="2"/>
  <c r="E84" i="2"/>
  <c r="F84" i="2"/>
  <c r="G84" i="2"/>
  <c r="C85" i="2"/>
  <c r="D85" i="2"/>
  <c r="E85" i="2"/>
  <c r="F85" i="2"/>
  <c r="G85" i="2"/>
  <c r="C86" i="2"/>
  <c r="D86" i="2"/>
  <c r="E86" i="2"/>
  <c r="F86" i="2"/>
  <c r="G86" i="2"/>
  <c r="C87" i="2"/>
  <c r="D87" i="2"/>
  <c r="E87" i="2"/>
  <c r="F87" i="2"/>
  <c r="G87" i="2"/>
  <c r="C88" i="2"/>
  <c r="D88" i="2"/>
  <c r="E88" i="2"/>
  <c r="F88" i="2"/>
  <c r="G88" i="2"/>
  <c r="C89" i="2"/>
  <c r="D89" i="2"/>
  <c r="E89" i="2"/>
  <c r="F89" i="2"/>
  <c r="G89" i="2"/>
  <c r="C90" i="2"/>
  <c r="D90" i="2"/>
  <c r="E90" i="2"/>
  <c r="F90" i="2"/>
  <c r="G90" i="2"/>
  <c r="C91" i="2"/>
  <c r="D91" i="2"/>
  <c r="E91" i="2"/>
  <c r="F91" i="2"/>
  <c r="G91" i="2"/>
  <c r="C92" i="2"/>
  <c r="D92" i="2"/>
  <c r="E92" i="2"/>
  <c r="F92" i="2"/>
  <c r="G92" i="2"/>
  <c r="C93" i="2"/>
  <c r="D93" i="2"/>
  <c r="E93" i="2"/>
  <c r="F93" i="2"/>
  <c r="G93" i="2"/>
  <c r="C94" i="2"/>
  <c r="D94" i="2"/>
  <c r="E94" i="2"/>
  <c r="F94" i="2"/>
  <c r="G94" i="2"/>
  <c r="C95" i="2"/>
  <c r="D95" i="2"/>
  <c r="E95" i="2"/>
  <c r="F95" i="2"/>
  <c r="G95" i="2"/>
  <c r="C96" i="2"/>
  <c r="D96" i="2"/>
  <c r="E96" i="2"/>
  <c r="F96" i="2"/>
  <c r="G96" i="2"/>
  <c r="C97" i="2"/>
  <c r="D97" i="2"/>
  <c r="E97" i="2"/>
  <c r="F97" i="2"/>
  <c r="G97" i="2"/>
  <c r="C98" i="2"/>
  <c r="D98" i="2"/>
  <c r="E98" i="2"/>
  <c r="F98" i="2"/>
  <c r="G98" i="2"/>
  <c r="C99" i="2"/>
  <c r="D99" i="2"/>
  <c r="E99" i="2"/>
  <c r="F99" i="2"/>
  <c r="G99" i="2"/>
  <c r="C100" i="2"/>
  <c r="D100" i="2"/>
  <c r="E100" i="2"/>
  <c r="F100" i="2"/>
  <c r="G100" i="2"/>
  <c r="C101" i="2"/>
  <c r="D101" i="2"/>
  <c r="E101" i="2"/>
  <c r="F101" i="2"/>
  <c r="G101" i="2"/>
  <c r="C102" i="2"/>
  <c r="D102" i="2"/>
  <c r="E102" i="2"/>
  <c r="F102" i="2"/>
  <c r="G102" i="2"/>
  <c r="C103" i="2"/>
  <c r="D103" i="2"/>
  <c r="E103" i="2"/>
  <c r="F103" i="2"/>
  <c r="G103" i="2"/>
  <c r="C104" i="2"/>
  <c r="D104" i="2"/>
  <c r="E104" i="2"/>
  <c r="F104" i="2"/>
  <c r="G104" i="2"/>
  <c r="C105" i="2"/>
  <c r="D105" i="2"/>
  <c r="E105" i="2"/>
  <c r="F105" i="2"/>
  <c r="G105" i="2"/>
  <c r="C106" i="2"/>
  <c r="D106" i="2"/>
  <c r="E106" i="2"/>
  <c r="F106" i="2"/>
  <c r="G106" i="2"/>
  <c r="C107" i="2"/>
  <c r="D107" i="2"/>
  <c r="E107" i="2"/>
  <c r="F107" i="2"/>
  <c r="G107" i="2"/>
  <c r="C108" i="2"/>
  <c r="D108" i="2"/>
  <c r="E108" i="2"/>
  <c r="F108" i="2"/>
  <c r="G108" i="2"/>
  <c r="C109" i="2"/>
  <c r="D109" i="2"/>
  <c r="E109" i="2"/>
  <c r="F109" i="2"/>
  <c r="G109" i="2"/>
  <c r="C110" i="2"/>
  <c r="D110" i="2"/>
  <c r="E110" i="2"/>
  <c r="F110" i="2"/>
  <c r="G110" i="2"/>
  <c r="C111" i="2"/>
  <c r="D111" i="2"/>
  <c r="E111" i="2"/>
  <c r="F111" i="2"/>
  <c r="G111" i="2"/>
  <c r="C112" i="2"/>
  <c r="D112" i="2"/>
  <c r="E112" i="2"/>
  <c r="F112" i="2"/>
  <c r="G112" i="2"/>
  <c r="C113" i="2"/>
  <c r="D113" i="2"/>
  <c r="E113" i="2"/>
  <c r="F113" i="2"/>
  <c r="G113" i="2"/>
  <c r="C114" i="2"/>
  <c r="D114" i="2"/>
  <c r="E114" i="2"/>
  <c r="F114" i="2"/>
  <c r="G114" i="2"/>
  <c r="C115" i="2"/>
  <c r="D115" i="2"/>
  <c r="E115" i="2"/>
  <c r="F115" i="2"/>
  <c r="G115" i="2"/>
  <c r="C116" i="2"/>
  <c r="D116" i="2"/>
  <c r="E116" i="2"/>
  <c r="F116" i="2"/>
  <c r="G116" i="2"/>
  <c r="C117" i="2"/>
  <c r="D117" i="2"/>
  <c r="E117" i="2"/>
  <c r="F117" i="2"/>
  <c r="G117" i="2"/>
  <c r="C118" i="2"/>
  <c r="D118" i="2"/>
  <c r="E118" i="2"/>
  <c r="F118" i="2"/>
  <c r="G118" i="2"/>
  <c r="C119" i="2"/>
  <c r="D119" i="2"/>
  <c r="E119" i="2"/>
  <c r="F119" i="2"/>
  <c r="G119" i="2"/>
  <c r="C120" i="2"/>
  <c r="D120" i="2"/>
  <c r="E120" i="2"/>
  <c r="F120" i="2"/>
  <c r="G120" i="2"/>
  <c r="C121" i="2"/>
  <c r="D121" i="2"/>
  <c r="E121" i="2"/>
  <c r="F121" i="2"/>
  <c r="G121" i="2"/>
  <c r="C122" i="2"/>
  <c r="D122" i="2"/>
  <c r="E122" i="2"/>
  <c r="F122" i="2"/>
  <c r="G122" i="2"/>
  <c r="C123" i="2"/>
  <c r="D123" i="2"/>
  <c r="E123" i="2"/>
  <c r="F123" i="2"/>
  <c r="G123" i="2"/>
  <c r="C124" i="2"/>
  <c r="D124" i="2"/>
  <c r="E124" i="2"/>
  <c r="F124" i="2"/>
  <c r="G124" i="2"/>
  <c r="C125" i="2"/>
  <c r="D125" i="2"/>
  <c r="E125" i="2"/>
  <c r="F125" i="2"/>
  <c r="G125" i="2"/>
  <c r="C126" i="2"/>
  <c r="D126" i="2"/>
  <c r="E126" i="2"/>
  <c r="F126" i="2"/>
  <c r="G126" i="2"/>
  <c r="C127" i="2"/>
  <c r="D127" i="2"/>
  <c r="E127" i="2"/>
  <c r="F127" i="2"/>
  <c r="G127" i="2"/>
  <c r="C128" i="2"/>
  <c r="D128" i="2"/>
  <c r="E128" i="2"/>
  <c r="F128" i="2"/>
  <c r="G128" i="2"/>
  <c r="C129" i="2"/>
  <c r="D129" i="2"/>
  <c r="E129" i="2"/>
  <c r="F129" i="2"/>
  <c r="G129" i="2"/>
  <c r="C130" i="2"/>
  <c r="D130" i="2"/>
  <c r="E130" i="2"/>
  <c r="F130" i="2"/>
  <c r="G130" i="2"/>
  <c r="C131" i="2"/>
  <c r="D131" i="2"/>
  <c r="E131" i="2"/>
  <c r="F131" i="2"/>
  <c r="G131" i="2"/>
  <c r="C132" i="2"/>
  <c r="D132" i="2"/>
  <c r="E132" i="2"/>
  <c r="F132" i="2"/>
  <c r="G132" i="2"/>
  <c r="C133" i="2"/>
  <c r="D133" i="2"/>
  <c r="E133" i="2"/>
  <c r="F133" i="2"/>
  <c r="G133" i="2"/>
  <c r="C134" i="2"/>
  <c r="D134" i="2"/>
  <c r="E134" i="2"/>
  <c r="F134" i="2"/>
  <c r="G134" i="2"/>
  <c r="C135" i="2"/>
  <c r="D135" i="2"/>
  <c r="E135" i="2"/>
  <c r="F135" i="2"/>
  <c r="G135" i="2"/>
  <c r="C136" i="2"/>
  <c r="D136" i="2"/>
  <c r="E136" i="2"/>
  <c r="F136" i="2"/>
  <c r="G136" i="2"/>
  <c r="C137" i="2"/>
  <c r="D137" i="2"/>
  <c r="E137" i="2"/>
  <c r="F137" i="2"/>
  <c r="G137" i="2"/>
  <c r="C138" i="2"/>
  <c r="D138" i="2"/>
  <c r="E138" i="2"/>
  <c r="F138" i="2"/>
  <c r="G138" i="2"/>
  <c r="C139" i="2"/>
  <c r="D139" i="2"/>
  <c r="E139" i="2"/>
  <c r="F139" i="2"/>
  <c r="G139" i="2"/>
  <c r="C140" i="2"/>
  <c r="D140" i="2"/>
  <c r="E140" i="2"/>
  <c r="F140" i="2"/>
  <c r="G140" i="2"/>
  <c r="C141" i="2"/>
  <c r="D141" i="2"/>
  <c r="E141" i="2"/>
  <c r="F141" i="2"/>
  <c r="G141" i="2"/>
  <c r="C142" i="2"/>
  <c r="D142" i="2"/>
  <c r="E142" i="2"/>
  <c r="F142" i="2"/>
  <c r="G142" i="2"/>
  <c r="C143" i="2"/>
  <c r="D143" i="2"/>
  <c r="E143" i="2"/>
  <c r="F143" i="2"/>
  <c r="G143" i="2"/>
  <c r="C144" i="2"/>
  <c r="D144" i="2"/>
  <c r="E144" i="2"/>
  <c r="F144" i="2"/>
  <c r="G144" i="2"/>
  <c r="C145" i="2"/>
  <c r="D145" i="2"/>
  <c r="E145" i="2"/>
  <c r="F145" i="2"/>
  <c r="G145" i="2"/>
  <c r="C146" i="2"/>
  <c r="D146" i="2"/>
  <c r="E146" i="2"/>
  <c r="F146" i="2"/>
  <c r="G146" i="2"/>
  <c r="C147" i="2"/>
  <c r="D147" i="2"/>
  <c r="E147" i="2"/>
  <c r="F147" i="2"/>
  <c r="G147" i="2"/>
  <c r="C148" i="2"/>
  <c r="D148" i="2"/>
  <c r="E148" i="2"/>
  <c r="F148" i="2"/>
  <c r="G148" i="2"/>
  <c r="C149" i="2"/>
  <c r="D149" i="2"/>
  <c r="E149" i="2"/>
  <c r="F149" i="2"/>
  <c r="G149" i="2"/>
  <c r="C150" i="2"/>
  <c r="D150" i="2"/>
  <c r="E150" i="2"/>
  <c r="F150" i="2"/>
  <c r="G150" i="2"/>
  <c r="C151" i="2"/>
  <c r="D151" i="2"/>
  <c r="E151" i="2"/>
  <c r="F151" i="2"/>
  <c r="G151" i="2"/>
  <c r="C152" i="2"/>
  <c r="D152" i="2"/>
  <c r="E152" i="2"/>
  <c r="F152" i="2"/>
  <c r="G152" i="2"/>
  <c r="C153" i="2"/>
  <c r="D153" i="2"/>
  <c r="E153" i="2"/>
  <c r="F153" i="2"/>
  <c r="G153" i="2"/>
  <c r="C154" i="2"/>
  <c r="D154" i="2"/>
  <c r="E154" i="2"/>
  <c r="F154" i="2"/>
  <c r="G154" i="2"/>
  <c r="C155" i="2"/>
  <c r="D155" i="2"/>
  <c r="E155" i="2"/>
  <c r="F155" i="2"/>
  <c r="G155" i="2"/>
  <c r="C156" i="2"/>
  <c r="D156" i="2"/>
  <c r="E156" i="2"/>
  <c r="F156" i="2"/>
  <c r="G156" i="2"/>
  <c r="C157" i="2"/>
  <c r="D157" i="2"/>
  <c r="E157" i="2"/>
  <c r="F157" i="2"/>
  <c r="G157" i="2"/>
  <c r="C158" i="2"/>
  <c r="D158" i="2"/>
  <c r="E158" i="2"/>
  <c r="F158" i="2"/>
  <c r="G158" i="2"/>
  <c r="C159" i="2"/>
  <c r="D159" i="2"/>
  <c r="E159" i="2"/>
  <c r="F159" i="2"/>
  <c r="G159" i="2"/>
  <c r="C160" i="2"/>
  <c r="D160" i="2"/>
  <c r="E160" i="2"/>
  <c r="F160" i="2"/>
  <c r="G160" i="2"/>
  <c r="C161" i="2"/>
  <c r="D161" i="2"/>
  <c r="E161" i="2"/>
  <c r="F161" i="2"/>
  <c r="G161" i="2"/>
  <c r="C162" i="2"/>
  <c r="D162" i="2"/>
  <c r="E162" i="2"/>
  <c r="F162" i="2"/>
  <c r="G162" i="2"/>
  <c r="C163" i="2"/>
  <c r="D163" i="2"/>
  <c r="E163" i="2"/>
  <c r="F163" i="2"/>
  <c r="G163" i="2"/>
  <c r="C164" i="2"/>
  <c r="D164" i="2"/>
  <c r="E164" i="2"/>
  <c r="F164" i="2"/>
  <c r="G164" i="2"/>
  <c r="C165" i="2"/>
  <c r="D165" i="2"/>
  <c r="E165" i="2"/>
  <c r="F165" i="2"/>
  <c r="G165" i="2"/>
  <c r="C166" i="2"/>
  <c r="D166" i="2"/>
  <c r="E166" i="2"/>
  <c r="F166" i="2"/>
  <c r="G166" i="2"/>
  <c r="C167" i="2"/>
  <c r="D167" i="2"/>
  <c r="E167" i="2"/>
  <c r="F167" i="2"/>
  <c r="G167" i="2"/>
  <c r="C168" i="2"/>
  <c r="D168" i="2"/>
  <c r="E168" i="2"/>
  <c r="F168" i="2"/>
  <c r="G168" i="2"/>
  <c r="C169" i="2"/>
  <c r="D169" i="2"/>
  <c r="E169" i="2"/>
  <c r="F169" i="2"/>
  <c r="G169" i="2"/>
  <c r="C170" i="2"/>
  <c r="D170" i="2"/>
  <c r="E170" i="2"/>
  <c r="F170" i="2"/>
  <c r="G170" i="2"/>
  <c r="C171" i="2"/>
  <c r="D171" i="2"/>
  <c r="E171" i="2"/>
  <c r="F171" i="2"/>
  <c r="G171" i="2"/>
  <c r="C172" i="2"/>
  <c r="D172" i="2"/>
  <c r="E172" i="2"/>
  <c r="F172" i="2"/>
  <c r="G172" i="2"/>
  <c r="C173" i="2"/>
  <c r="D173" i="2"/>
  <c r="E173" i="2"/>
  <c r="F173" i="2"/>
  <c r="G173" i="2"/>
  <c r="C174" i="2"/>
  <c r="D174" i="2"/>
  <c r="E174" i="2"/>
  <c r="F174" i="2"/>
  <c r="G174" i="2"/>
  <c r="C175" i="2"/>
  <c r="D175" i="2"/>
  <c r="E175" i="2"/>
  <c r="F175" i="2"/>
  <c r="G175" i="2"/>
  <c r="C176" i="2"/>
  <c r="D176" i="2"/>
  <c r="E176" i="2"/>
  <c r="F176" i="2"/>
  <c r="G176" i="2"/>
  <c r="C177" i="2"/>
  <c r="D177" i="2"/>
  <c r="E177" i="2"/>
  <c r="F177" i="2"/>
  <c r="G177" i="2"/>
  <c r="C178" i="2"/>
  <c r="D178" i="2"/>
  <c r="E178" i="2"/>
  <c r="F178" i="2"/>
  <c r="G178" i="2"/>
  <c r="C179" i="2"/>
  <c r="D179" i="2"/>
  <c r="E179" i="2"/>
  <c r="F179" i="2"/>
  <c r="G179" i="2"/>
  <c r="C180" i="2"/>
  <c r="D180" i="2"/>
  <c r="E180" i="2"/>
  <c r="F180" i="2"/>
  <c r="G180" i="2"/>
  <c r="C181" i="2"/>
  <c r="D181" i="2"/>
  <c r="E181" i="2"/>
  <c r="F181" i="2"/>
  <c r="G181" i="2"/>
  <c r="C182" i="2"/>
  <c r="D182" i="2"/>
  <c r="E182" i="2"/>
  <c r="F182" i="2"/>
  <c r="G182" i="2"/>
  <c r="C183" i="2"/>
  <c r="D183" i="2"/>
  <c r="E183" i="2"/>
  <c r="F183" i="2"/>
  <c r="G183" i="2"/>
  <c r="C184" i="2"/>
  <c r="D184" i="2"/>
  <c r="E184" i="2"/>
  <c r="F184" i="2"/>
  <c r="G184" i="2"/>
  <c r="C185" i="2"/>
  <c r="D185" i="2"/>
  <c r="E185" i="2"/>
  <c r="F185" i="2"/>
  <c r="G185" i="2"/>
  <c r="C186" i="2"/>
  <c r="D186" i="2"/>
  <c r="E186" i="2"/>
  <c r="F186" i="2"/>
  <c r="G186" i="2"/>
  <c r="C187" i="2"/>
  <c r="D187" i="2"/>
  <c r="E187" i="2"/>
  <c r="F187" i="2"/>
  <c r="G187" i="2"/>
  <c r="C188" i="2"/>
  <c r="D188" i="2"/>
  <c r="E188" i="2"/>
  <c r="F188" i="2"/>
  <c r="G188" i="2"/>
  <c r="C189" i="2"/>
  <c r="D189" i="2"/>
  <c r="E189" i="2"/>
  <c r="F189" i="2"/>
  <c r="G189" i="2"/>
  <c r="C190" i="2"/>
  <c r="D190" i="2"/>
  <c r="E190" i="2"/>
  <c r="F190" i="2"/>
  <c r="G190" i="2"/>
  <c r="C191" i="2"/>
  <c r="D191" i="2"/>
  <c r="E191" i="2"/>
  <c r="F191" i="2"/>
  <c r="G191" i="2"/>
  <c r="C192" i="2"/>
  <c r="D192" i="2"/>
  <c r="E192" i="2"/>
  <c r="F192" i="2"/>
  <c r="G192" i="2"/>
  <c r="C193" i="2"/>
  <c r="D193" i="2"/>
  <c r="E193" i="2"/>
  <c r="F193" i="2"/>
  <c r="G193" i="2"/>
  <c r="C194" i="2"/>
  <c r="D194" i="2"/>
  <c r="E194" i="2"/>
  <c r="F194" i="2"/>
  <c r="G194" i="2"/>
  <c r="C195" i="2"/>
  <c r="D195" i="2"/>
  <c r="E195" i="2"/>
  <c r="F195" i="2"/>
  <c r="G195" i="2"/>
  <c r="C196" i="2"/>
  <c r="D196" i="2"/>
  <c r="E196" i="2"/>
  <c r="F196" i="2"/>
  <c r="G196" i="2"/>
  <c r="C197" i="2"/>
  <c r="D197" i="2"/>
  <c r="E197" i="2"/>
  <c r="F197" i="2"/>
  <c r="G197" i="2"/>
  <c r="C198" i="2"/>
  <c r="D198" i="2"/>
  <c r="E198" i="2"/>
  <c r="F198" i="2"/>
  <c r="G198" i="2"/>
  <c r="C199" i="2"/>
  <c r="D199" i="2"/>
  <c r="E199" i="2"/>
  <c r="F199" i="2"/>
  <c r="G199" i="2"/>
  <c r="C200" i="2"/>
  <c r="D200" i="2"/>
  <c r="E200" i="2"/>
  <c r="F200" i="2"/>
  <c r="G200" i="2"/>
  <c r="C201" i="2"/>
  <c r="D201" i="2"/>
  <c r="E201" i="2"/>
  <c r="F201" i="2"/>
  <c r="G201" i="2"/>
  <c r="C202" i="2"/>
  <c r="D202" i="2"/>
  <c r="E202" i="2"/>
  <c r="F202" i="2"/>
  <c r="G202" i="2"/>
  <c r="C203" i="2"/>
  <c r="D203" i="2"/>
  <c r="E203" i="2"/>
  <c r="F203" i="2"/>
  <c r="G203" i="2"/>
  <c r="C204" i="2"/>
  <c r="D204" i="2"/>
  <c r="E204" i="2"/>
  <c r="F204" i="2"/>
  <c r="G204" i="2"/>
  <c r="C205" i="2"/>
  <c r="D205" i="2"/>
  <c r="E205" i="2"/>
  <c r="F205" i="2"/>
  <c r="G205" i="2"/>
  <c r="C206" i="2"/>
  <c r="D206" i="2"/>
  <c r="E206" i="2"/>
  <c r="F206" i="2"/>
  <c r="G206" i="2"/>
  <c r="C207" i="2"/>
  <c r="D207" i="2"/>
  <c r="E207" i="2"/>
  <c r="F207" i="2"/>
  <c r="G207" i="2"/>
  <c r="C208" i="2"/>
  <c r="D208" i="2"/>
  <c r="E208" i="2"/>
  <c r="F208" i="2"/>
  <c r="G208" i="2"/>
  <c r="C209" i="2"/>
  <c r="D209" i="2"/>
  <c r="E209" i="2"/>
  <c r="F209" i="2"/>
  <c r="G209" i="2"/>
  <c r="C210" i="2"/>
  <c r="D210" i="2"/>
  <c r="E210" i="2"/>
  <c r="F210" i="2"/>
  <c r="G210" i="2"/>
  <c r="C211" i="2"/>
  <c r="D211" i="2"/>
  <c r="E211" i="2"/>
  <c r="F211" i="2"/>
  <c r="G211" i="2"/>
  <c r="C212" i="2"/>
  <c r="D212" i="2"/>
  <c r="E212" i="2"/>
  <c r="F212" i="2"/>
  <c r="G212" i="2"/>
  <c r="C213" i="2"/>
  <c r="D213" i="2"/>
  <c r="E213" i="2"/>
  <c r="F213" i="2"/>
  <c r="G213" i="2"/>
  <c r="C214" i="2"/>
  <c r="D214" i="2"/>
  <c r="E214" i="2"/>
  <c r="F214" i="2"/>
  <c r="G214" i="2"/>
  <c r="C215" i="2"/>
  <c r="D215" i="2"/>
  <c r="E215" i="2"/>
  <c r="F215" i="2"/>
  <c r="G215" i="2"/>
  <c r="C216" i="2"/>
  <c r="D216" i="2"/>
  <c r="E216" i="2"/>
  <c r="F216" i="2"/>
  <c r="G216" i="2"/>
  <c r="C217" i="2"/>
  <c r="D217" i="2"/>
  <c r="E217" i="2"/>
  <c r="F217" i="2"/>
  <c r="G217" i="2"/>
  <c r="C218" i="2"/>
  <c r="D218" i="2"/>
  <c r="E218" i="2"/>
  <c r="F218" i="2"/>
  <c r="G218" i="2"/>
  <c r="C219" i="2"/>
  <c r="D219" i="2"/>
  <c r="E219" i="2"/>
  <c r="F219" i="2"/>
  <c r="G219" i="2"/>
  <c r="C220" i="2"/>
  <c r="D220" i="2"/>
  <c r="E220" i="2"/>
  <c r="F220" i="2"/>
  <c r="G220" i="2"/>
  <c r="C221" i="2"/>
  <c r="D221" i="2"/>
  <c r="E221" i="2"/>
  <c r="F221" i="2"/>
  <c r="G221" i="2"/>
  <c r="C222" i="2"/>
  <c r="D222" i="2"/>
  <c r="E222" i="2"/>
  <c r="F222" i="2"/>
  <c r="G222" i="2"/>
  <c r="C223" i="2"/>
  <c r="D223" i="2"/>
  <c r="E223" i="2"/>
  <c r="F223" i="2"/>
  <c r="G223" i="2"/>
  <c r="C224" i="2"/>
  <c r="D224" i="2"/>
  <c r="E224" i="2"/>
  <c r="F224" i="2"/>
  <c r="G224" i="2"/>
  <c r="C225" i="2"/>
  <c r="D225" i="2"/>
  <c r="E225" i="2"/>
  <c r="F225" i="2"/>
  <c r="G225" i="2"/>
  <c r="C226" i="2"/>
  <c r="D226" i="2"/>
  <c r="E226" i="2"/>
  <c r="F226" i="2"/>
  <c r="G226" i="2"/>
  <c r="C227" i="2"/>
  <c r="D227" i="2"/>
  <c r="E227" i="2"/>
  <c r="F227" i="2"/>
  <c r="G227" i="2"/>
  <c r="C228" i="2"/>
  <c r="D228" i="2"/>
  <c r="E228" i="2"/>
  <c r="F228" i="2"/>
  <c r="G228" i="2"/>
  <c r="C229" i="2"/>
  <c r="D229" i="2"/>
  <c r="E229" i="2"/>
  <c r="F229" i="2"/>
  <c r="G229" i="2"/>
  <c r="C230" i="2"/>
  <c r="D230" i="2"/>
  <c r="E230" i="2"/>
  <c r="F230" i="2"/>
  <c r="G230" i="2"/>
  <c r="C231" i="2"/>
  <c r="D231" i="2"/>
  <c r="E231" i="2"/>
  <c r="F231" i="2"/>
  <c r="G231" i="2"/>
  <c r="C232" i="2"/>
  <c r="D232" i="2"/>
  <c r="E232" i="2"/>
  <c r="F232" i="2"/>
  <c r="G232" i="2"/>
  <c r="C233" i="2"/>
  <c r="D233" i="2"/>
  <c r="E233" i="2"/>
  <c r="F233" i="2"/>
  <c r="G233" i="2"/>
  <c r="C234" i="2"/>
  <c r="D234" i="2"/>
  <c r="E234" i="2"/>
  <c r="F234" i="2"/>
  <c r="G234" i="2"/>
  <c r="C235" i="2"/>
  <c r="D235" i="2"/>
  <c r="E235" i="2"/>
  <c r="F235" i="2"/>
  <c r="G235" i="2"/>
  <c r="C236" i="2"/>
  <c r="D236" i="2"/>
  <c r="E236" i="2"/>
  <c r="F236" i="2"/>
  <c r="G236" i="2"/>
  <c r="C237" i="2"/>
  <c r="D237" i="2"/>
  <c r="E237" i="2"/>
  <c r="F237" i="2"/>
  <c r="G237" i="2"/>
  <c r="C238" i="2"/>
  <c r="D238" i="2"/>
  <c r="E238" i="2"/>
  <c r="F238" i="2"/>
  <c r="G238" i="2"/>
  <c r="C239" i="2"/>
  <c r="D239" i="2"/>
  <c r="E239" i="2"/>
  <c r="F239" i="2"/>
  <c r="G239" i="2"/>
  <c r="C240" i="2"/>
  <c r="D240" i="2"/>
  <c r="E240" i="2"/>
  <c r="F240" i="2"/>
  <c r="G240" i="2"/>
  <c r="C241" i="2"/>
  <c r="D241" i="2"/>
  <c r="E241" i="2"/>
  <c r="F241" i="2"/>
  <c r="G241" i="2"/>
  <c r="C242" i="2"/>
  <c r="D242" i="2"/>
  <c r="E242" i="2"/>
  <c r="F242" i="2"/>
  <c r="G242" i="2"/>
  <c r="C243" i="2"/>
  <c r="D243" i="2"/>
  <c r="E243" i="2"/>
  <c r="F243" i="2"/>
  <c r="G243" i="2"/>
  <c r="C244" i="2"/>
  <c r="D244" i="2"/>
  <c r="E244" i="2"/>
  <c r="F244" i="2"/>
  <c r="G244" i="2"/>
  <c r="C245" i="2"/>
  <c r="D245" i="2"/>
  <c r="E245" i="2"/>
  <c r="F245" i="2"/>
  <c r="G245" i="2"/>
  <c r="C246" i="2"/>
  <c r="D246" i="2"/>
  <c r="E246" i="2"/>
  <c r="F246" i="2"/>
  <c r="G246" i="2"/>
  <c r="C247" i="2"/>
  <c r="D247" i="2"/>
  <c r="E247" i="2"/>
  <c r="F247" i="2"/>
  <c r="G247" i="2"/>
  <c r="C248" i="2"/>
  <c r="D248" i="2"/>
  <c r="E248" i="2"/>
  <c r="F248" i="2"/>
  <c r="G248" i="2"/>
  <c r="C249" i="2"/>
  <c r="D249" i="2"/>
  <c r="E249" i="2"/>
  <c r="F249" i="2"/>
  <c r="G249" i="2"/>
  <c r="C250" i="2"/>
  <c r="D250" i="2"/>
  <c r="E250" i="2"/>
  <c r="F250" i="2"/>
  <c r="G250" i="2"/>
  <c r="C251" i="2"/>
  <c r="D251" i="2"/>
  <c r="E251" i="2"/>
  <c r="F251" i="2"/>
  <c r="G251" i="2"/>
  <c r="C252" i="2"/>
  <c r="D252" i="2"/>
  <c r="E252" i="2"/>
  <c r="F252" i="2"/>
  <c r="G252" i="2"/>
  <c r="C253" i="2"/>
  <c r="D253" i="2"/>
  <c r="E253" i="2"/>
  <c r="F253" i="2"/>
  <c r="G253" i="2"/>
  <c r="C254" i="2"/>
  <c r="D254" i="2"/>
  <c r="E254" i="2"/>
  <c r="F254" i="2"/>
  <c r="G254" i="2"/>
  <c r="C255" i="2"/>
  <c r="D255" i="2"/>
  <c r="E255" i="2"/>
  <c r="F255" i="2"/>
  <c r="G255" i="2"/>
  <c r="C256" i="2"/>
  <c r="D256" i="2"/>
  <c r="E256" i="2"/>
  <c r="F256" i="2"/>
  <c r="G256" i="2"/>
  <c r="C257" i="2"/>
  <c r="D257" i="2"/>
  <c r="E257" i="2"/>
  <c r="F257" i="2"/>
  <c r="G257" i="2"/>
  <c r="C258" i="2"/>
  <c r="D258" i="2"/>
  <c r="E258" i="2"/>
  <c r="F258" i="2"/>
  <c r="G258" i="2"/>
  <c r="C259" i="2"/>
  <c r="D259" i="2"/>
  <c r="E259" i="2"/>
  <c r="F259" i="2"/>
  <c r="G259" i="2"/>
  <c r="C260" i="2"/>
  <c r="D260" i="2"/>
  <c r="E260" i="2"/>
  <c r="F260" i="2"/>
  <c r="G260" i="2"/>
  <c r="C261" i="2"/>
  <c r="D261" i="2"/>
  <c r="E261" i="2"/>
  <c r="F261" i="2"/>
  <c r="G261" i="2"/>
  <c r="C262" i="2"/>
  <c r="D262" i="2"/>
  <c r="E262" i="2"/>
  <c r="F262" i="2"/>
  <c r="G262" i="2"/>
  <c r="C263" i="2"/>
  <c r="D263" i="2"/>
  <c r="E263" i="2"/>
  <c r="F263" i="2"/>
  <c r="G263" i="2"/>
  <c r="C264" i="2"/>
  <c r="D264" i="2"/>
  <c r="E264" i="2"/>
  <c r="F264" i="2"/>
  <c r="G264" i="2"/>
  <c r="C265" i="2"/>
  <c r="D265" i="2"/>
  <c r="E265" i="2"/>
  <c r="F265" i="2"/>
  <c r="G265" i="2"/>
  <c r="C266" i="2"/>
  <c r="D266" i="2"/>
  <c r="E266" i="2"/>
  <c r="F266" i="2"/>
  <c r="G266" i="2"/>
  <c r="C267" i="2"/>
  <c r="D267" i="2"/>
  <c r="E267" i="2"/>
  <c r="F267" i="2"/>
  <c r="G267" i="2"/>
  <c r="C268" i="2"/>
  <c r="D268" i="2"/>
  <c r="E268" i="2"/>
  <c r="F268" i="2"/>
  <c r="G268" i="2"/>
  <c r="C269" i="2"/>
  <c r="D269" i="2"/>
  <c r="E269" i="2"/>
  <c r="F269" i="2"/>
  <c r="G269" i="2"/>
  <c r="C270" i="2"/>
  <c r="D270" i="2"/>
  <c r="E270" i="2"/>
  <c r="F270" i="2"/>
  <c r="G270" i="2"/>
  <c r="C271" i="2"/>
  <c r="D271" i="2"/>
  <c r="E271" i="2"/>
  <c r="F271" i="2"/>
  <c r="G271" i="2"/>
  <c r="C272" i="2"/>
  <c r="D272" i="2"/>
  <c r="E272" i="2"/>
  <c r="F272" i="2"/>
  <c r="G272" i="2"/>
  <c r="C273" i="2"/>
  <c r="D273" i="2"/>
  <c r="E273" i="2"/>
  <c r="F273" i="2"/>
  <c r="G273" i="2"/>
  <c r="C274" i="2"/>
  <c r="D274" i="2"/>
  <c r="E274" i="2"/>
  <c r="F274" i="2"/>
  <c r="G274" i="2"/>
  <c r="C275" i="2"/>
  <c r="D275" i="2"/>
  <c r="E275" i="2"/>
  <c r="F275" i="2"/>
  <c r="G275" i="2"/>
  <c r="C276" i="2"/>
  <c r="D276" i="2"/>
  <c r="E276" i="2"/>
  <c r="F276" i="2"/>
  <c r="G276" i="2"/>
  <c r="C277" i="2"/>
  <c r="D277" i="2"/>
  <c r="E277" i="2"/>
  <c r="F277" i="2"/>
  <c r="G277" i="2"/>
  <c r="C278" i="2"/>
  <c r="D278" i="2"/>
  <c r="E278" i="2"/>
  <c r="F278" i="2"/>
  <c r="G278" i="2"/>
  <c r="C279" i="2"/>
  <c r="D279" i="2"/>
  <c r="E279" i="2"/>
  <c r="F279" i="2"/>
  <c r="G279" i="2"/>
  <c r="C280" i="2"/>
  <c r="D280" i="2"/>
  <c r="E280" i="2"/>
  <c r="F280" i="2"/>
  <c r="G280" i="2"/>
  <c r="C281" i="2"/>
  <c r="D281" i="2"/>
  <c r="E281" i="2"/>
  <c r="F281" i="2"/>
  <c r="G281" i="2"/>
  <c r="C282" i="2"/>
  <c r="D282" i="2"/>
  <c r="E282" i="2"/>
  <c r="F282" i="2"/>
  <c r="G282" i="2"/>
  <c r="C283" i="2"/>
  <c r="D283" i="2"/>
  <c r="E283" i="2"/>
  <c r="F283" i="2"/>
  <c r="G283" i="2"/>
  <c r="C284" i="2"/>
  <c r="D284" i="2"/>
  <c r="E284" i="2"/>
  <c r="F284" i="2"/>
  <c r="G284" i="2"/>
  <c r="C285" i="2"/>
  <c r="D285" i="2"/>
  <c r="E285" i="2"/>
  <c r="F285" i="2"/>
  <c r="G285" i="2"/>
  <c r="C286" i="2"/>
  <c r="D286" i="2"/>
  <c r="E286" i="2"/>
  <c r="F286" i="2"/>
  <c r="G286" i="2"/>
  <c r="C287" i="2"/>
  <c r="D287" i="2"/>
  <c r="E287" i="2"/>
  <c r="F287" i="2"/>
  <c r="G287" i="2"/>
  <c r="C288" i="2"/>
  <c r="D288" i="2"/>
  <c r="E288" i="2"/>
  <c r="F288" i="2"/>
  <c r="G288" i="2"/>
  <c r="C289" i="2"/>
  <c r="D289" i="2"/>
  <c r="E289" i="2"/>
  <c r="F289" i="2"/>
  <c r="G289" i="2"/>
  <c r="C290" i="2"/>
  <c r="D290" i="2"/>
  <c r="E290" i="2"/>
  <c r="F290" i="2"/>
  <c r="G290" i="2"/>
  <c r="C291" i="2"/>
  <c r="D291" i="2"/>
  <c r="E291" i="2"/>
  <c r="F291" i="2"/>
  <c r="G291" i="2"/>
  <c r="C292" i="2"/>
  <c r="D292" i="2"/>
  <c r="E292" i="2"/>
  <c r="F292" i="2"/>
  <c r="G292" i="2"/>
  <c r="C293" i="2"/>
  <c r="D293" i="2"/>
  <c r="E293" i="2"/>
  <c r="F293" i="2"/>
  <c r="G293" i="2"/>
  <c r="C294" i="2"/>
  <c r="D294" i="2"/>
  <c r="E294" i="2"/>
  <c r="F294" i="2"/>
  <c r="G294" i="2"/>
  <c r="C295" i="2"/>
  <c r="D295" i="2"/>
  <c r="E295" i="2"/>
  <c r="F295" i="2"/>
  <c r="G295" i="2"/>
  <c r="C296" i="2"/>
  <c r="D296" i="2"/>
  <c r="E296" i="2"/>
  <c r="F296" i="2"/>
  <c r="G296" i="2"/>
  <c r="C297" i="2"/>
  <c r="D297" i="2"/>
  <c r="E297" i="2"/>
  <c r="F297" i="2"/>
  <c r="G297" i="2"/>
  <c r="C298" i="2"/>
  <c r="D298" i="2"/>
  <c r="E298" i="2"/>
  <c r="F298" i="2"/>
  <c r="G298" i="2"/>
  <c r="C299" i="2"/>
  <c r="D299" i="2"/>
  <c r="E299" i="2"/>
  <c r="F299" i="2"/>
  <c r="G299" i="2"/>
  <c r="C300" i="2"/>
  <c r="D300" i="2"/>
  <c r="E300" i="2"/>
  <c r="F300" i="2"/>
  <c r="G300" i="2"/>
  <c r="C301" i="2"/>
  <c r="D301" i="2"/>
  <c r="E301" i="2"/>
  <c r="F301" i="2"/>
  <c r="G301" i="2"/>
  <c r="C302" i="2"/>
  <c r="D302" i="2"/>
  <c r="E302" i="2"/>
  <c r="F302" i="2"/>
  <c r="G302" i="2"/>
  <c r="C303" i="2"/>
  <c r="D303" i="2"/>
  <c r="E303" i="2"/>
  <c r="F303" i="2"/>
  <c r="G303" i="2"/>
  <c r="C304" i="2"/>
  <c r="D304" i="2"/>
  <c r="E304" i="2"/>
  <c r="F304" i="2"/>
  <c r="G304" i="2"/>
  <c r="C305" i="2"/>
  <c r="D305" i="2"/>
  <c r="E305" i="2"/>
  <c r="F305" i="2"/>
  <c r="G305" i="2"/>
  <c r="C306" i="2"/>
  <c r="D306" i="2"/>
  <c r="E306" i="2"/>
  <c r="F306" i="2"/>
  <c r="G306" i="2"/>
  <c r="C307" i="2"/>
  <c r="D307" i="2"/>
  <c r="E307" i="2"/>
  <c r="F307" i="2"/>
  <c r="G307" i="2"/>
  <c r="C308" i="2"/>
  <c r="D308" i="2"/>
  <c r="E308" i="2"/>
  <c r="F308" i="2"/>
  <c r="G308" i="2"/>
  <c r="C309" i="2"/>
  <c r="D309" i="2"/>
  <c r="E309" i="2"/>
  <c r="F309" i="2"/>
  <c r="G309" i="2"/>
  <c r="C310" i="2"/>
  <c r="D310" i="2"/>
  <c r="E310" i="2"/>
  <c r="F310" i="2"/>
  <c r="G310" i="2"/>
  <c r="C311" i="2"/>
  <c r="D311" i="2"/>
  <c r="E311" i="2"/>
  <c r="F311" i="2"/>
  <c r="G311" i="2"/>
  <c r="C312" i="2"/>
  <c r="D312" i="2"/>
  <c r="E312" i="2"/>
  <c r="F312" i="2"/>
  <c r="G312" i="2"/>
  <c r="C313" i="2"/>
  <c r="D313" i="2"/>
  <c r="E313" i="2"/>
  <c r="F313" i="2"/>
  <c r="G313" i="2"/>
  <c r="C314" i="2"/>
  <c r="D314" i="2"/>
  <c r="E314" i="2"/>
  <c r="F314" i="2"/>
  <c r="G314" i="2"/>
  <c r="C315" i="2"/>
  <c r="D315" i="2"/>
  <c r="E315" i="2"/>
  <c r="F315" i="2"/>
  <c r="G315" i="2"/>
  <c r="C316" i="2"/>
  <c r="D316" i="2"/>
  <c r="E316" i="2"/>
  <c r="F316" i="2"/>
  <c r="G316" i="2"/>
  <c r="C317" i="2"/>
  <c r="D317" i="2"/>
  <c r="E317" i="2"/>
  <c r="F317" i="2"/>
  <c r="G317" i="2"/>
  <c r="C318" i="2"/>
  <c r="D318" i="2"/>
  <c r="E318" i="2"/>
  <c r="F318" i="2"/>
  <c r="G318" i="2"/>
  <c r="C319" i="2"/>
  <c r="D319" i="2"/>
  <c r="E319" i="2"/>
  <c r="F319" i="2"/>
  <c r="G319" i="2"/>
  <c r="C320" i="2"/>
  <c r="D320" i="2"/>
  <c r="E320" i="2"/>
  <c r="F320" i="2"/>
  <c r="G320" i="2"/>
  <c r="C321" i="2"/>
  <c r="D321" i="2"/>
  <c r="E321" i="2"/>
  <c r="F321" i="2"/>
  <c r="G321" i="2"/>
  <c r="C322" i="2"/>
  <c r="D322" i="2"/>
  <c r="E322" i="2"/>
  <c r="F322" i="2"/>
  <c r="G322" i="2"/>
  <c r="C323" i="2"/>
  <c r="D323" i="2"/>
  <c r="E323" i="2"/>
  <c r="F323" i="2"/>
  <c r="G323" i="2"/>
  <c r="C324" i="2"/>
  <c r="D324" i="2"/>
  <c r="E324" i="2"/>
  <c r="F324" i="2"/>
  <c r="G324" i="2"/>
  <c r="C325" i="2"/>
  <c r="D325" i="2"/>
  <c r="E325" i="2"/>
  <c r="F325" i="2"/>
  <c r="G325" i="2"/>
  <c r="C326" i="2"/>
  <c r="D326" i="2"/>
  <c r="E326" i="2"/>
  <c r="F326" i="2"/>
  <c r="G326" i="2"/>
  <c r="C327" i="2"/>
  <c r="D327" i="2"/>
  <c r="E327" i="2"/>
  <c r="F327" i="2"/>
  <c r="G327" i="2"/>
  <c r="C328" i="2"/>
  <c r="D328" i="2"/>
  <c r="E328" i="2"/>
  <c r="F328" i="2"/>
  <c r="G328" i="2"/>
  <c r="C329" i="2"/>
  <c r="D329" i="2"/>
  <c r="E329" i="2"/>
  <c r="F329" i="2"/>
  <c r="G329" i="2"/>
  <c r="C330" i="2"/>
  <c r="D330" i="2"/>
  <c r="E330" i="2"/>
  <c r="F330" i="2"/>
  <c r="G330" i="2"/>
  <c r="C331" i="2"/>
  <c r="D331" i="2"/>
  <c r="E331" i="2"/>
  <c r="F331" i="2"/>
  <c r="G331" i="2"/>
  <c r="C332" i="2"/>
  <c r="D332" i="2"/>
  <c r="E332" i="2"/>
  <c r="F332" i="2"/>
  <c r="G332" i="2"/>
  <c r="C333" i="2"/>
  <c r="D333" i="2"/>
  <c r="E333" i="2"/>
  <c r="F333" i="2"/>
  <c r="G333" i="2"/>
  <c r="C334" i="2"/>
  <c r="D334" i="2"/>
  <c r="E334" i="2"/>
  <c r="F334" i="2"/>
  <c r="G334" i="2"/>
  <c r="C335" i="2"/>
  <c r="D335" i="2"/>
  <c r="E335" i="2"/>
  <c r="F335" i="2"/>
  <c r="G335" i="2"/>
  <c r="C336" i="2"/>
  <c r="D336" i="2"/>
  <c r="E336" i="2"/>
  <c r="F336" i="2"/>
  <c r="G336" i="2"/>
  <c r="C337" i="2"/>
  <c r="D337" i="2"/>
  <c r="E337" i="2"/>
  <c r="F337" i="2"/>
  <c r="G337" i="2"/>
  <c r="C338" i="2"/>
  <c r="D338" i="2"/>
  <c r="E338" i="2"/>
  <c r="F338" i="2"/>
  <c r="G338" i="2"/>
  <c r="C339" i="2"/>
  <c r="D339" i="2"/>
  <c r="E339" i="2"/>
  <c r="F339" i="2"/>
  <c r="G339" i="2"/>
  <c r="C340" i="2"/>
  <c r="D340" i="2"/>
  <c r="E340" i="2"/>
  <c r="F340" i="2"/>
  <c r="G340" i="2"/>
  <c r="C341" i="2"/>
  <c r="D341" i="2"/>
  <c r="E341" i="2"/>
  <c r="F341" i="2"/>
  <c r="G341" i="2"/>
  <c r="C342" i="2"/>
  <c r="D342" i="2"/>
  <c r="E342" i="2"/>
  <c r="F342" i="2"/>
  <c r="G342" i="2"/>
  <c r="C343" i="2"/>
  <c r="D343" i="2"/>
  <c r="E343" i="2"/>
  <c r="F343" i="2"/>
  <c r="G343" i="2"/>
  <c r="C344" i="2"/>
  <c r="D344" i="2"/>
  <c r="E344" i="2"/>
  <c r="F344" i="2"/>
  <c r="G344" i="2"/>
  <c r="C345" i="2"/>
  <c r="D345" i="2"/>
  <c r="E345" i="2"/>
  <c r="F345" i="2"/>
  <c r="G345" i="2"/>
  <c r="C346" i="2"/>
  <c r="D346" i="2"/>
  <c r="E346" i="2"/>
  <c r="F346" i="2"/>
  <c r="G346" i="2"/>
  <c r="C347" i="2"/>
  <c r="D347" i="2"/>
  <c r="E347" i="2"/>
  <c r="F347" i="2"/>
  <c r="G347" i="2"/>
  <c r="C348" i="2"/>
  <c r="D348" i="2"/>
  <c r="E348" i="2"/>
  <c r="F348" i="2"/>
  <c r="G348" i="2"/>
  <c r="C349" i="2"/>
  <c r="D349" i="2"/>
  <c r="E349" i="2"/>
  <c r="F349" i="2"/>
  <c r="G349" i="2"/>
  <c r="C350" i="2"/>
  <c r="D350" i="2"/>
  <c r="E350" i="2"/>
  <c r="F350" i="2"/>
  <c r="G350" i="2"/>
  <c r="C351" i="2"/>
  <c r="D351" i="2"/>
  <c r="E351" i="2"/>
  <c r="F351" i="2"/>
  <c r="G351" i="2"/>
  <c r="C352" i="2"/>
  <c r="D352" i="2"/>
  <c r="E352" i="2"/>
  <c r="F352" i="2"/>
  <c r="G352" i="2"/>
  <c r="C353" i="2"/>
  <c r="D353" i="2"/>
  <c r="E353" i="2"/>
  <c r="F353" i="2"/>
  <c r="G353" i="2"/>
  <c r="C354" i="2"/>
  <c r="D354" i="2"/>
  <c r="E354" i="2"/>
  <c r="F354" i="2"/>
  <c r="G354" i="2"/>
  <c r="C355" i="2"/>
  <c r="D355" i="2"/>
  <c r="E355" i="2"/>
  <c r="F355" i="2"/>
  <c r="G355" i="2"/>
  <c r="C356" i="2"/>
  <c r="D356" i="2"/>
  <c r="E356" i="2"/>
  <c r="F356" i="2"/>
  <c r="G356" i="2"/>
  <c r="C357" i="2"/>
  <c r="D357" i="2"/>
  <c r="E357" i="2"/>
  <c r="F357" i="2"/>
  <c r="G357" i="2"/>
  <c r="C358" i="2"/>
  <c r="D358" i="2"/>
  <c r="E358" i="2"/>
  <c r="F358" i="2"/>
  <c r="G358" i="2"/>
  <c r="C359" i="2"/>
  <c r="D359" i="2"/>
  <c r="E359" i="2"/>
  <c r="F359" i="2"/>
  <c r="G359" i="2"/>
  <c r="C360" i="2"/>
  <c r="D360" i="2"/>
  <c r="E360" i="2"/>
  <c r="F360" i="2"/>
  <c r="G360" i="2"/>
  <c r="C361" i="2"/>
  <c r="D361" i="2"/>
  <c r="E361" i="2"/>
  <c r="F361" i="2"/>
  <c r="G361" i="2"/>
  <c r="C362" i="2"/>
  <c r="D362" i="2"/>
  <c r="E362" i="2"/>
  <c r="F362" i="2"/>
  <c r="G362" i="2"/>
  <c r="C363" i="2"/>
  <c r="D363" i="2"/>
  <c r="E363" i="2"/>
  <c r="F363" i="2"/>
  <c r="G363" i="2"/>
  <c r="C364" i="2"/>
  <c r="D364" i="2"/>
  <c r="E364" i="2"/>
  <c r="F364" i="2"/>
  <c r="G364" i="2"/>
  <c r="C365" i="2"/>
  <c r="D365" i="2"/>
  <c r="E365" i="2"/>
  <c r="F365" i="2"/>
  <c r="G365" i="2"/>
  <c r="C366" i="2"/>
  <c r="D366" i="2"/>
  <c r="E366" i="2"/>
  <c r="F366" i="2"/>
  <c r="G366" i="2"/>
  <c r="C367" i="2"/>
  <c r="D367" i="2"/>
  <c r="E367" i="2"/>
  <c r="F367" i="2"/>
  <c r="G367" i="2"/>
  <c r="C368" i="2"/>
  <c r="D368" i="2"/>
  <c r="E368" i="2"/>
  <c r="F368" i="2"/>
  <c r="G368" i="2"/>
  <c r="C369" i="2"/>
  <c r="D369" i="2"/>
  <c r="E369" i="2"/>
  <c r="F369" i="2"/>
  <c r="G369" i="2"/>
  <c r="C370" i="2"/>
  <c r="D370" i="2"/>
  <c r="E370" i="2"/>
  <c r="F370" i="2"/>
  <c r="G370" i="2"/>
  <c r="C371" i="2"/>
  <c r="D371" i="2"/>
  <c r="E371" i="2"/>
  <c r="F371" i="2"/>
  <c r="G371" i="2"/>
  <c r="C372" i="2"/>
  <c r="D372" i="2"/>
  <c r="E372" i="2"/>
  <c r="F372" i="2"/>
  <c r="G372" i="2"/>
  <c r="C373" i="2"/>
  <c r="D373" i="2"/>
  <c r="E373" i="2"/>
  <c r="F373" i="2"/>
  <c r="G373" i="2"/>
  <c r="C374" i="2"/>
  <c r="D374" i="2"/>
  <c r="E374" i="2"/>
  <c r="F374" i="2"/>
  <c r="G374" i="2"/>
  <c r="C375" i="2"/>
  <c r="D375" i="2"/>
  <c r="E375" i="2"/>
  <c r="F375" i="2"/>
  <c r="G375" i="2"/>
  <c r="C376" i="2"/>
  <c r="D376" i="2"/>
  <c r="E376" i="2"/>
  <c r="F376" i="2"/>
  <c r="G376" i="2"/>
  <c r="C377" i="2"/>
  <c r="D377" i="2"/>
  <c r="E377" i="2"/>
  <c r="F377" i="2"/>
  <c r="G377" i="2"/>
  <c r="C378" i="2"/>
  <c r="D378" i="2"/>
  <c r="E378" i="2"/>
  <c r="F378" i="2"/>
  <c r="G378" i="2"/>
  <c r="C379" i="2"/>
  <c r="D379" i="2"/>
  <c r="E379" i="2"/>
  <c r="F379" i="2"/>
  <c r="G379" i="2"/>
  <c r="C380" i="2"/>
  <c r="D380" i="2"/>
  <c r="E380" i="2"/>
  <c r="F380" i="2"/>
  <c r="G380" i="2"/>
  <c r="C381" i="2"/>
  <c r="D381" i="2"/>
  <c r="E381" i="2"/>
  <c r="F381" i="2"/>
  <c r="G381" i="2"/>
  <c r="C382" i="2"/>
  <c r="D382" i="2"/>
  <c r="E382" i="2"/>
  <c r="F382" i="2"/>
  <c r="G382" i="2"/>
  <c r="C383" i="2"/>
  <c r="D383" i="2"/>
  <c r="E383" i="2"/>
  <c r="F383" i="2"/>
  <c r="G383" i="2"/>
  <c r="C384" i="2"/>
  <c r="D384" i="2"/>
  <c r="E384" i="2"/>
  <c r="F384" i="2"/>
  <c r="G384" i="2"/>
  <c r="C385" i="2"/>
  <c r="D385" i="2"/>
  <c r="E385" i="2"/>
  <c r="F385" i="2"/>
  <c r="G385" i="2"/>
  <c r="C386" i="2"/>
  <c r="D386" i="2"/>
  <c r="E386" i="2"/>
  <c r="F386" i="2"/>
  <c r="G386" i="2"/>
  <c r="C387" i="2"/>
  <c r="D387" i="2"/>
  <c r="E387" i="2"/>
  <c r="F387" i="2"/>
  <c r="G387" i="2"/>
  <c r="C388" i="2"/>
  <c r="D388" i="2"/>
  <c r="E388" i="2"/>
  <c r="F388" i="2"/>
  <c r="G388" i="2"/>
  <c r="C389" i="2"/>
  <c r="D389" i="2"/>
  <c r="E389" i="2"/>
  <c r="F389" i="2"/>
  <c r="G389" i="2"/>
  <c r="C390" i="2"/>
  <c r="D390" i="2"/>
  <c r="E390" i="2"/>
  <c r="F390" i="2"/>
  <c r="G390" i="2"/>
  <c r="C391" i="2"/>
  <c r="D391" i="2"/>
  <c r="E391" i="2"/>
  <c r="F391" i="2"/>
  <c r="G391" i="2"/>
  <c r="C392" i="2"/>
  <c r="D392" i="2"/>
  <c r="E392" i="2"/>
  <c r="F392" i="2"/>
  <c r="G392" i="2"/>
  <c r="C393" i="2"/>
  <c r="D393" i="2"/>
  <c r="E393" i="2"/>
  <c r="F393" i="2"/>
  <c r="G393" i="2"/>
  <c r="C394" i="2"/>
  <c r="D394" i="2"/>
  <c r="E394" i="2"/>
  <c r="F394" i="2"/>
  <c r="G394" i="2"/>
  <c r="C395" i="2"/>
  <c r="D395" i="2"/>
  <c r="E395" i="2"/>
  <c r="F395" i="2"/>
  <c r="G395" i="2"/>
  <c r="C396" i="2"/>
  <c r="D396" i="2"/>
  <c r="E396" i="2"/>
  <c r="F396" i="2"/>
  <c r="G396" i="2"/>
  <c r="C397" i="2"/>
  <c r="D397" i="2"/>
  <c r="E397" i="2"/>
  <c r="F397" i="2"/>
  <c r="G397" i="2"/>
  <c r="C398" i="2"/>
  <c r="D398" i="2"/>
  <c r="E398" i="2"/>
  <c r="F398" i="2"/>
  <c r="G398" i="2"/>
  <c r="C399" i="2"/>
  <c r="D399" i="2"/>
  <c r="E399" i="2"/>
  <c r="F399" i="2"/>
  <c r="G399" i="2"/>
  <c r="C400" i="2"/>
  <c r="D400" i="2"/>
  <c r="E400" i="2"/>
  <c r="F400" i="2"/>
  <c r="G400" i="2"/>
  <c r="C401" i="2"/>
  <c r="D401" i="2"/>
  <c r="E401" i="2"/>
  <c r="F401" i="2"/>
  <c r="G401" i="2"/>
  <c r="C402" i="2"/>
  <c r="D402" i="2"/>
  <c r="E402" i="2"/>
  <c r="F402" i="2"/>
  <c r="G402" i="2"/>
  <c r="C403" i="2"/>
  <c r="D403" i="2"/>
  <c r="E403" i="2"/>
  <c r="F403" i="2"/>
  <c r="G403" i="2"/>
  <c r="C404" i="2"/>
  <c r="D404" i="2"/>
  <c r="E404" i="2"/>
  <c r="F404" i="2"/>
  <c r="G404" i="2"/>
  <c r="C405" i="2"/>
  <c r="D405" i="2"/>
  <c r="E405" i="2"/>
  <c r="F405" i="2"/>
  <c r="G405" i="2"/>
  <c r="C406" i="2"/>
  <c r="D406" i="2"/>
  <c r="E406" i="2"/>
  <c r="F406" i="2"/>
  <c r="G406" i="2"/>
  <c r="C407" i="2"/>
  <c r="D407" i="2"/>
  <c r="E407" i="2"/>
  <c r="F407" i="2"/>
  <c r="G407" i="2"/>
  <c r="C408" i="2"/>
  <c r="D408" i="2"/>
  <c r="E408" i="2"/>
  <c r="F408" i="2"/>
  <c r="G408" i="2"/>
  <c r="C409" i="2"/>
  <c r="D409" i="2"/>
  <c r="E409" i="2"/>
  <c r="F409" i="2"/>
  <c r="G409" i="2"/>
  <c r="C410" i="2"/>
  <c r="D410" i="2"/>
  <c r="E410" i="2"/>
  <c r="F410" i="2"/>
  <c r="G410" i="2"/>
  <c r="C411" i="2"/>
  <c r="D411" i="2"/>
  <c r="E411" i="2"/>
  <c r="F411" i="2"/>
  <c r="G411" i="2"/>
  <c r="C412" i="2"/>
  <c r="D412" i="2"/>
  <c r="E412" i="2"/>
  <c r="F412" i="2"/>
  <c r="G412" i="2"/>
  <c r="C413" i="2"/>
  <c r="D413" i="2"/>
  <c r="E413" i="2"/>
  <c r="F413" i="2"/>
  <c r="G413" i="2"/>
  <c r="C414" i="2"/>
  <c r="D414" i="2"/>
  <c r="E414" i="2"/>
  <c r="F414" i="2"/>
  <c r="G414" i="2"/>
  <c r="C415" i="2"/>
  <c r="D415" i="2"/>
  <c r="E415" i="2"/>
  <c r="F415" i="2"/>
  <c r="G415" i="2"/>
  <c r="C416" i="2"/>
  <c r="D416" i="2"/>
  <c r="E416" i="2"/>
  <c r="F416" i="2"/>
  <c r="G416" i="2"/>
  <c r="C417" i="2"/>
  <c r="D417" i="2"/>
  <c r="E417" i="2"/>
  <c r="F417" i="2"/>
  <c r="G417" i="2"/>
  <c r="C418" i="2"/>
  <c r="D418" i="2"/>
  <c r="E418" i="2"/>
  <c r="F418" i="2"/>
  <c r="G418" i="2"/>
  <c r="C419" i="2"/>
  <c r="D419" i="2"/>
  <c r="E419" i="2"/>
  <c r="F419" i="2"/>
  <c r="G419" i="2"/>
  <c r="C420" i="2"/>
  <c r="D420" i="2"/>
  <c r="E420" i="2"/>
  <c r="F420" i="2"/>
  <c r="G420" i="2"/>
  <c r="C421" i="2"/>
  <c r="D421" i="2"/>
  <c r="E421" i="2"/>
  <c r="F421" i="2"/>
  <c r="G421" i="2"/>
  <c r="C422" i="2"/>
  <c r="D422" i="2"/>
  <c r="E422" i="2"/>
  <c r="F422" i="2"/>
  <c r="G422" i="2"/>
  <c r="C423" i="2"/>
  <c r="D423" i="2"/>
  <c r="E423" i="2"/>
  <c r="F423" i="2"/>
  <c r="G423" i="2"/>
  <c r="C424" i="2"/>
  <c r="D424" i="2"/>
  <c r="E424" i="2"/>
  <c r="F424" i="2"/>
  <c r="G424" i="2"/>
  <c r="C425" i="2"/>
  <c r="D425" i="2"/>
  <c r="E425" i="2"/>
  <c r="F425" i="2"/>
  <c r="G425" i="2"/>
  <c r="C426" i="2"/>
  <c r="D426" i="2"/>
  <c r="E426" i="2"/>
  <c r="F426" i="2"/>
  <c r="G426" i="2"/>
  <c r="C427" i="2"/>
  <c r="D427" i="2"/>
  <c r="E427" i="2"/>
  <c r="F427" i="2"/>
  <c r="G427" i="2"/>
  <c r="C428" i="2"/>
  <c r="D428" i="2"/>
  <c r="E428" i="2"/>
  <c r="F428" i="2"/>
  <c r="G428" i="2"/>
  <c r="C429" i="2"/>
  <c r="D429" i="2"/>
  <c r="E429" i="2"/>
  <c r="F429" i="2"/>
  <c r="G429" i="2"/>
  <c r="C430" i="2"/>
  <c r="D430" i="2"/>
  <c r="E430" i="2"/>
  <c r="F430" i="2"/>
  <c r="G430" i="2"/>
  <c r="C431" i="2"/>
  <c r="D431" i="2"/>
  <c r="E431" i="2"/>
  <c r="F431" i="2"/>
  <c r="G431" i="2"/>
  <c r="C432" i="2"/>
  <c r="D432" i="2"/>
  <c r="E432" i="2"/>
  <c r="F432" i="2"/>
  <c r="G432" i="2"/>
  <c r="C433" i="2"/>
  <c r="D433" i="2"/>
  <c r="E433" i="2"/>
  <c r="F433" i="2"/>
  <c r="G433" i="2"/>
  <c r="C434" i="2"/>
  <c r="D434" i="2"/>
  <c r="E434" i="2"/>
  <c r="F434" i="2"/>
  <c r="G434" i="2"/>
  <c r="C435" i="2"/>
  <c r="D435" i="2"/>
  <c r="E435" i="2"/>
  <c r="F435" i="2"/>
  <c r="G435" i="2"/>
  <c r="C436" i="2"/>
  <c r="D436" i="2"/>
  <c r="E436" i="2"/>
  <c r="F436" i="2"/>
  <c r="G436" i="2"/>
  <c r="C437" i="2"/>
  <c r="D437" i="2"/>
  <c r="E437" i="2"/>
  <c r="F437" i="2"/>
  <c r="G437" i="2"/>
  <c r="C438" i="2"/>
  <c r="D438" i="2"/>
  <c r="E438" i="2"/>
  <c r="F438" i="2"/>
  <c r="G438" i="2"/>
  <c r="C439" i="2"/>
  <c r="D439" i="2"/>
  <c r="E439" i="2"/>
  <c r="F439" i="2"/>
  <c r="G439" i="2"/>
  <c r="C440" i="2"/>
  <c r="D440" i="2"/>
  <c r="E440" i="2"/>
  <c r="F440" i="2"/>
  <c r="G440" i="2"/>
  <c r="C441" i="2"/>
  <c r="D441" i="2"/>
  <c r="E441" i="2"/>
  <c r="F441" i="2"/>
  <c r="G441" i="2"/>
  <c r="C442" i="2"/>
  <c r="D442" i="2"/>
  <c r="E442" i="2"/>
  <c r="F442" i="2"/>
  <c r="G442" i="2"/>
  <c r="C443" i="2"/>
  <c r="D443" i="2"/>
  <c r="E443" i="2"/>
  <c r="F443" i="2"/>
  <c r="G443" i="2"/>
  <c r="C444" i="2"/>
  <c r="D444" i="2"/>
  <c r="E444" i="2"/>
  <c r="F444" i="2"/>
  <c r="G444" i="2"/>
  <c r="C445" i="2"/>
  <c r="D445" i="2"/>
  <c r="E445" i="2"/>
  <c r="F445" i="2"/>
  <c r="G445" i="2"/>
  <c r="C446" i="2"/>
  <c r="D446" i="2"/>
  <c r="E446" i="2"/>
  <c r="F446" i="2"/>
  <c r="G446" i="2"/>
  <c r="C447" i="2"/>
  <c r="D447" i="2"/>
  <c r="E447" i="2"/>
  <c r="F447" i="2"/>
  <c r="G447" i="2"/>
  <c r="C448" i="2"/>
  <c r="D448" i="2"/>
  <c r="E448" i="2"/>
  <c r="F448" i="2"/>
  <c r="G448" i="2"/>
  <c r="C449" i="2"/>
  <c r="D449" i="2"/>
  <c r="E449" i="2"/>
  <c r="F449" i="2"/>
  <c r="G449" i="2"/>
  <c r="C450" i="2"/>
  <c r="D450" i="2"/>
  <c r="E450" i="2"/>
  <c r="F450" i="2"/>
  <c r="G450" i="2"/>
  <c r="C451" i="2"/>
  <c r="D451" i="2"/>
  <c r="E451" i="2"/>
  <c r="F451" i="2"/>
  <c r="G451" i="2"/>
  <c r="C452" i="2"/>
  <c r="D452" i="2"/>
  <c r="E452" i="2"/>
  <c r="F452" i="2"/>
  <c r="G452" i="2"/>
  <c r="C453" i="2"/>
  <c r="D453" i="2"/>
  <c r="E453" i="2"/>
  <c r="F453" i="2"/>
  <c r="G453" i="2"/>
  <c r="C454" i="2"/>
  <c r="D454" i="2"/>
  <c r="E454" i="2"/>
  <c r="F454" i="2"/>
  <c r="G454" i="2"/>
  <c r="C455" i="2"/>
  <c r="D455" i="2"/>
  <c r="E455" i="2"/>
  <c r="F455" i="2"/>
  <c r="G455" i="2"/>
  <c r="C456" i="2"/>
  <c r="D456" i="2"/>
  <c r="E456" i="2"/>
  <c r="F456" i="2"/>
  <c r="G456" i="2"/>
  <c r="C457" i="2"/>
  <c r="D457" i="2"/>
  <c r="E457" i="2"/>
  <c r="F457" i="2"/>
  <c r="G457" i="2"/>
  <c r="C458" i="2"/>
  <c r="D458" i="2"/>
  <c r="E458" i="2"/>
  <c r="F458" i="2"/>
  <c r="G458" i="2"/>
  <c r="C459" i="2"/>
  <c r="D459" i="2"/>
  <c r="E459" i="2"/>
  <c r="F459" i="2"/>
  <c r="G459" i="2"/>
  <c r="C460" i="2"/>
  <c r="D460" i="2"/>
  <c r="E460" i="2"/>
  <c r="F460" i="2"/>
  <c r="G460" i="2"/>
  <c r="C461" i="2"/>
  <c r="D461" i="2"/>
  <c r="E461" i="2"/>
  <c r="F461" i="2"/>
  <c r="G461" i="2"/>
  <c r="C462" i="2"/>
  <c r="D462" i="2"/>
  <c r="E462" i="2"/>
  <c r="F462" i="2"/>
  <c r="G462" i="2"/>
  <c r="C463" i="2"/>
  <c r="D463" i="2"/>
  <c r="E463" i="2"/>
  <c r="F463" i="2"/>
  <c r="G463" i="2"/>
  <c r="C464" i="2"/>
  <c r="D464" i="2"/>
  <c r="E464" i="2"/>
  <c r="F464" i="2"/>
  <c r="G464" i="2"/>
  <c r="C465" i="2"/>
  <c r="D465" i="2"/>
  <c r="E465" i="2"/>
  <c r="F465" i="2"/>
  <c r="G465" i="2"/>
  <c r="C466" i="2"/>
  <c r="D466" i="2"/>
  <c r="E466" i="2"/>
  <c r="F466" i="2"/>
  <c r="G466" i="2"/>
  <c r="C467" i="2"/>
  <c r="D467" i="2"/>
  <c r="E467" i="2"/>
  <c r="F467" i="2"/>
  <c r="G467" i="2"/>
  <c r="C468" i="2"/>
  <c r="D468" i="2"/>
  <c r="E468" i="2"/>
  <c r="F468" i="2"/>
  <c r="G468" i="2"/>
  <c r="C469" i="2"/>
  <c r="D469" i="2"/>
  <c r="E469" i="2"/>
  <c r="F469" i="2"/>
  <c r="G469" i="2"/>
  <c r="C470" i="2"/>
  <c r="D470" i="2"/>
  <c r="E470" i="2"/>
  <c r="F470" i="2"/>
  <c r="G470" i="2"/>
  <c r="C471" i="2"/>
  <c r="D471" i="2"/>
  <c r="E471" i="2"/>
  <c r="F471" i="2"/>
  <c r="G471" i="2"/>
  <c r="C472" i="2"/>
  <c r="D472" i="2"/>
  <c r="E472" i="2"/>
  <c r="F472" i="2"/>
  <c r="G472" i="2"/>
  <c r="C473" i="2"/>
  <c r="D473" i="2"/>
  <c r="E473" i="2"/>
  <c r="F473" i="2"/>
  <c r="G473" i="2"/>
  <c r="C474" i="2"/>
  <c r="D474" i="2"/>
  <c r="E474" i="2"/>
  <c r="F474" i="2"/>
  <c r="G474" i="2"/>
  <c r="C475" i="2"/>
  <c r="D475" i="2"/>
  <c r="E475" i="2"/>
  <c r="F475" i="2"/>
  <c r="G475" i="2"/>
  <c r="C476" i="2"/>
  <c r="D476" i="2"/>
  <c r="E476" i="2"/>
  <c r="F476" i="2"/>
  <c r="G476" i="2"/>
  <c r="C477" i="2"/>
  <c r="D477" i="2"/>
  <c r="E477" i="2"/>
  <c r="F477" i="2"/>
  <c r="G477" i="2"/>
  <c r="C478" i="2"/>
  <c r="D478" i="2"/>
  <c r="E478" i="2"/>
  <c r="F478" i="2"/>
  <c r="G478" i="2"/>
  <c r="C479" i="2"/>
  <c r="D479" i="2"/>
  <c r="E479" i="2"/>
  <c r="F479" i="2"/>
  <c r="G479" i="2"/>
  <c r="C480" i="2"/>
  <c r="D480" i="2"/>
  <c r="E480" i="2"/>
  <c r="F480" i="2"/>
  <c r="G480" i="2"/>
  <c r="C481" i="2"/>
  <c r="D481" i="2"/>
  <c r="E481" i="2"/>
  <c r="F481" i="2"/>
  <c r="G481" i="2"/>
  <c r="C482" i="2"/>
  <c r="D482" i="2"/>
  <c r="E482" i="2"/>
  <c r="F482" i="2"/>
  <c r="G482" i="2"/>
  <c r="C483" i="2"/>
  <c r="D483" i="2"/>
  <c r="E483" i="2"/>
  <c r="F483" i="2"/>
  <c r="G483" i="2"/>
  <c r="C484" i="2"/>
  <c r="D484" i="2"/>
  <c r="E484" i="2"/>
  <c r="F484" i="2"/>
  <c r="G484" i="2"/>
  <c r="C485" i="2"/>
  <c r="D485" i="2"/>
  <c r="E485" i="2"/>
  <c r="F485" i="2"/>
  <c r="G485" i="2"/>
  <c r="C486" i="2"/>
  <c r="D486" i="2"/>
  <c r="E486" i="2"/>
  <c r="F486" i="2"/>
  <c r="G486" i="2"/>
  <c r="C487" i="2"/>
  <c r="D487" i="2"/>
  <c r="E487" i="2"/>
  <c r="F487" i="2"/>
  <c r="G487" i="2"/>
  <c r="C488" i="2"/>
  <c r="D488" i="2"/>
  <c r="E488" i="2"/>
  <c r="F488" i="2"/>
  <c r="G488" i="2"/>
  <c r="C489" i="2"/>
  <c r="D489" i="2"/>
  <c r="E489" i="2"/>
  <c r="F489" i="2"/>
  <c r="G489" i="2"/>
  <c r="C490" i="2"/>
  <c r="D490" i="2"/>
  <c r="E490" i="2"/>
  <c r="F490" i="2"/>
  <c r="G490" i="2"/>
  <c r="C491" i="2"/>
  <c r="D491" i="2"/>
  <c r="E491" i="2"/>
  <c r="F491" i="2"/>
  <c r="G491" i="2"/>
  <c r="C492" i="2"/>
  <c r="D492" i="2"/>
  <c r="E492" i="2"/>
  <c r="F492" i="2"/>
  <c r="G492" i="2"/>
  <c r="C493" i="2"/>
  <c r="D493" i="2"/>
  <c r="E493" i="2"/>
  <c r="F493" i="2"/>
  <c r="G493" i="2"/>
  <c r="C494" i="2"/>
  <c r="D494" i="2"/>
  <c r="E494" i="2"/>
  <c r="F494" i="2"/>
  <c r="G494" i="2"/>
  <c r="C495" i="2"/>
  <c r="D495" i="2"/>
  <c r="E495" i="2"/>
  <c r="F495" i="2"/>
  <c r="G495" i="2"/>
  <c r="C496" i="2"/>
  <c r="D496" i="2"/>
  <c r="E496" i="2"/>
  <c r="F496" i="2"/>
  <c r="G496" i="2"/>
  <c r="C497" i="2"/>
  <c r="D497" i="2"/>
  <c r="E497" i="2"/>
  <c r="F497" i="2"/>
  <c r="G497" i="2"/>
  <c r="C498" i="2"/>
  <c r="D498" i="2"/>
  <c r="E498" i="2"/>
  <c r="F498" i="2"/>
  <c r="G498" i="2"/>
  <c r="C499" i="2"/>
  <c r="D499" i="2"/>
  <c r="E499" i="2"/>
  <c r="F499" i="2"/>
  <c r="G499" i="2"/>
  <c r="C500" i="2"/>
  <c r="D500" i="2"/>
  <c r="E500" i="2"/>
  <c r="F500" i="2"/>
  <c r="G500" i="2"/>
  <c r="C501" i="2"/>
  <c r="D501" i="2"/>
  <c r="E501" i="2"/>
  <c r="F501" i="2"/>
  <c r="G501" i="2"/>
  <c r="C502" i="2"/>
  <c r="D502" i="2"/>
  <c r="E502" i="2"/>
  <c r="F502" i="2"/>
  <c r="G502" i="2"/>
  <c r="C503" i="2"/>
  <c r="D503" i="2"/>
  <c r="E503" i="2"/>
  <c r="F503" i="2"/>
  <c r="G503" i="2"/>
  <c r="C504" i="2"/>
  <c r="D504" i="2"/>
  <c r="E504" i="2"/>
  <c r="F504" i="2"/>
  <c r="G504" i="2"/>
  <c r="C505" i="2"/>
  <c r="D505" i="2"/>
  <c r="E505" i="2"/>
  <c r="F505" i="2"/>
  <c r="G505" i="2"/>
  <c r="C506" i="2"/>
  <c r="D506" i="2"/>
  <c r="E506" i="2"/>
  <c r="F506" i="2"/>
  <c r="G506" i="2"/>
  <c r="C507" i="2"/>
  <c r="D507" i="2"/>
  <c r="E507" i="2"/>
  <c r="F507" i="2"/>
  <c r="G507" i="2"/>
  <c r="C508" i="2"/>
  <c r="D508" i="2"/>
  <c r="E508" i="2"/>
  <c r="F508" i="2"/>
  <c r="G508" i="2"/>
  <c r="C509" i="2"/>
  <c r="D509" i="2"/>
  <c r="E509" i="2"/>
  <c r="F509" i="2"/>
  <c r="G509" i="2"/>
  <c r="C510" i="2"/>
  <c r="D510" i="2"/>
  <c r="E510" i="2"/>
  <c r="F510" i="2"/>
  <c r="G510" i="2"/>
  <c r="C511" i="2"/>
  <c r="D511" i="2"/>
  <c r="E511" i="2"/>
  <c r="F511" i="2"/>
  <c r="G511" i="2"/>
  <c r="C512" i="2"/>
  <c r="D512" i="2"/>
  <c r="E512" i="2"/>
  <c r="F512" i="2"/>
  <c r="G512" i="2"/>
  <c r="C513" i="2"/>
  <c r="D513" i="2"/>
  <c r="E513" i="2"/>
  <c r="F513" i="2"/>
  <c r="G513" i="2"/>
  <c r="C514" i="2"/>
  <c r="D514" i="2"/>
  <c r="E514" i="2"/>
  <c r="F514" i="2"/>
  <c r="G514" i="2"/>
  <c r="C515" i="2"/>
  <c r="D515" i="2"/>
  <c r="E515" i="2"/>
  <c r="F515" i="2"/>
  <c r="G515" i="2"/>
  <c r="C516" i="2"/>
  <c r="D516" i="2"/>
  <c r="E516" i="2"/>
  <c r="F516" i="2"/>
  <c r="G516" i="2"/>
  <c r="C517" i="2"/>
  <c r="D517" i="2"/>
  <c r="E517" i="2"/>
  <c r="F517" i="2"/>
  <c r="G517" i="2"/>
  <c r="C518" i="2"/>
  <c r="D518" i="2"/>
  <c r="E518" i="2"/>
  <c r="F518" i="2"/>
  <c r="G518" i="2"/>
  <c r="C519" i="2"/>
  <c r="D519" i="2"/>
  <c r="E519" i="2"/>
  <c r="F519" i="2"/>
  <c r="G519" i="2"/>
  <c r="C520" i="2"/>
  <c r="D520" i="2"/>
  <c r="E520" i="2"/>
  <c r="F520" i="2"/>
  <c r="G520" i="2"/>
  <c r="C521" i="2"/>
  <c r="D521" i="2"/>
  <c r="E521" i="2"/>
  <c r="F521" i="2"/>
  <c r="G521" i="2"/>
  <c r="C522" i="2"/>
  <c r="D522" i="2"/>
  <c r="E522" i="2"/>
  <c r="F522" i="2"/>
  <c r="G522" i="2"/>
  <c r="C523" i="2"/>
  <c r="D523" i="2"/>
  <c r="E523" i="2"/>
  <c r="F523" i="2"/>
  <c r="G523" i="2"/>
  <c r="C524" i="2"/>
  <c r="D524" i="2"/>
  <c r="E524" i="2"/>
  <c r="F524" i="2"/>
  <c r="G524" i="2"/>
  <c r="C525" i="2"/>
  <c r="D525" i="2"/>
  <c r="E525" i="2"/>
  <c r="F525" i="2"/>
  <c r="G525" i="2"/>
  <c r="C526" i="2"/>
  <c r="D526" i="2"/>
  <c r="E526" i="2"/>
  <c r="F526" i="2"/>
  <c r="G526" i="2"/>
  <c r="C527" i="2"/>
  <c r="D527" i="2"/>
  <c r="E527" i="2"/>
  <c r="F527" i="2"/>
  <c r="G527" i="2"/>
  <c r="C528" i="2"/>
  <c r="D528" i="2"/>
  <c r="E528" i="2"/>
  <c r="F528" i="2"/>
  <c r="G528" i="2"/>
  <c r="C529" i="2"/>
  <c r="D529" i="2"/>
  <c r="E529" i="2"/>
  <c r="F529" i="2"/>
  <c r="G529" i="2"/>
  <c r="C530" i="2"/>
  <c r="D530" i="2"/>
  <c r="E530" i="2"/>
  <c r="F530" i="2"/>
  <c r="G530" i="2"/>
  <c r="C531" i="2"/>
  <c r="D531" i="2"/>
  <c r="E531" i="2"/>
  <c r="F531" i="2"/>
  <c r="G531" i="2"/>
  <c r="C532" i="2"/>
  <c r="D532" i="2"/>
  <c r="E532" i="2"/>
  <c r="F532" i="2"/>
  <c r="G532" i="2"/>
  <c r="C533" i="2"/>
  <c r="D533" i="2"/>
  <c r="E533" i="2"/>
  <c r="F533" i="2"/>
  <c r="G533" i="2"/>
  <c r="C534" i="2"/>
  <c r="D534" i="2"/>
  <c r="E534" i="2"/>
  <c r="F534" i="2"/>
  <c r="G534" i="2"/>
  <c r="C535" i="2"/>
  <c r="D535" i="2"/>
  <c r="E535" i="2"/>
  <c r="F535" i="2"/>
  <c r="G535" i="2"/>
  <c r="C536" i="2"/>
  <c r="D536" i="2"/>
  <c r="E536" i="2"/>
  <c r="F536" i="2"/>
  <c r="G536" i="2"/>
  <c r="C537" i="2"/>
  <c r="D537" i="2"/>
  <c r="E537" i="2"/>
  <c r="F537" i="2"/>
  <c r="G537" i="2"/>
  <c r="C538" i="2"/>
  <c r="D538" i="2"/>
  <c r="E538" i="2"/>
  <c r="F538" i="2"/>
  <c r="G538" i="2"/>
  <c r="C539" i="2"/>
  <c r="D539" i="2"/>
  <c r="E539" i="2"/>
  <c r="F539" i="2"/>
  <c r="G539" i="2"/>
  <c r="C540" i="2"/>
  <c r="D540" i="2"/>
  <c r="E540" i="2"/>
  <c r="F540" i="2"/>
  <c r="G540" i="2"/>
  <c r="C541" i="2"/>
  <c r="D541" i="2"/>
  <c r="E541" i="2"/>
  <c r="F541" i="2"/>
  <c r="G541" i="2"/>
  <c r="C542" i="2"/>
  <c r="D542" i="2"/>
  <c r="E542" i="2"/>
  <c r="F542" i="2"/>
  <c r="G542" i="2"/>
  <c r="C543" i="2"/>
  <c r="D543" i="2"/>
  <c r="E543" i="2"/>
  <c r="F543" i="2"/>
  <c r="G543" i="2"/>
  <c r="C544" i="2"/>
  <c r="D544" i="2"/>
  <c r="E544" i="2"/>
  <c r="F544" i="2"/>
  <c r="G544" i="2"/>
  <c r="C545" i="2"/>
  <c r="D545" i="2"/>
  <c r="E545" i="2"/>
  <c r="F545" i="2"/>
  <c r="G545" i="2"/>
  <c r="C546" i="2"/>
  <c r="D546" i="2"/>
  <c r="E546" i="2"/>
  <c r="F546" i="2"/>
  <c r="G546" i="2"/>
  <c r="C547" i="2"/>
  <c r="D547" i="2"/>
  <c r="E547" i="2"/>
  <c r="F547" i="2"/>
  <c r="G547" i="2"/>
  <c r="C548" i="2"/>
  <c r="D548" i="2"/>
  <c r="E548" i="2"/>
  <c r="F548" i="2"/>
  <c r="G548" i="2"/>
  <c r="C549" i="2"/>
  <c r="D549" i="2"/>
  <c r="E549" i="2"/>
  <c r="F549" i="2"/>
  <c r="G549" i="2"/>
  <c r="C550" i="2"/>
  <c r="D550" i="2"/>
  <c r="E550" i="2"/>
  <c r="F550" i="2"/>
  <c r="G550" i="2"/>
  <c r="C551" i="2"/>
  <c r="D551" i="2"/>
  <c r="E551" i="2"/>
  <c r="F551" i="2"/>
  <c r="G551" i="2"/>
  <c r="C552" i="2"/>
  <c r="D552" i="2"/>
  <c r="E552" i="2"/>
  <c r="F552" i="2"/>
  <c r="G552" i="2"/>
  <c r="C553" i="2"/>
  <c r="D553" i="2"/>
  <c r="E553" i="2"/>
  <c r="F553" i="2"/>
  <c r="G553" i="2"/>
  <c r="C554" i="2"/>
  <c r="D554" i="2"/>
  <c r="E554" i="2"/>
  <c r="F554" i="2"/>
  <c r="G554" i="2"/>
  <c r="C555" i="2"/>
  <c r="D555" i="2"/>
  <c r="E555" i="2"/>
  <c r="F555" i="2"/>
  <c r="G555" i="2"/>
  <c r="C556" i="2"/>
  <c r="D556" i="2"/>
  <c r="E556" i="2"/>
  <c r="F556" i="2"/>
  <c r="G556" i="2"/>
  <c r="C557" i="2"/>
  <c r="D557" i="2"/>
  <c r="E557" i="2"/>
  <c r="F557" i="2"/>
  <c r="G557" i="2"/>
  <c r="C558" i="2"/>
  <c r="D558" i="2"/>
  <c r="E558" i="2"/>
  <c r="F558" i="2"/>
  <c r="G558" i="2"/>
  <c r="C559" i="2"/>
  <c r="D559" i="2"/>
  <c r="E559" i="2"/>
  <c r="F559" i="2"/>
  <c r="G559" i="2"/>
  <c r="C560" i="2"/>
  <c r="D560" i="2"/>
  <c r="E560" i="2"/>
  <c r="F560" i="2"/>
  <c r="G560" i="2"/>
  <c r="C561" i="2"/>
  <c r="D561" i="2"/>
  <c r="E561" i="2"/>
  <c r="F561" i="2"/>
  <c r="G561" i="2"/>
  <c r="C562" i="2"/>
  <c r="D562" i="2"/>
  <c r="E562" i="2"/>
  <c r="F562" i="2"/>
  <c r="G562" i="2"/>
  <c r="C563" i="2"/>
  <c r="D563" i="2"/>
  <c r="E563" i="2"/>
  <c r="F563" i="2"/>
  <c r="G563" i="2"/>
  <c r="C564" i="2"/>
  <c r="D564" i="2"/>
  <c r="E564" i="2"/>
  <c r="F564" i="2"/>
  <c r="G564" i="2"/>
  <c r="C565" i="2"/>
  <c r="D565" i="2"/>
  <c r="E565" i="2"/>
  <c r="F565" i="2"/>
  <c r="G565" i="2"/>
  <c r="C566" i="2"/>
  <c r="D566" i="2"/>
  <c r="E566" i="2"/>
  <c r="F566" i="2"/>
  <c r="G566" i="2"/>
  <c r="C567" i="2"/>
  <c r="D567" i="2"/>
  <c r="E567" i="2"/>
  <c r="F567" i="2"/>
  <c r="G567" i="2"/>
  <c r="C568" i="2"/>
  <c r="D568" i="2"/>
  <c r="E568" i="2"/>
  <c r="F568" i="2"/>
  <c r="G568" i="2"/>
  <c r="C569" i="2"/>
  <c r="D569" i="2"/>
  <c r="E569" i="2"/>
  <c r="F569" i="2"/>
  <c r="G569" i="2"/>
  <c r="C570" i="2"/>
  <c r="D570" i="2"/>
  <c r="E570" i="2"/>
  <c r="F570" i="2"/>
  <c r="G570" i="2"/>
  <c r="C571" i="2"/>
  <c r="D571" i="2"/>
  <c r="E571" i="2"/>
  <c r="F571" i="2"/>
  <c r="G571" i="2"/>
  <c r="C572" i="2"/>
  <c r="D572" i="2"/>
  <c r="E572" i="2"/>
  <c r="F572" i="2"/>
  <c r="G572" i="2"/>
  <c r="C573" i="2"/>
  <c r="D573" i="2"/>
  <c r="E573" i="2"/>
  <c r="F573" i="2"/>
  <c r="G573" i="2"/>
  <c r="C574" i="2"/>
  <c r="D574" i="2"/>
  <c r="E574" i="2"/>
  <c r="F574" i="2"/>
  <c r="G574" i="2"/>
  <c r="C575" i="2"/>
  <c r="D575" i="2"/>
  <c r="E575" i="2"/>
  <c r="F575" i="2"/>
  <c r="G575" i="2"/>
  <c r="C576" i="2"/>
  <c r="D576" i="2"/>
  <c r="E576" i="2"/>
  <c r="F576" i="2"/>
  <c r="G576" i="2"/>
  <c r="C577" i="2"/>
  <c r="D577" i="2"/>
  <c r="E577" i="2"/>
  <c r="F577" i="2"/>
  <c r="G577" i="2"/>
  <c r="C578" i="2"/>
  <c r="D578" i="2"/>
  <c r="E578" i="2"/>
  <c r="F578" i="2"/>
  <c r="G578" i="2"/>
  <c r="C579" i="2"/>
  <c r="D579" i="2"/>
  <c r="E579" i="2"/>
  <c r="F579" i="2"/>
  <c r="G579" i="2"/>
  <c r="C580" i="2"/>
  <c r="D580" i="2"/>
  <c r="E580" i="2"/>
  <c r="F580" i="2"/>
  <c r="G580" i="2"/>
  <c r="C581" i="2"/>
  <c r="D581" i="2"/>
  <c r="E581" i="2"/>
  <c r="F581" i="2"/>
  <c r="G581" i="2"/>
  <c r="C582" i="2"/>
  <c r="D582" i="2"/>
  <c r="E582" i="2"/>
  <c r="F582" i="2"/>
  <c r="G582" i="2"/>
  <c r="C583" i="2"/>
  <c r="D583" i="2"/>
  <c r="E583" i="2"/>
  <c r="F583" i="2"/>
  <c r="G583" i="2"/>
  <c r="C584" i="2"/>
  <c r="D584" i="2"/>
  <c r="E584" i="2"/>
  <c r="F584" i="2"/>
  <c r="G584" i="2"/>
  <c r="C585" i="2"/>
  <c r="D585" i="2"/>
  <c r="E585" i="2"/>
  <c r="F585" i="2"/>
  <c r="G585" i="2"/>
  <c r="C586" i="2"/>
  <c r="D586" i="2"/>
  <c r="E586" i="2"/>
  <c r="F586" i="2"/>
  <c r="G586" i="2"/>
  <c r="C587" i="2"/>
  <c r="D587" i="2"/>
  <c r="E587" i="2"/>
  <c r="F587" i="2"/>
  <c r="G587" i="2"/>
  <c r="C588" i="2"/>
  <c r="D588" i="2"/>
  <c r="E588" i="2"/>
  <c r="F588" i="2"/>
  <c r="G588" i="2"/>
  <c r="C589" i="2"/>
  <c r="D589" i="2"/>
  <c r="E589" i="2"/>
  <c r="F589" i="2"/>
  <c r="G589" i="2"/>
  <c r="C590" i="2"/>
  <c r="D590" i="2"/>
  <c r="E590" i="2"/>
  <c r="F590" i="2"/>
  <c r="G590" i="2"/>
  <c r="C591" i="2"/>
  <c r="D591" i="2"/>
  <c r="E591" i="2"/>
  <c r="F591" i="2"/>
  <c r="G591" i="2"/>
  <c r="C592" i="2"/>
  <c r="D592" i="2"/>
  <c r="E592" i="2"/>
  <c r="F592" i="2"/>
  <c r="G592" i="2"/>
  <c r="C593" i="2"/>
  <c r="D593" i="2"/>
  <c r="E593" i="2"/>
  <c r="F593" i="2"/>
  <c r="G593" i="2"/>
  <c r="C594" i="2"/>
  <c r="D594" i="2"/>
  <c r="E594" i="2"/>
  <c r="F594" i="2"/>
  <c r="G594" i="2"/>
  <c r="C595" i="2"/>
  <c r="D595" i="2"/>
  <c r="E595" i="2"/>
  <c r="F595" i="2"/>
  <c r="G595" i="2"/>
  <c r="C596" i="2"/>
  <c r="D596" i="2"/>
  <c r="E596" i="2"/>
  <c r="F596" i="2"/>
  <c r="G596" i="2"/>
  <c r="C597" i="2"/>
  <c r="D597" i="2"/>
  <c r="E597" i="2"/>
  <c r="F597" i="2"/>
  <c r="G597" i="2"/>
  <c r="C598" i="2"/>
  <c r="D598" i="2"/>
  <c r="E598" i="2"/>
  <c r="F598" i="2"/>
  <c r="G598" i="2"/>
  <c r="C599" i="2"/>
  <c r="D599" i="2"/>
  <c r="E599" i="2"/>
  <c r="F599" i="2"/>
  <c r="G599" i="2"/>
  <c r="C600" i="2"/>
  <c r="D600" i="2"/>
  <c r="E600" i="2"/>
  <c r="F600" i="2"/>
  <c r="G600" i="2"/>
  <c r="C601" i="2"/>
  <c r="D601" i="2"/>
  <c r="E601" i="2"/>
  <c r="F601" i="2"/>
  <c r="G601" i="2"/>
  <c r="C602" i="2"/>
  <c r="D602" i="2"/>
  <c r="E602" i="2"/>
  <c r="F602" i="2"/>
  <c r="G602" i="2"/>
  <c r="C603" i="2"/>
  <c r="D603" i="2"/>
  <c r="E603" i="2"/>
  <c r="F603" i="2"/>
  <c r="G603" i="2"/>
  <c r="C604" i="2"/>
  <c r="D604" i="2"/>
  <c r="E604" i="2"/>
  <c r="F604" i="2"/>
  <c r="G604" i="2"/>
  <c r="C605" i="2"/>
  <c r="D605" i="2"/>
  <c r="E605" i="2"/>
  <c r="F605" i="2"/>
  <c r="G605" i="2"/>
  <c r="C606" i="2"/>
  <c r="D606" i="2"/>
  <c r="E606" i="2"/>
  <c r="F606" i="2"/>
  <c r="G606" i="2"/>
  <c r="C607" i="2"/>
  <c r="D607" i="2"/>
  <c r="E607" i="2"/>
  <c r="F607" i="2"/>
  <c r="G607" i="2"/>
  <c r="C608" i="2"/>
  <c r="D608" i="2"/>
  <c r="E608" i="2"/>
  <c r="F608" i="2"/>
  <c r="G608" i="2"/>
  <c r="C609" i="2"/>
  <c r="D609" i="2"/>
  <c r="E609" i="2"/>
  <c r="F609" i="2"/>
  <c r="G609" i="2"/>
  <c r="C610" i="2"/>
  <c r="D610" i="2"/>
  <c r="E610" i="2"/>
  <c r="F610" i="2"/>
  <c r="G610" i="2"/>
  <c r="C611" i="2"/>
  <c r="D611" i="2"/>
  <c r="E611" i="2"/>
  <c r="F611" i="2"/>
  <c r="G611" i="2"/>
  <c r="C612" i="2"/>
  <c r="D612" i="2"/>
  <c r="E612" i="2"/>
  <c r="F612" i="2"/>
  <c r="G612" i="2"/>
  <c r="C613" i="2"/>
  <c r="D613" i="2"/>
  <c r="E613" i="2"/>
  <c r="F613" i="2"/>
  <c r="G613" i="2"/>
  <c r="C614" i="2"/>
  <c r="D614" i="2"/>
  <c r="E614" i="2"/>
  <c r="F614" i="2"/>
  <c r="G614" i="2"/>
  <c r="C615" i="2"/>
  <c r="D615" i="2"/>
  <c r="E615" i="2"/>
  <c r="F615" i="2"/>
  <c r="G615" i="2"/>
  <c r="C616" i="2"/>
  <c r="D616" i="2"/>
  <c r="E616" i="2"/>
  <c r="F616" i="2"/>
  <c r="G616" i="2"/>
  <c r="C617" i="2"/>
  <c r="D617" i="2"/>
  <c r="E617" i="2"/>
  <c r="F617" i="2"/>
  <c r="G617" i="2"/>
  <c r="C618" i="2"/>
  <c r="D618" i="2"/>
  <c r="E618" i="2"/>
  <c r="F618" i="2"/>
  <c r="G618" i="2"/>
  <c r="C619" i="2"/>
  <c r="D619" i="2"/>
  <c r="E619" i="2"/>
  <c r="F619" i="2"/>
  <c r="G619" i="2"/>
  <c r="C620" i="2"/>
  <c r="D620" i="2"/>
  <c r="E620" i="2"/>
  <c r="F620" i="2"/>
  <c r="G620" i="2"/>
  <c r="C621" i="2"/>
  <c r="D621" i="2"/>
  <c r="E621" i="2"/>
  <c r="F621" i="2"/>
  <c r="G621" i="2"/>
  <c r="C622" i="2"/>
  <c r="D622" i="2"/>
  <c r="E622" i="2"/>
  <c r="F622" i="2"/>
  <c r="G622" i="2"/>
  <c r="C623" i="2"/>
  <c r="D623" i="2"/>
  <c r="E623" i="2"/>
  <c r="F623" i="2"/>
  <c r="G623" i="2"/>
  <c r="C624" i="2"/>
  <c r="D624" i="2"/>
  <c r="E624" i="2"/>
  <c r="F624" i="2"/>
  <c r="G624" i="2"/>
  <c r="C625" i="2"/>
  <c r="D625" i="2"/>
  <c r="E625" i="2"/>
  <c r="F625" i="2"/>
  <c r="G625" i="2"/>
  <c r="C626" i="2"/>
  <c r="D626" i="2"/>
  <c r="E626" i="2"/>
  <c r="F626" i="2"/>
  <c r="G626" i="2"/>
  <c r="C627" i="2"/>
  <c r="D627" i="2"/>
  <c r="E627" i="2"/>
  <c r="F627" i="2"/>
  <c r="G627" i="2"/>
  <c r="C628" i="2"/>
  <c r="D628" i="2"/>
  <c r="E628" i="2"/>
  <c r="F628" i="2"/>
  <c r="G628" i="2"/>
  <c r="C629" i="2"/>
  <c r="D629" i="2"/>
  <c r="E629" i="2"/>
  <c r="F629" i="2"/>
  <c r="G629" i="2"/>
  <c r="C630" i="2"/>
  <c r="D630" i="2"/>
  <c r="E630" i="2"/>
  <c r="F630" i="2"/>
  <c r="G630" i="2"/>
  <c r="C631" i="2"/>
  <c r="D631" i="2"/>
  <c r="E631" i="2"/>
  <c r="F631" i="2"/>
  <c r="G631" i="2"/>
  <c r="C632" i="2"/>
  <c r="D632" i="2"/>
  <c r="E632" i="2"/>
  <c r="F632" i="2"/>
  <c r="G632" i="2"/>
  <c r="C633" i="2"/>
  <c r="D633" i="2"/>
  <c r="E633" i="2"/>
  <c r="F633" i="2"/>
  <c r="G633" i="2"/>
  <c r="C634" i="2"/>
  <c r="D634" i="2"/>
  <c r="E634" i="2"/>
  <c r="F634" i="2"/>
  <c r="G634" i="2"/>
  <c r="C635" i="2"/>
  <c r="D635" i="2"/>
  <c r="E635" i="2"/>
  <c r="F635" i="2"/>
  <c r="G635" i="2"/>
  <c r="C636" i="2"/>
  <c r="D636" i="2"/>
  <c r="E636" i="2"/>
  <c r="F636" i="2"/>
  <c r="G636" i="2"/>
  <c r="C637" i="2"/>
  <c r="D637" i="2"/>
  <c r="E637" i="2"/>
  <c r="F637" i="2"/>
  <c r="G637" i="2"/>
  <c r="C638" i="2"/>
  <c r="D638" i="2"/>
  <c r="E638" i="2"/>
  <c r="F638" i="2"/>
  <c r="G638" i="2"/>
  <c r="C639" i="2"/>
  <c r="D639" i="2"/>
  <c r="E639" i="2"/>
  <c r="F639" i="2"/>
  <c r="G639" i="2"/>
  <c r="C640" i="2"/>
  <c r="D640" i="2"/>
  <c r="E640" i="2"/>
  <c r="F640" i="2"/>
  <c r="G640" i="2"/>
  <c r="C641" i="2"/>
  <c r="D641" i="2"/>
  <c r="E641" i="2"/>
  <c r="F641" i="2"/>
  <c r="G641" i="2"/>
  <c r="C642" i="2"/>
  <c r="D642" i="2"/>
  <c r="E642" i="2"/>
  <c r="F642" i="2"/>
  <c r="G642" i="2"/>
  <c r="C643" i="2"/>
  <c r="D643" i="2"/>
  <c r="E643" i="2"/>
  <c r="F643" i="2"/>
  <c r="G643" i="2"/>
  <c r="C644" i="2"/>
  <c r="D644" i="2"/>
  <c r="E644" i="2"/>
  <c r="F644" i="2"/>
  <c r="G644" i="2"/>
  <c r="C645" i="2"/>
  <c r="D645" i="2"/>
  <c r="E645" i="2"/>
  <c r="F645" i="2"/>
  <c r="G645" i="2"/>
  <c r="C646" i="2"/>
  <c r="D646" i="2"/>
  <c r="E646" i="2"/>
  <c r="F646" i="2"/>
  <c r="G646" i="2"/>
  <c r="C647" i="2"/>
  <c r="D647" i="2"/>
  <c r="E647" i="2"/>
  <c r="F647" i="2"/>
  <c r="G647" i="2"/>
  <c r="C648" i="2"/>
  <c r="D648" i="2"/>
  <c r="E648" i="2"/>
  <c r="F648" i="2"/>
  <c r="G648" i="2"/>
  <c r="C649" i="2"/>
  <c r="D649" i="2"/>
  <c r="E649" i="2"/>
  <c r="F649" i="2"/>
  <c r="G649" i="2"/>
  <c r="C650" i="2"/>
  <c r="D650" i="2"/>
  <c r="E650" i="2"/>
  <c r="F650" i="2"/>
  <c r="G650" i="2"/>
  <c r="C651" i="2"/>
  <c r="D651" i="2"/>
  <c r="E651" i="2"/>
  <c r="F651" i="2"/>
  <c r="G651" i="2"/>
  <c r="C652" i="2"/>
  <c r="D652" i="2"/>
  <c r="E652" i="2"/>
  <c r="F652" i="2"/>
  <c r="G652" i="2"/>
  <c r="C653" i="2"/>
  <c r="D653" i="2"/>
  <c r="E653" i="2"/>
  <c r="F653" i="2"/>
  <c r="G653" i="2"/>
  <c r="C654" i="2"/>
  <c r="D654" i="2"/>
  <c r="E654" i="2"/>
  <c r="F654" i="2"/>
  <c r="G654" i="2"/>
  <c r="C655" i="2"/>
  <c r="D655" i="2"/>
  <c r="E655" i="2"/>
  <c r="F655" i="2"/>
  <c r="G655" i="2"/>
  <c r="C656" i="2"/>
  <c r="D656" i="2"/>
  <c r="E656" i="2"/>
  <c r="F656" i="2"/>
  <c r="G656" i="2"/>
  <c r="C657" i="2"/>
  <c r="D657" i="2"/>
  <c r="E657" i="2"/>
  <c r="F657" i="2"/>
  <c r="G657" i="2"/>
  <c r="C658" i="2"/>
  <c r="D658" i="2"/>
  <c r="E658" i="2"/>
  <c r="F658" i="2"/>
  <c r="G658" i="2"/>
  <c r="C659" i="2"/>
  <c r="D659" i="2"/>
  <c r="E659" i="2"/>
  <c r="F659" i="2"/>
  <c r="G659" i="2"/>
  <c r="C660" i="2"/>
  <c r="D660" i="2"/>
  <c r="E660" i="2"/>
  <c r="F660" i="2"/>
  <c r="G660" i="2"/>
  <c r="C661" i="2"/>
  <c r="D661" i="2"/>
  <c r="E661" i="2"/>
  <c r="F661" i="2"/>
  <c r="G661" i="2"/>
  <c r="C662" i="2"/>
  <c r="D662" i="2"/>
  <c r="E662" i="2"/>
  <c r="F662" i="2"/>
  <c r="G662" i="2"/>
  <c r="C663" i="2"/>
  <c r="D663" i="2"/>
  <c r="E663" i="2"/>
  <c r="F663" i="2"/>
  <c r="G663" i="2"/>
  <c r="C664" i="2"/>
  <c r="D664" i="2"/>
  <c r="E664" i="2"/>
  <c r="F664" i="2"/>
  <c r="G664" i="2"/>
  <c r="C665" i="2"/>
  <c r="D665" i="2"/>
  <c r="E665" i="2"/>
  <c r="F665" i="2"/>
  <c r="G665" i="2"/>
  <c r="C666" i="2"/>
  <c r="D666" i="2"/>
  <c r="E666" i="2"/>
  <c r="F666" i="2"/>
  <c r="G666" i="2"/>
  <c r="C667" i="2"/>
  <c r="D667" i="2"/>
  <c r="E667" i="2"/>
  <c r="F667" i="2"/>
  <c r="G667" i="2"/>
  <c r="C668" i="2"/>
  <c r="D668" i="2"/>
  <c r="E668" i="2"/>
  <c r="F668" i="2"/>
  <c r="G668" i="2"/>
  <c r="C669" i="2"/>
  <c r="D669" i="2"/>
  <c r="E669" i="2"/>
  <c r="F669" i="2"/>
  <c r="G669" i="2"/>
  <c r="C670" i="2"/>
  <c r="D670" i="2"/>
  <c r="E670" i="2"/>
  <c r="F670" i="2"/>
  <c r="G670" i="2"/>
  <c r="C671" i="2"/>
  <c r="D671" i="2"/>
  <c r="E671" i="2"/>
  <c r="F671" i="2"/>
  <c r="G671" i="2"/>
  <c r="C672" i="2"/>
  <c r="D672" i="2"/>
  <c r="E672" i="2"/>
  <c r="F672" i="2"/>
  <c r="G672" i="2"/>
  <c r="C673" i="2"/>
  <c r="D673" i="2"/>
  <c r="E673" i="2"/>
  <c r="F673" i="2"/>
  <c r="G673" i="2"/>
  <c r="C674" i="2"/>
  <c r="D674" i="2"/>
  <c r="E674" i="2"/>
  <c r="F674" i="2"/>
  <c r="G674" i="2"/>
  <c r="C675" i="2"/>
  <c r="D675" i="2"/>
  <c r="E675" i="2"/>
  <c r="F675" i="2"/>
  <c r="G675" i="2"/>
  <c r="C676" i="2"/>
  <c r="D676" i="2"/>
  <c r="E676" i="2"/>
  <c r="F676" i="2"/>
  <c r="G676" i="2"/>
  <c r="C677" i="2"/>
  <c r="D677" i="2"/>
  <c r="E677" i="2"/>
  <c r="F677" i="2"/>
  <c r="G677" i="2"/>
  <c r="C678" i="2"/>
  <c r="D678" i="2"/>
  <c r="E678" i="2"/>
  <c r="F678" i="2"/>
  <c r="G678" i="2"/>
  <c r="C679" i="2"/>
  <c r="D679" i="2"/>
  <c r="E679" i="2"/>
  <c r="F679" i="2"/>
  <c r="G679" i="2"/>
  <c r="C680" i="2"/>
  <c r="D680" i="2"/>
  <c r="E680" i="2"/>
  <c r="F680" i="2"/>
  <c r="G680" i="2"/>
  <c r="C681" i="2"/>
  <c r="D681" i="2"/>
  <c r="E681" i="2"/>
  <c r="F681" i="2"/>
  <c r="G681" i="2"/>
  <c r="C682" i="2"/>
  <c r="D682" i="2"/>
  <c r="E682" i="2"/>
  <c r="F682" i="2"/>
  <c r="G682" i="2"/>
  <c r="C683" i="2"/>
  <c r="D683" i="2"/>
  <c r="E683" i="2"/>
  <c r="F683" i="2"/>
  <c r="G683" i="2"/>
  <c r="C684" i="2"/>
  <c r="D684" i="2"/>
  <c r="E684" i="2"/>
  <c r="F684" i="2"/>
  <c r="G684" i="2"/>
  <c r="C685" i="2"/>
  <c r="D685" i="2"/>
  <c r="E685" i="2"/>
  <c r="F685" i="2"/>
  <c r="G685" i="2"/>
  <c r="C686" i="2"/>
  <c r="D686" i="2"/>
  <c r="E686" i="2"/>
  <c r="F686" i="2"/>
  <c r="G686" i="2"/>
  <c r="C687" i="2"/>
  <c r="D687" i="2"/>
  <c r="E687" i="2"/>
  <c r="F687" i="2"/>
  <c r="G687" i="2"/>
  <c r="C688" i="2"/>
  <c r="D688" i="2"/>
  <c r="E688" i="2"/>
  <c r="F688" i="2"/>
  <c r="G688" i="2"/>
  <c r="C689" i="2"/>
  <c r="D689" i="2"/>
  <c r="E689" i="2"/>
  <c r="F689" i="2"/>
  <c r="G689" i="2"/>
  <c r="C690" i="2"/>
  <c r="D690" i="2"/>
  <c r="E690" i="2"/>
  <c r="F690" i="2"/>
  <c r="G690" i="2"/>
  <c r="C691" i="2"/>
  <c r="D691" i="2"/>
  <c r="E691" i="2"/>
  <c r="F691" i="2"/>
  <c r="G691" i="2"/>
  <c r="C692" i="2"/>
  <c r="D692" i="2"/>
  <c r="E692" i="2"/>
  <c r="F692" i="2"/>
  <c r="G692" i="2"/>
  <c r="C693" i="2"/>
  <c r="D693" i="2"/>
  <c r="E693" i="2"/>
  <c r="F693" i="2"/>
  <c r="G693" i="2"/>
  <c r="C694" i="2"/>
  <c r="D694" i="2"/>
  <c r="E694" i="2"/>
  <c r="F694" i="2"/>
  <c r="G694" i="2"/>
  <c r="C695" i="2"/>
  <c r="D695" i="2"/>
  <c r="E695" i="2"/>
  <c r="F695" i="2"/>
  <c r="G695" i="2"/>
  <c r="C696" i="2"/>
  <c r="D696" i="2"/>
  <c r="E696" i="2"/>
  <c r="F696" i="2"/>
  <c r="G696" i="2"/>
  <c r="C697" i="2"/>
  <c r="D697" i="2"/>
  <c r="E697" i="2"/>
  <c r="F697" i="2"/>
  <c r="G697" i="2"/>
  <c r="C698" i="2"/>
  <c r="D698" i="2"/>
  <c r="E698" i="2"/>
  <c r="F698" i="2"/>
  <c r="G698" i="2"/>
  <c r="C699" i="2"/>
  <c r="D699" i="2"/>
  <c r="E699" i="2"/>
  <c r="F699" i="2"/>
  <c r="G699" i="2"/>
  <c r="C700" i="2"/>
  <c r="D700" i="2"/>
  <c r="E700" i="2"/>
  <c r="F700" i="2"/>
  <c r="G700" i="2"/>
  <c r="C701" i="2"/>
  <c r="D701" i="2"/>
  <c r="E701" i="2"/>
  <c r="F701" i="2"/>
  <c r="G701" i="2"/>
  <c r="C702" i="2"/>
  <c r="D702" i="2"/>
  <c r="E702" i="2"/>
  <c r="F702" i="2"/>
  <c r="G702" i="2"/>
  <c r="C703" i="2"/>
  <c r="D703" i="2"/>
  <c r="E703" i="2"/>
  <c r="F703" i="2"/>
  <c r="G703" i="2"/>
  <c r="C704" i="2"/>
  <c r="D704" i="2"/>
  <c r="E704" i="2"/>
  <c r="F704" i="2"/>
  <c r="G704" i="2"/>
  <c r="C705" i="2"/>
  <c r="D705" i="2"/>
  <c r="E705" i="2"/>
  <c r="F705" i="2"/>
  <c r="G705" i="2"/>
  <c r="C706" i="2"/>
  <c r="D706" i="2"/>
  <c r="E706" i="2"/>
  <c r="F706" i="2"/>
  <c r="G706" i="2"/>
  <c r="C707" i="2"/>
  <c r="D707" i="2"/>
  <c r="E707" i="2"/>
  <c r="F707" i="2"/>
  <c r="G707" i="2"/>
  <c r="C708" i="2"/>
  <c r="D708" i="2"/>
  <c r="E708" i="2"/>
  <c r="F708" i="2"/>
  <c r="G708" i="2"/>
  <c r="C709" i="2"/>
  <c r="D709" i="2"/>
  <c r="E709" i="2"/>
  <c r="F709" i="2"/>
  <c r="G709" i="2"/>
  <c r="C710" i="2"/>
  <c r="D710" i="2"/>
  <c r="E710" i="2"/>
  <c r="F710" i="2"/>
  <c r="G710" i="2"/>
  <c r="C711" i="2"/>
  <c r="D711" i="2"/>
  <c r="E711" i="2"/>
  <c r="F711" i="2"/>
  <c r="G711" i="2"/>
  <c r="C712" i="2"/>
  <c r="D712" i="2"/>
  <c r="E712" i="2"/>
  <c r="F712" i="2"/>
  <c r="G712" i="2"/>
  <c r="C713" i="2"/>
  <c r="D713" i="2"/>
  <c r="E713" i="2"/>
  <c r="F713" i="2"/>
  <c r="G713" i="2"/>
  <c r="C714" i="2"/>
  <c r="D714" i="2"/>
  <c r="E714" i="2"/>
  <c r="F714" i="2"/>
  <c r="G714" i="2"/>
  <c r="C715" i="2"/>
  <c r="D715" i="2"/>
  <c r="E715" i="2"/>
  <c r="F715" i="2"/>
  <c r="G715" i="2"/>
  <c r="C716" i="2"/>
  <c r="D716" i="2"/>
  <c r="E716" i="2"/>
  <c r="F716" i="2"/>
  <c r="G716" i="2"/>
  <c r="C717" i="2"/>
  <c r="D717" i="2"/>
  <c r="E717" i="2"/>
  <c r="F717" i="2"/>
  <c r="G717" i="2"/>
  <c r="C718" i="2"/>
  <c r="D718" i="2"/>
  <c r="E718" i="2"/>
  <c r="F718" i="2"/>
  <c r="G718" i="2"/>
  <c r="C719" i="2"/>
  <c r="D719" i="2"/>
  <c r="E719" i="2"/>
  <c r="F719" i="2"/>
  <c r="G719" i="2"/>
  <c r="C720" i="2"/>
  <c r="D720" i="2"/>
  <c r="E720" i="2"/>
  <c r="F720" i="2"/>
  <c r="G720" i="2"/>
  <c r="C721" i="2"/>
  <c r="D721" i="2"/>
  <c r="E721" i="2"/>
  <c r="F721" i="2"/>
  <c r="G721" i="2"/>
  <c r="C722" i="2"/>
  <c r="D722" i="2"/>
  <c r="E722" i="2"/>
  <c r="F722" i="2"/>
  <c r="G722" i="2"/>
  <c r="C723" i="2"/>
  <c r="D723" i="2"/>
  <c r="E723" i="2"/>
  <c r="F723" i="2"/>
  <c r="G723" i="2"/>
  <c r="C724" i="2"/>
  <c r="D724" i="2"/>
  <c r="E724" i="2"/>
  <c r="F724" i="2"/>
  <c r="G724" i="2"/>
  <c r="C725" i="2"/>
  <c r="D725" i="2"/>
  <c r="E725" i="2"/>
  <c r="F725" i="2"/>
  <c r="G725" i="2"/>
  <c r="C726" i="2"/>
  <c r="D726" i="2"/>
  <c r="E726" i="2"/>
  <c r="F726" i="2"/>
  <c r="G726" i="2"/>
  <c r="C727" i="2"/>
  <c r="D727" i="2"/>
  <c r="E727" i="2"/>
  <c r="F727" i="2"/>
  <c r="G727" i="2"/>
  <c r="C728" i="2"/>
  <c r="D728" i="2"/>
  <c r="E728" i="2"/>
  <c r="F728" i="2"/>
  <c r="G728" i="2"/>
  <c r="C729" i="2"/>
  <c r="D729" i="2"/>
  <c r="E729" i="2"/>
  <c r="F729" i="2"/>
  <c r="G729" i="2"/>
  <c r="C730" i="2"/>
  <c r="D730" i="2"/>
  <c r="E730" i="2"/>
  <c r="F730" i="2"/>
  <c r="G730" i="2"/>
  <c r="C731" i="2"/>
  <c r="D731" i="2"/>
  <c r="E731" i="2"/>
  <c r="F731" i="2"/>
  <c r="G731" i="2"/>
  <c r="C732" i="2"/>
  <c r="D732" i="2"/>
  <c r="E732" i="2"/>
  <c r="F732" i="2"/>
  <c r="G732" i="2"/>
  <c r="C733" i="2"/>
  <c r="D733" i="2"/>
  <c r="E733" i="2"/>
  <c r="F733" i="2"/>
  <c r="G733" i="2"/>
  <c r="C734" i="2"/>
  <c r="D734" i="2"/>
  <c r="E734" i="2"/>
  <c r="F734" i="2"/>
  <c r="G734" i="2"/>
  <c r="C735" i="2"/>
  <c r="D735" i="2"/>
  <c r="E735" i="2"/>
  <c r="F735" i="2"/>
  <c r="G735" i="2"/>
  <c r="C736" i="2"/>
  <c r="D736" i="2"/>
  <c r="E736" i="2"/>
  <c r="F736" i="2"/>
  <c r="G736" i="2"/>
  <c r="C737" i="2"/>
  <c r="D737" i="2"/>
  <c r="E737" i="2"/>
  <c r="F737" i="2"/>
  <c r="G737" i="2"/>
  <c r="C738" i="2"/>
  <c r="D738" i="2"/>
  <c r="E738" i="2"/>
  <c r="F738" i="2"/>
  <c r="G738" i="2"/>
  <c r="C739" i="2"/>
  <c r="D739" i="2"/>
  <c r="E739" i="2"/>
  <c r="F739" i="2"/>
  <c r="G739" i="2"/>
  <c r="C740" i="2"/>
  <c r="D740" i="2"/>
  <c r="E740" i="2"/>
  <c r="F740" i="2"/>
  <c r="G740" i="2"/>
  <c r="C741" i="2"/>
  <c r="D741" i="2"/>
  <c r="E741" i="2"/>
  <c r="F741" i="2"/>
  <c r="G741" i="2"/>
  <c r="C742" i="2"/>
  <c r="D742" i="2"/>
  <c r="E742" i="2"/>
  <c r="F742" i="2"/>
  <c r="G742" i="2"/>
  <c r="C743" i="2"/>
  <c r="D743" i="2"/>
  <c r="E743" i="2"/>
  <c r="F743" i="2"/>
  <c r="G743" i="2"/>
  <c r="C744" i="2"/>
  <c r="D744" i="2"/>
  <c r="E744" i="2"/>
  <c r="F744" i="2"/>
  <c r="G744" i="2"/>
  <c r="C745" i="2"/>
  <c r="D745" i="2"/>
  <c r="E745" i="2"/>
  <c r="F745" i="2"/>
  <c r="G745" i="2"/>
  <c r="C746" i="2"/>
  <c r="D746" i="2"/>
  <c r="E746" i="2"/>
  <c r="F746" i="2"/>
  <c r="G746" i="2"/>
  <c r="C747" i="2"/>
  <c r="D747" i="2"/>
  <c r="E747" i="2"/>
  <c r="F747" i="2"/>
  <c r="G747" i="2"/>
  <c r="C748" i="2"/>
  <c r="D748" i="2"/>
  <c r="E748" i="2"/>
  <c r="F748" i="2"/>
  <c r="G748" i="2"/>
  <c r="C749" i="2"/>
  <c r="D749" i="2"/>
  <c r="E749" i="2"/>
  <c r="F749" i="2"/>
  <c r="G749" i="2"/>
  <c r="C750" i="2"/>
  <c r="D750" i="2"/>
  <c r="E750" i="2"/>
  <c r="F750" i="2"/>
  <c r="G750" i="2"/>
  <c r="C751" i="2"/>
  <c r="D751" i="2"/>
  <c r="E751" i="2"/>
  <c r="F751" i="2"/>
  <c r="G751" i="2"/>
  <c r="C752" i="2"/>
  <c r="D752" i="2"/>
  <c r="E752" i="2"/>
  <c r="F752" i="2"/>
  <c r="G752" i="2"/>
  <c r="C753" i="2"/>
  <c r="D753" i="2"/>
  <c r="E753" i="2"/>
  <c r="F753" i="2"/>
  <c r="G753" i="2"/>
  <c r="C754" i="2"/>
  <c r="D754" i="2"/>
  <c r="E754" i="2"/>
  <c r="F754" i="2"/>
  <c r="G754" i="2"/>
  <c r="C755" i="2"/>
  <c r="D755" i="2"/>
  <c r="E755" i="2"/>
  <c r="F755" i="2"/>
  <c r="G755" i="2"/>
  <c r="C756" i="2"/>
  <c r="D756" i="2"/>
  <c r="E756" i="2"/>
  <c r="F756" i="2"/>
  <c r="G756" i="2"/>
  <c r="C757" i="2"/>
  <c r="D757" i="2"/>
  <c r="E757" i="2"/>
  <c r="F757" i="2"/>
  <c r="G757" i="2"/>
  <c r="C758" i="2"/>
  <c r="D758" i="2"/>
  <c r="E758" i="2"/>
  <c r="F758" i="2"/>
  <c r="G758" i="2"/>
  <c r="C759" i="2"/>
  <c r="D759" i="2"/>
  <c r="E759" i="2"/>
  <c r="F759" i="2"/>
  <c r="G759" i="2"/>
  <c r="C760" i="2"/>
  <c r="D760" i="2"/>
  <c r="E760" i="2"/>
  <c r="F760" i="2"/>
  <c r="G760" i="2"/>
  <c r="C761" i="2"/>
  <c r="D761" i="2"/>
  <c r="E761" i="2"/>
  <c r="F761" i="2"/>
  <c r="G761" i="2"/>
  <c r="C762" i="2"/>
  <c r="D762" i="2"/>
  <c r="E762" i="2"/>
  <c r="F762" i="2"/>
  <c r="G762" i="2"/>
  <c r="C763" i="2"/>
  <c r="D763" i="2"/>
  <c r="E763" i="2"/>
  <c r="F763" i="2"/>
  <c r="G763" i="2"/>
  <c r="C764" i="2"/>
  <c r="D764" i="2"/>
  <c r="E764" i="2"/>
  <c r="F764" i="2"/>
  <c r="G764" i="2"/>
  <c r="C765" i="2"/>
  <c r="D765" i="2"/>
  <c r="E765" i="2"/>
  <c r="F765" i="2"/>
  <c r="G765" i="2"/>
  <c r="C766" i="2"/>
  <c r="D766" i="2"/>
  <c r="E766" i="2"/>
  <c r="F766" i="2"/>
  <c r="G766" i="2"/>
  <c r="C767" i="2"/>
  <c r="D767" i="2"/>
  <c r="E767" i="2"/>
  <c r="F767" i="2"/>
  <c r="G767" i="2"/>
  <c r="C768" i="2"/>
  <c r="D768" i="2"/>
  <c r="E768" i="2"/>
  <c r="F768" i="2"/>
  <c r="G768" i="2"/>
  <c r="C769" i="2"/>
  <c r="D769" i="2"/>
  <c r="E769" i="2"/>
  <c r="F769" i="2"/>
  <c r="G769" i="2"/>
  <c r="C770" i="2"/>
  <c r="D770" i="2"/>
  <c r="E770" i="2"/>
  <c r="F770" i="2"/>
  <c r="G770" i="2"/>
  <c r="C771" i="2"/>
  <c r="D771" i="2"/>
  <c r="E771" i="2"/>
  <c r="F771" i="2"/>
  <c r="G771" i="2"/>
  <c r="C772" i="2"/>
  <c r="D772" i="2"/>
  <c r="E772" i="2"/>
  <c r="F772" i="2"/>
  <c r="G772" i="2"/>
  <c r="C773" i="2"/>
  <c r="D773" i="2"/>
  <c r="E773" i="2"/>
  <c r="F773" i="2"/>
  <c r="G773" i="2"/>
  <c r="C774" i="2"/>
  <c r="D774" i="2"/>
  <c r="E774" i="2"/>
  <c r="F774" i="2"/>
  <c r="G774" i="2"/>
  <c r="C775" i="2"/>
  <c r="D775" i="2"/>
  <c r="E775" i="2"/>
  <c r="F775" i="2"/>
  <c r="G775" i="2"/>
  <c r="C776" i="2"/>
  <c r="D776" i="2"/>
  <c r="E776" i="2"/>
  <c r="F776" i="2"/>
  <c r="G776" i="2"/>
  <c r="C777" i="2"/>
  <c r="D777" i="2"/>
  <c r="E777" i="2"/>
  <c r="F777" i="2"/>
  <c r="G777" i="2"/>
  <c r="C778" i="2"/>
  <c r="D778" i="2"/>
  <c r="E778" i="2"/>
  <c r="F778" i="2"/>
  <c r="G778" i="2"/>
  <c r="C779" i="2"/>
  <c r="D779" i="2"/>
  <c r="E779" i="2"/>
  <c r="F779" i="2"/>
  <c r="G779" i="2"/>
  <c r="C780" i="2"/>
  <c r="D780" i="2"/>
  <c r="E780" i="2"/>
  <c r="F780" i="2"/>
  <c r="G780" i="2"/>
  <c r="C781" i="2"/>
  <c r="D781" i="2"/>
  <c r="E781" i="2"/>
  <c r="F781" i="2"/>
  <c r="G781" i="2"/>
  <c r="C782" i="2"/>
  <c r="D782" i="2"/>
  <c r="E782" i="2"/>
  <c r="F782" i="2"/>
  <c r="G782" i="2"/>
  <c r="C783" i="2"/>
  <c r="D783" i="2"/>
  <c r="E783" i="2"/>
  <c r="F783" i="2"/>
  <c r="G783" i="2"/>
  <c r="C784" i="2"/>
  <c r="D784" i="2"/>
  <c r="E784" i="2"/>
  <c r="F784" i="2"/>
  <c r="G784" i="2"/>
  <c r="C785" i="2"/>
  <c r="D785" i="2"/>
  <c r="E785" i="2"/>
  <c r="F785" i="2"/>
  <c r="G785" i="2"/>
  <c r="C786" i="2"/>
  <c r="D786" i="2"/>
  <c r="E786" i="2"/>
  <c r="F786" i="2"/>
  <c r="G786" i="2"/>
  <c r="C787" i="2"/>
  <c r="D787" i="2"/>
  <c r="E787" i="2"/>
  <c r="F787" i="2"/>
  <c r="G787" i="2"/>
  <c r="C788" i="2"/>
  <c r="D788" i="2"/>
  <c r="E788" i="2"/>
  <c r="F788" i="2"/>
  <c r="G788" i="2"/>
  <c r="C789" i="2"/>
  <c r="D789" i="2"/>
  <c r="E789" i="2"/>
  <c r="F789" i="2"/>
  <c r="G789" i="2"/>
  <c r="C790" i="2"/>
  <c r="D790" i="2"/>
  <c r="E790" i="2"/>
  <c r="F790" i="2"/>
  <c r="G790" i="2"/>
  <c r="C791" i="2"/>
  <c r="D791" i="2"/>
  <c r="E791" i="2"/>
  <c r="F791" i="2"/>
  <c r="G791" i="2"/>
  <c r="C792" i="2"/>
  <c r="D792" i="2"/>
  <c r="E792" i="2"/>
  <c r="F792" i="2"/>
  <c r="G792" i="2"/>
  <c r="C793" i="2"/>
  <c r="D793" i="2"/>
  <c r="E793" i="2"/>
  <c r="F793" i="2"/>
  <c r="G793" i="2"/>
  <c r="C794" i="2"/>
  <c r="D794" i="2"/>
  <c r="E794" i="2"/>
  <c r="F794" i="2"/>
  <c r="G794" i="2"/>
  <c r="C795" i="2"/>
  <c r="D795" i="2"/>
  <c r="E795" i="2"/>
  <c r="F795" i="2"/>
  <c r="G795" i="2"/>
  <c r="C796" i="2"/>
  <c r="D796" i="2"/>
  <c r="E796" i="2"/>
  <c r="F796" i="2"/>
  <c r="G796" i="2"/>
  <c r="C797" i="2"/>
  <c r="D797" i="2"/>
  <c r="E797" i="2"/>
  <c r="F797" i="2"/>
  <c r="G797" i="2"/>
  <c r="C798" i="2"/>
  <c r="D798" i="2"/>
  <c r="E798" i="2"/>
  <c r="F798" i="2"/>
  <c r="G798" i="2"/>
  <c r="C799" i="2"/>
  <c r="D799" i="2"/>
  <c r="E799" i="2"/>
  <c r="F799" i="2"/>
  <c r="G799" i="2"/>
  <c r="C800" i="2"/>
  <c r="D800" i="2"/>
  <c r="E800" i="2"/>
  <c r="F800" i="2"/>
  <c r="G800" i="2"/>
  <c r="C801" i="2"/>
  <c r="D801" i="2"/>
  <c r="E801" i="2"/>
  <c r="F801" i="2"/>
  <c r="G801" i="2"/>
  <c r="C802" i="2"/>
  <c r="D802" i="2"/>
  <c r="E802" i="2"/>
  <c r="F802" i="2"/>
  <c r="G802" i="2"/>
  <c r="C803" i="2"/>
  <c r="D803" i="2"/>
  <c r="E803" i="2"/>
  <c r="F803" i="2"/>
  <c r="G803" i="2"/>
  <c r="C804" i="2"/>
  <c r="D804" i="2"/>
  <c r="E804" i="2"/>
  <c r="F804" i="2"/>
  <c r="G804" i="2"/>
  <c r="C805" i="2"/>
  <c r="D805" i="2"/>
  <c r="E805" i="2"/>
  <c r="F805" i="2"/>
  <c r="G805" i="2"/>
  <c r="C806" i="2"/>
  <c r="D806" i="2"/>
  <c r="E806" i="2"/>
  <c r="F806" i="2"/>
  <c r="G806" i="2"/>
  <c r="C807" i="2"/>
  <c r="D807" i="2"/>
  <c r="E807" i="2"/>
  <c r="F807" i="2"/>
  <c r="G807" i="2"/>
  <c r="C808" i="2"/>
  <c r="D808" i="2"/>
  <c r="E808" i="2"/>
  <c r="F808" i="2"/>
  <c r="G808" i="2"/>
  <c r="C809" i="2"/>
  <c r="D809" i="2"/>
  <c r="E809" i="2"/>
  <c r="F809" i="2"/>
  <c r="G809" i="2"/>
  <c r="C810" i="2"/>
  <c r="D810" i="2"/>
  <c r="E810" i="2"/>
  <c r="F810" i="2"/>
  <c r="G810" i="2"/>
  <c r="C811" i="2"/>
  <c r="D811" i="2"/>
  <c r="E811" i="2"/>
  <c r="F811" i="2"/>
  <c r="G811" i="2"/>
  <c r="C812" i="2"/>
  <c r="D812" i="2"/>
  <c r="E812" i="2"/>
  <c r="F812" i="2"/>
  <c r="G812" i="2"/>
  <c r="C813" i="2"/>
  <c r="D813" i="2"/>
  <c r="E813" i="2"/>
  <c r="F813" i="2"/>
  <c r="G813" i="2"/>
  <c r="C814" i="2"/>
  <c r="D814" i="2"/>
  <c r="E814" i="2"/>
  <c r="F814" i="2"/>
  <c r="G814" i="2"/>
  <c r="C815" i="2"/>
  <c r="D815" i="2"/>
  <c r="E815" i="2"/>
  <c r="F815" i="2"/>
  <c r="G815" i="2"/>
  <c r="C816" i="2"/>
  <c r="D816" i="2"/>
  <c r="E816" i="2"/>
  <c r="F816" i="2"/>
  <c r="G816" i="2"/>
  <c r="C817" i="2"/>
  <c r="D817" i="2"/>
  <c r="E817" i="2"/>
  <c r="F817" i="2"/>
  <c r="G817" i="2"/>
  <c r="C818" i="2"/>
  <c r="D818" i="2"/>
  <c r="E818" i="2"/>
  <c r="F818" i="2"/>
  <c r="G818" i="2"/>
  <c r="C819" i="2"/>
  <c r="D819" i="2"/>
  <c r="E819" i="2"/>
  <c r="F819" i="2"/>
  <c r="G819" i="2"/>
  <c r="C820" i="2"/>
  <c r="D820" i="2"/>
  <c r="E820" i="2"/>
  <c r="F820" i="2"/>
  <c r="G820" i="2"/>
  <c r="C821" i="2"/>
  <c r="D821" i="2"/>
  <c r="E821" i="2"/>
  <c r="F821" i="2"/>
  <c r="G821" i="2"/>
  <c r="C822" i="2"/>
  <c r="D822" i="2"/>
  <c r="E822" i="2"/>
  <c r="F822" i="2"/>
  <c r="G822" i="2"/>
  <c r="C823" i="2"/>
  <c r="D823" i="2"/>
  <c r="E823" i="2"/>
  <c r="F823" i="2"/>
  <c r="G823" i="2"/>
  <c r="C824" i="2"/>
  <c r="D824" i="2"/>
  <c r="E824" i="2"/>
  <c r="F824" i="2"/>
  <c r="G824" i="2"/>
  <c r="C825" i="2"/>
  <c r="D825" i="2"/>
  <c r="E825" i="2"/>
  <c r="F825" i="2"/>
  <c r="G825" i="2"/>
  <c r="C826" i="2"/>
  <c r="D826" i="2"/>
  <c r="E826" i="2"/>
  <c r="F826" i="2"/>
  <c r="G826" i="2"/>
  <c r="C827" i="2"/>
  <c r="D827" i="2"/>
  <c r="E827" i="2"/>
  <c r="F827" i="2"/>
  <c r="G827" i="2"/>
  <c r="C828" i="2"/>
  <c r="D828" i="2"/>
  <c r="E828" i="2"/>
  <c r="F828" i="2"/>
  <c r="G828" i="2"/>
  <c r="C829" i="2"/>
  <c r="D829" i="2"/>
  <c r="E829" i="2"/>
  <c r="F829" i="2"/>
  <c r="G829" i="2"/>
  <c r="C830" i="2"/>
  <c r="D830" i="2"/>
  <c r="E830" i="2"/>
  <c r="F830" i="2"/>
  <c r="G830" i="2"/>
  <c r="C831" i="2"/>
  <c r="D831" i="2"/>
  <c r="E831" i="2"/>
  <c r="F831" i="2"/>
  <c r="G831" i="2"/>
  <c r="C832" i="2"/>
  <c r="D832" i="2"/>
  <c r="E832" i="2"/>
  <c r="F832" i="2"/>
  <c r="G832" i="2"/>
  <c r="C833" i="2"/>
  <c r="D833" i="2"/>
  <c r="E833" i="2"/>
  <c r="F833" i="2"/>
  <c r="G833" i="2"/>
  <c r="C834" i="2"/>
  <c r="D834" i="2"/>
  <c r="E834" i="2"/>
  <c r="F834" i="2"/>
  <c r="G834" i="2"/>
  <c r="C835" i="2"/>
  <c r="D835" i="2"/>
  <c r="E835" i="2"/>
  <c r="F835" i="2"/>
  <c r="G835" i="2"/>
  <c r="C836" i="2"/>
  <c r="D836" i="2"/>
  <c r="E836" i="2"/>
  <c r="F836" i="2"/>
  <c r="G836" i="2"/>
  <c r="C837" i="2"/>
  <c r="D837" i="2"/>
  <c r="E837" i="2"/>
  <c r="F837" i="2"/>
  <c r="G837" i="2"/>
  <c r="C838" i="2"/>
  <c r="D838" i="2"/>
  <c r="E838" i="2"/>
  <c r="F838" i="2"/>
  <c r="G838" i="2"/>
  <c r="C839" i="2"/>
  <c r="D839" i="2"/>
  <c r="E839" i="2"/>
  <c r="F839" i="2"/>
  <c r="G839" i="2"/>
  <c r="C840" i="2"/>
  <c r="D840" i="2"/>
  <c r="E840" i="2"/>
  <c r="F840" i="2"/>
  <c r="G840" i="2"/>
  <c r="C841" i="2"/>
  <c r="D841" i="2"/>
  <c r="E841" i="2"/>
  <c r="F841" i="2"/>
  <c r="G841" i="2"/>
  <c r="C842" i="2"/>
  <c r="D842" i="2"/>
  <c r="E842" i="2"/>
  <c r="F842" i="2"/>
  <c r="G842" i="2"/>
  <c r="C843" i="2"/>
  <c r="D843" i="2"/>
  <c r="E843" i="2"/>
  <c r="F843" i="2"/>
  <c r="G843" i="2"/>
  <c r="C844" i="2"/>
  <c r="D844" i="2"/>
  <c r="E844" i="2"/>
  <c r="F844" i="2"/>
  <c r="G844" i="2"/>
  <c r="C845" i="2"/>
  <c r="D845" i="2"/>
  <c r="E845" i="2"/>
  <c r="F845" i="2"/>
  <c r="G845" i="2"/>
  <c r="C846" i="2"/>
  <c r="D846" i="2"/>
  <c r="E846" i="2"/>
  <c r="F846" i="2"/>
  <c r="G846" i="2"/>
  <c r="C847" i="2"/>
  <c r="D847" i="2"/>
  <c r="E847" i="2"/>
  <c r="F847" i="2"/>
  <c r="G847" i="2"/>
  <c r="C848" i="2"/>
  <c r="D848" i="2"/>
  <c r="E848" i="2"/>
  <c r="F848" i="2"/>
  <c r="G848" i="2"/>
  <c r="C849" i="2"/>
  <c r="D849" i="2"/>
  <c r="E849" i="2"/>
  <c r="F849" i="2"/>
  <c r="G849" i="2"/>
  <c r="C850" i="2"/>
  <c r="D850" i="2"/>
  <c r="E850" i="2"/>
  <c r="F850" i="2"/>
  <c r="G850" i="2"/>
  <c r="C851" i="2"/>
  <c r="D851" i="2"/>
  <c r="E851" i="2"/>
  <c r="F851" i="2"/>
  <c r="G851" i="2"/>
  <c r="C852" i="2"/>
  <c r="D852" i="2"/>
  <c r="E852" i="2"/>
  <c r="F852" i="2"/>
  <c r="G852" i="2"/>
  <c r="C853" i="2"/>
  <c r="D853" i="2"/>
  <c r="E853" i="2"/>
  <c r="F853" i="2"/>
  <c r="G853" i="2"/>
  <c r="C854" i="2"/>
  <c r="D854" i="2"/>
  <c r="E854" i="2"/>
  <c r="F854" i="2"/>
  <c r="G854" i="2"/>
  <c r="C855" i="2"/>
  <c r="D855" i="2"/>
  <c r="E855" i="2"/>
  <c r="F855" i="2"/>
  <c r="G855" i="2"/>
  <c r="C856" i="2"/>
  <c r="D856" i="2"/>
  <c r="E856" i="2"/>
  <c r="F856" i="2"/>
  <c r="G856" i="2"/>
  <c r="C857" i="2"/>
  <c r="D857" i="2"/>
  <c r="E857" i="2"/>
  <c r="F857" i="2"/>
  <c r="G857" i="2"/>
  <c r="C858" i="2"/>
  <c r="D858" i="2"/>
  <c r="E858" i="2"/>
  <c r="F858" i="2"/>
  <c r="G858" i="2"/>
  <c r="C859" i="2"/>
  <c r="D859" i="2"/>
  <c r="E859" i="2"/>
  <c r="F859" i="2"/>
  <c r="G859" i="2"/>
  <c r="C860" i="2"/>
  <c r="D860" i="2"/>
  <c r="E860" i="2"/>
  <c r="F860" i="2"/>
  <c r="G860" i="2"/>
  <c r="C861" i="2"/>
  <c r="D861" i="2"/>
  <c r="E861" i="2"/>
  <c r="F861" i="2"/>
  <c r="G861" i="2"/>
  <c r="C862" i="2"/>
  <c r="D862" i="2"/>
  <c r="E862" i="2"/>
  <c r="F862" i="2"/>
  <c r="G862" i="2"/>
  <c r="C863" i="2"/>
  <c r="D863" i="2"/>
  <c r="E863" i="2"/>
  <c r="F863" i="2"/>
  <c r="G863" i="2"/>
  <c r="C864" i="2"/>
  <c r="D864" i="2"/>
  <c r="E864" i="2"/>
  <c r="F864" i="2"/>
  <c r="G864" i="2"/>
  <c r="C865" i="2"/>
  <c r="D865" i="2"/>
  <c r="E865" i="2"/>
  <c r="F865" i="2"/>
  <c r="G865" i="2"/>
  <c r="C866" i="2"/>
  <c r="D866" i="2"/>
  <c r="E866" i="2"/>
  <c r="F866" i="2"/>
  <c r="G866" i="2"/>
  <c r="C867" i="2"/>
  <c r="D867" i="2"/>
  <c r="E867" i="2"/>
  <c r="F867" i="2"/>
  <c r="G867" i="2"/>
  <c r="C868" i="2"/>
  <c r="D868" i="2"/>
  <c r="E868" i="2"/>
  <c r="F868" i="2"/>
  <c r="G868" i="2"/>
  <c r="C869" i="2"/>
  <c r="D869" i="2"/>
  <c r="E869" i="2"/>
  <c r="F869" i="2"/>
  <c r="G869" i="2"/>
  <c r="C870" i="2"/>
  <c r="D870" i="2"/>
  <c r="E870" i="2"/>
  <c r="F870" i="2"/>
  <c r="G870" i="2"/>
  <c r="C871" i="2"/>
  <c r="D871" i="2"/>
  <c r="E871" i="2"/>
  <c r="F871" i="2"/>
  <c r="G871" i="2"/>
  <c r="C872" i="2"/>
  <c r="D872" i="2"/>
  <c r="E872" i="2"/>
  <c r="F872" i="2"/>
  <c r="G872" i="2"/>
  <c r="C873" i="2"/>
  <c r="D873" i="2"/>
  <c r="E873" i="2"/>
  <c r="F873" i="2"/>
  <c r="G873" i="2"/>
  <c r="C874" i="2"/>
  <c r="D874" i="2"/>
  <c r="E874" i="2"/>
  <c r="F874" i="2"/>
  <c r="G874" i="2"/>
  <c r="C875" i="2"/>
  <c r="D875" i="2"/>
  <c r="E875" i="2"/>
  <c r="F875" i="2"/>
  <c r="G875" i="2"/>
  <c r="C876" i="2"/>
  <c r="D876" i="2"/>
  <c r="E876" i="2"/>
  <c r="F876" i="2"/>
  <c r="G876" i="2"/>
  <c r="C877" i="2"/>
  <c r="D877" i="2"/>
  <c r="E877" i="2"/>
  <c r="F877" i="2"/>
  <c r="G877" i="2"/>
  <c r="C878" i="2"/>
  <c r="D878" i="2"/>
  <c r="E878" i="2"/>
  <c r="F878" i="2"/>
  <c r="G878" i="2"/>
  <c r="C879" i="2"/>
  <c r="D879" i="2"/>
  <c r="E879" i="2"/>
  <c r="F879" i="2"/>
  <c r="G879" i="2"/>
  <c r="C880" i="2"/>
  <c r="D880" i="2"/>
  <c r="E880" i="2"/>
  <c r="F880" i="2"/>
  <c r="G880" i="2"/>
  <c r="C881" i="2"/>
  <c r="D881" i="2"/>
  <c r="E881" i="2"/>
  <c r="F881" i="2"/>
  <c r="G881" i="2"/>
  <c r="C882" i="2"/>
  <c r="D882" i="2"/>
  <c r="E882" i="2"/>
  <c r="F882" i="2"/>
  <c r="G882" i="2"/>
  <c r="C883" i="2"/>
  <c r="D883" i="2"/>
  <c r="E883" i="2"/>
  <c r="F883" i="2"/>
  <c r="G883" i="2"/>
  <c r="C884" i="2"/>
  <c r="D884" i="2"/>
  <c r="E884" i="2"/>
  <c r="F884" i="2"/>
  <c r="G884" i="2"/>
  <c r="C885" i="2"/>
  <c r="D885" i="2"/>
  <c r="E885" i="2"/>
  <c r="F885" i="2"/>
  <c r="G885" i="2"/>
  <c r="C886" i="2"/>
  <c r="D886" i="2"/>
  <c r="E886" i="2"/>
  <c r="F886" i="2"/>
  <c r="G886" i="2"/>
  <c r="C887" i="2"/>
  <c r="D887" i="2"/>
  <c r="E887" i="2"/>
  <c r="F887" i="2"/>
  <c r="G887" i="2"/>
  <c r="C888" i="2"/>
  <c r="D888" i="2"/>
  <c r="E888" i="2"/>
  <c r="F888" i="2"/>
  <c r="G888" i="2"/>
  <c r="C889" i="2"/>
  <c r="D889" i="2"/>
  <c r="E889" i="2"/>
  <c r="F889" i="2"/>
  <c r="G889" i="2"/>
  <c r="C890" i="2"/>
  <c r="D890" i="2"/>
  <c r="E890" i="2"/>
  <c r="F890" i="2"/>
  <c r="G890" i="2"/>
  <c r="C891" i="2"/>
  <c r="D891" i="2"/>
  <c r="E891" i="2"/>
  <c r="F891" i="2"/>
  <c r="G891" i="2"/>
  <c r="C892" i="2"/>
  <c r="D892" i="2"/>
  <c r="E892" i="2"/>
  <c r="F892" i="2"/>
  <c r="G892" i="2"/>
  <c r="C893" i="2"/>
  <c r="D893" i="2"/>
  <c r="E893" i="2"/>
  <c r="F893" i="2"/>
  <c r="G893" i="2"/>
  <c r="C894" i="2"/>
  <c r="D894" i="2"/>
  <c r="E894" i="2"/>
  <c r="F894" i="2"/>
  <c r="G894" i="2"/>
  <c r="C895" i="2"/>
  <c r="D895" i="2"/>
  <c r="E895" i="2"/>
  <c r="F895" i="2"/>
  <c r="G895" i="2"/>
  <c r="C896" i="2"/>
  <c r="D896" i="2"/>
  <c r="E896" i="2"/>
  <c r="F896" i="2"/>
  <c r="G896" i="2"/>
  <c r="C897" i="2"/>
  <c r="D897" i="2"/>
  <c r="E897" i="2"/>
  <c r="F897" i="2"/>
  <c r="G897" i="2"/>
  <c r="C898" i="2"/>
  <c r="D898" i="2"/>
  <c r="E898" i="2"/>
  <c r="F898" i="2"/>
  <c r="G898" i="2"/>
  <c r="C899" i="2"/>
  <c r="D899" i="2"/>
  <c r="E899" i="2"/>
  <c r="F899" i="2"/>
  <c r="G899" i="2"/>
  <c r="C900" i="2"/>
  <c r="D900" i="2"/>
  <c r="E900" i="2"/>
  <c r="F900" i="2"/>
  <c r="G900" i="2"/>
  <c r="C901" i="2"/>
  <c r="D901" i="2"/>
  <c r="E901" i="2"/>
  <c r="F901" i="2"/>
  <c r="G901" i="2"/>
  <c r="C902" i="2"/>
  <c r="D902" i="2"/>
  <c r="E902" i="2"/>
  <c r="F902" i="2"/>
  <c r="G902" i="2"/>
  <c r="C903" i="2"/>
  <c r="D903" i="2"/>
  <c r="E903" i="2"/>
  <c r="F903" i="2"/>
  <c r="G903" i="2"/>
  <c r="C904" i="2"/>
  <c r="D904" i="2"/>
  <c r="E904" i="2"/>
  <c r="F904" i="2"/>
  <c r="G904" i="2"/>
  <c r="C905" i="2"/>
  <c r="D905" i="2"/>
  <c r="E905" i="2"/>
  <c r="F905" i="2"/>
  <c r="G905" i="2"/>
  <c r="C906" i="2"/>
  <c r="D906" i="2"/>
  <c r="E906" i="2"/>
  <c r="F906" i="2"/>
  <c r="G906" i="2"/>
  <c r="C907" i="2"/>
  <c r="D907" i="2"/>
  <c r="E907" i="2"/>
  <c r="F907" i="2"/>
  <c r="G907" i="2"/>
  <c r="C908" i="2"/>
  <c r="D908" i="2"/>
  <c r="E908" i="2"/>
  <c r="F908" i="2"/>
  <c r="G908" i="2"/>
  <c r="C909" i="2"/>
  <c r="D909" i="2"/>
  <c r="E909" i="2"/>
  <c r="F909" i="2"/>
  <c r="G909" i="2"/>
  <c r="C910" i="2"/>
  <c r="D910" i="2"/>
  <c r="E910" i="2"/>
  <c r="F910" i="2"/>
  <c r="G910" i="2"/>
  <c r="C911" i="2"/>
  <c r="D911" i="2"/>
  <c r="E911" i="2"/>
  <c r="F911" i="2"/>
  <c r="G911" i="2"/>
  <c r="C912" i="2"/>
  <c r="D912" i="2"/>
  <c r="E912" i="2"/>
  <c r="F912" i="2"/>
  <c r="G912" i="2"/>
  <c r="C913" i="2"/>
  <c r="D913" i="2"/>
  <c r="E913" i="2"/>
  <c r="F913" i="2"/>
  <c r="G913" i="2"/>
  <c r="C914" i="2"/>
  <c r="D914" i="2"/>
  <c r="E914" i="2"/>
  <c r="F914" i="2"/>
  <c r="G914" i="2"/>
  <c r="C915" i="2"/>
  <c r="D915" i="2"/>
  <c r="E915" i="2"/>
  <c r="F915" i="2"/>
  <c r="G915" i="2"/>
  <c r="C916" i="2"/>
  <c r="D916" i="2"/>
  <c r="E916" i="2"/>
  <c r="F916" i="2"/>
  <c r="G916" i="2"/>
  <c r="C917" i="2"/>
  <c r="D917" i="2"/>
  <c r="E917" i="2"/>
  <c r="F917" i="2"/>
  <c r="G917" i="2"/>
  <c r="C918" i="2"/>
  <c r="D918" i="2"/>
  <c r="E918" i="2"/>
  <c r="F918" i="2"/>
  <c r="G918" i="2"/>
  <c r="C919" i="2"/>
  <c r="D919" i="2"/>
  <c r="E919" i="2"/>
  <c r="F919" i="2"/>
  <c r="G919" i="2"/>
  <c r="C920" i="2"/>
  <c r="D920" i="2"/>
  <c r="E920" i="2"/>
  <c r="F920" i="2"/>
  <c r="G920" i="2"/>
  <c r="C921" i="2"/>
  <c r="D921" i="2"/>
  <c r="E921" i="2"/>
  <c r="F921" i="2"/>
  <c r="G921" i="2"/>
  <c r="C922" i="2"/>
  <c r="D922" i="2"/>
  <c r="E922" i="2"/>
  <c r="F922" i="2"/>
  <c r="G922" i="2"/>
  <c r="C923" i="2"/>
  <c r="D923" i="2"/>
  <c r="E923" i="2"/>
  <c r="F923" i="2"/>
  <c r="G923" i="2"/>
  <c r="C924" i="2"/>
  <c r="D924" i="2"/>
  <c r="E924" i="2"/>
  <c r="F924" i="2"/>
  <c r="G924" i="2"/>
  <c r="C925" i="2"/>
  <c r="D925" i="2"/>
  <c r="E925" i="2"/>
  <c r="F925" i="2"/>
  <c r="G925" i="2"/>
  <c r="C926" i="2"/>
  <c r="D926" i="2"/>
  <c r="E926" i="2"/>
  <c r="F926" i="2"/>
  <c r="G926" i="2"/>
  <c r="C927" i="2"/>
  <c r="D927" i="2"/>
  <c r="E927" i="2"/>
  <c r="F927" i="2"/>
  <c r="G927" i="2"/>
  <c r="C928" i="2"/>
  <c r="D928" i="2"/>
  <c r="E928" i="2"/>
  <c r="F928" i="2"/>
  <c r="G928" i="2"/>
  <c r="C929" i="2"/>
  <c r="D929" i="2"/>
  <c r="E929" i="2"/>
  <c r="F929" i="2"/>
  <c r="G929" i="2"/>
  <c r="C930" i="2"/>
  <c r="D930" i="2"/>
  <c r="E930" i="2"/>
  <c r="F930" i="2"/>
  <c r="G930" i="2"/>
  <c r="C931" i="2"/>
  <c r="D931" i="2"/>
  <c r="E931" i="2"/>
  <c r="F931" i="2"/>
  <c r="G931" i="2"/>
  <c r="C932" i="2"/>
  <c r="D932" i="2"/>
  <c r="E932" i="2"/>
  <c r="F932" i="2"/>
  <c r="G932" i="2"/>
  <c r="C933" i="2"/>
  <c r="D933" i="2"/>
  <c r="E933" i="2"/>
  <c r="F933" i="2"/>
  <c r="G933" i="2"/>
  <c r="C934" i="2"/>
  <c r="D934" i="2"/>
  <c r="E934" i="2"/>
  <c r="F934" i="2"/>
  <c r="G934" i="2"/>
  <c r="C935" i="2"/>
  <c r="D935" i="2"/>
  <c r="E935" i="2"/>
  <c r="F935" i="2"/>
  <c r="G935" i="2"/>
  <c r="C936" i="2"/>
  <c r="D936" i="2"/>
  <c r="E936" i="2"/>
  <c r="F936" i="2"/>
  <c r="G936" i="2"/>
  <c r="C937" i="2"/>
  <c r="D937" i="2"/>
  <c r="E937" i="2"/>
  <c r="F937" i="2"/>
  <c r="G937" i="2"/>
  <c r="C938" i="2"/>
  <c r="D938" i="2"/>
  <c r="E938" i="2"/>
  <c r="F938" i="2"/>
  <c r="G938" i="2"/>
  <c r="C939" i="2"/>
  <c r="D939" i="2"/>
  <c r="E939" i="2"/>
  <c r="F939" i="2"/>
  <c r="G939" i="2"/>
  <c r="C940" i="2"/>
  <c r="D940" i="2"/>
  <c r="E940" i="2"/>
  <c r="F940" i="2"/>
  <c r="G940" i="2"/>
  <c r="C941" i="2"/>
  <c r="D941" i="2"/>
  <c r="E941" i="2"/>
  <c r="F941" i="2"/>
  <c r="G941" i="2"/>
  <c r="C942" i="2"/>
  <c r="D942" i="2"/>
  <c r="E942" i="2"/>
  <c r="F942" i="2"/>
  <c r="G942" i="2"/>
  <c r="C943" i="2"/>
  <c r="D943" i="2"/>
  <c r="E943" i="2"/>
  <c r="F943" i="2"/>
  <c r="G943" i="2"/>
  <c r="C944" i="2"/>
  <c r="D944" i="2"/>
  <c r="E944" i="2"/>
  <c r="F944" i="2"/>
  <c r="G944" i="2"/>
  <c r="C945" i="2"/>
  <c r="D945" i="2"/>
  <c r="E945" i="2"/>
  <c r="F945" i="2"/>
  <c r="G945" i="2"/>
  <c r="C946" i="2"/>
  <c r="D946" i="2"/>
  <c r="E946" i="2"/>
  <c r="F946" i="2"/>
  <c r="G946" i="2"/>
  <c r="C947" i="2"/>
  <c r="D947" i="2"/>
  <c r="E947" i="2"/>
  <c r="F947" i="2"/>
  <c r="G947" i="2"/>
  <c r="C948" i="2"/>
  <c r="D948" i="2"/>
  <c r="E948" i="2"/>
  <c r="F948" i="2"/>
  <c r="G948" i="2"/>
  <c r="C949" i="2"/>
  <c r="D949" i="2"/>
  <c r="E949" i="2"/>
  <c r="F949" i="2"/>
  <c r="G949" i="2"/>
  <c r="C950" i="2"/>
  <c r="D950" i="2"/>
  <c r="E950" i="2"/>
  <c r="F950" i="2"/>
  <c r="G950" i="2"/>
  <c r="C951" i="2"/>
  <c r="D951" i="2"/>
  <c r="E951" i="2"/>
  <c r="F951" i="2"/>
  <c r="G951" i="2"/>
  <c r="C952" i="2"/>
  <c r="D952" i="2"/>
  <c r="E952" i="2"/>
  <c r="F952" i="2"/>
  <c r="G952" i="2"/>
  <c r="C953" i="2"/>
  <c r="D953" i="2"/>
  <c r="E953" i="2"/>
  <c r="F953" i="2"/>
  <c r="G953" i="2"/>
  <c r="C954" i="2"/>
  <c r="D954" i="2"/>
  <c r="E954" i="2"/>
  <c r="F954" i="2"/>
  <c r="G954" i="2"/>
  <c r="C955" i="2"/>
  <c r="D955" i="2"/>
  <c r="E955" i="2"/>
  <c r="F955" i="2"/>
  <c r="G955" i="2"/>
  <c r="C956" i="2"/>
  <c r="D956" i="2"/>
  <c r="E956" i="2"/>
  <c r="F956" i="2"/>
  <c r="G956" i="2"/>
  <c r="C957" i="2"/>
  <c r="D957" i="2"/>
  <c r="E957" i="2"/>
  <c r="F957" i="2"/>
  <c r="G957" i="2"/>
  <c r="C958" i="2"/>
  <c r="D958" i="2"/>
  <c r="E958" i="2"/>
  <c r="F958" i="2"/>
  <c r="G958" i="2"/>
  <c r="C959" i="2"/>
  <c r="D959" i="2"/>
  <c r="E959" i="2"/>
  <c r="F959" i="2"/>
  <c r="G959" i="2"/>
  <c r="C960" i="2"/>
  <c r="D960" i="2"/>
  <c r="E960" i="2"/>
  <c r="F960" i="2"/>
  <c r="G960" i="2"/>
  <c r="C961" i="2"/>
  <c r="D961" i="2"/>
  <c r="E961" i="2"/>
  <c r="F961" i="2"/>
  <c r="G961" i="2"/>
  <c r="C962" i="2"/>
  <c r="D962" i="2"/>
  <c r="E962" i="2"/>
  <c r="F962" i="2"/>
  <c r="G962" i="2"/>
  <c r="C963" i="2"/>
  <c r="D963" i="2"/>
  <c r="E963" i="2"/>
  <c r="F963" i="2"/>
  <c r="G963" i="2"/>
  <c r="C964" i="2"/>
  <c r="D964" i="2"/>
  <c r="E964" i="2"/>
  <c r="F964" i="2"/>
  <c r="G964" i="2"/>
  <c r="C965" i="2"/>
  <c r="D965" i="2"/>
  <c r="E965" i="2"/>
  <c r="F965" i="2"/>
  <c r="G965" i="2"/>
  <c r="C966" i="2"/>
  <c r="D966" i="2"/>
  <c r="E966" i="2"/>
  <c r="F966" i="2"/>
  <c r="G966" i="2"/>
  <c r="C967" i="2"/>
  <c r="D967" i="2"/>
  <c r="E967" i="2"/>
  <c r="F967" i="2"/>
  <c r="G967" i="2"/>
  <c r="C968" i="2"/>
  <c r="D968" i="2"/>
  <c r="E968" i="2"/>
  <c r="F968" i="2"/>
  <c r="G968" i="2"/>
  <c r="C969" i="2"/>
  <c r="D969" i="2"/>
  <c r="E969" i="2"/>
  <c r="F969" i="2"/>
  <c r="G969" i="2"/>
  <c r="C970" i="2"/>
  <c r="D970" i="2"/>
  <c r="E970" i="2"/>
  <c r="F970" i="2"/>
  <c r="G970" i="2"/>
  <c r="C971" i="2"/>
  <c r="D971" i="2"/>
  <c r="E971" i="2"/>
  <c r="F971" i="2"/>
  <c r="G971" i="2"/>
  <c r="C972" i="2"/>
  <c r="D972" i="2"/>
  <c r="E972" i="2"/>
  <c r="F972" i="2"/>
  <c r="G972" i="2"/>
  <c r="C973" i="2"/>
  <c r="D973" i="2"/>
  <c r="E973" i="2"/>
  <c r="F973" i="2"/>
  <c r="G973" i="2"/>
  <c r="C974" i="2"/>
  <c r="D974" i="2"/>
  <c r="E974" i="2"/>
  <c r="F974" i="2"/>
  <c r="G974" i="2"/>
  <c r="C975" i="2"/>
  <c r="D975" i="2"/>
  <c r="E975" i="2"/>
  <c r="F975" i="2"/>
  <c r="G975" i="2"/>
  <c r="C976" i="2"/>
  <c r="D976" i="2"/>
  <c r="E976" i="2"/>
  <c r="F976" i="2"/>
  <c r="G976" i="2"/>
  <c r="C977" i="2"/>
  <c r="D977" i="2"/>
  <c r="E977" i="2"/>
  <c r="F977" i="2"/>
  <c r="G977" i="2"/>
  <c r="C978" i="2"/>
  <c r="D978" i="2"/>
  <c r="E978" i="2"/>
  <c r="F978" i="2"/>
  <c r="G978" i="2"/>
  <c r="C979" i="2"/>
  <c r="D979" i="2"/>
  <c r="E979" i="2"/>
  <c r="F979" i="2"/>
  <c r="G979" i="2"/>
  <c r="C980" i="2"/>
  <c r="D980" i="2"/>
  <c r="E980" i="2"/>
  <c r="F980" i="2"/>
  <c r="G980" i="2"/>
  <c r="C981" i="2"/>
  <c r="D981" i="2"/>
  <c r="E981" i="2"/>
  <c r="F981" i="2"/>
  <c r="G981" i="2"/>
  <c r="C982" i="2"/>
  <c r="D982" i="2"/>
  <c r="E982" i="2"/>
  <c r="F982" i="2"/>
  <c r="G982" i="2"/>
  <c r="C983" i="2"/>
  <c r="D983" i="2"/>
  <c r="E983" i="2"/>
  <c r="F983" i="2"/>
  <c r="G983" i="2"/>
  <c r="C984" i="2"/>
  <c r="D984" i="2"/>
  <c r="E984" i="2"/>
  <c r="F984" i="2"/>
  <c r="G984" i="2"/>
  <c r="C985" i="2"/>
  <c r="D985" i="2"/>
  <c r="E985" i="2"/>
  <c r="F985" i="2"/>
  <c r="G985" i="2"/>
  <c r="C986" i="2"/>
  <c r="D986" i="2"/>
  <c r="E986" i="2"/>
  <c r="F986" i="2"/>
  <c r="G986" i="2"/>
  <c r="C987" i="2"/>
  <c r="D987" i="2"/>
  <c r="E987" i="2"/>
  <c r="F987" i="2"/>
  <c r="G987" i="2"/>
  <c r="C988" i="2"/>
  <c r="D988" i="2"/>
  <c r="E988" i="2"/>
  <c r="F988" i="2"/>
  <c r="G988" i="2"/>
  <c r="C989" i="2"/>
  <c r="D989" i="2"/>
  <c r="E989" i="2"/>
  <c r="F989" i="2"/>
  <c r="G989" i="2"/>
  <c r="C990" i="2"/>
  <c r="D990" i="2"/>
  <c r="E990" i="2"/>
  <c r="F990" i="2"/>
  <c r="G990" i="2"/>
  <c r="C991" i="2"/>
  <c r="D991" i="2"/>
  <c r="E991" i="2"/>
  <c r="F991" i="2"/>
  <c r="G991" i="2"/>
  <c r="C992" i="2"/>
  <c r="D992" i="2"/>
  <c r="E992" i="2"/>
  <c r="F992" i="2"/>
  <c r="G992" i="2"/>
  <c r="C993" i="2"/>
  <c r="D993" i="2"/>
  <c r="E993" i="2"/>
  <c r="F993" i="2"/>
  <c r="G993" i="2"/>
  <c r="C994" i="2"/>
  <c r="D994" i="2"/>
  <c r="E994" i="2"/>
  <c r="F994" i="2"/>
  <c r="G994" i="2"/>
  <c r="C995" i="2"/>
  <c r="D995" i="2"/>
  <c r="E995" i="2"/>
  <c r="F995" i="2"/>
  <c r="G995" i="2"/>
  <c r="C996" i="2"/>
  <c r="D996" i="2"/>
  <c r="E996" i="2"/>
  <c r="F996" i="2"/>
  <c r="G996" i="2"/>
  <c r="C997" i="2"/>
  <c r="D997" i="2"/>
  <c r="E997" i="2"/>
  <c r="F997" i="2"/>
  <c r="G997" i="2"/>
  <c r="C998" i="2"/>
  <c r="D998" i="2"/>
  <c r="E998" i="2"/>
  <c r="F998" i="2"/>
  <c r="G998" i="2"/>
  <c r="C999" i="2"/>
  <c r="D999" i="2"/>
  <c r="E999" i="2"/>
  <c r="F999" i="2"/>
  <c r="G999" i="2"/>
  <c r="C1000" i="2"/>
  <c r="D1000" i="2"/>
  <c r="E1000" i="2"/>
  <c r="F1000" i="2"/>
  <c r="G1000" i="2"/>
  <c r="C1001" i="2"/>
  <c r="D1001" i="2"/>
  <c r="E1001" i="2"/>
  <c r="F1001" i="2"/>
  <c r="G1001" i="2"/>
  <c r="C1002" i="2"/>
  <c r="D1002" i="2"/>
  <c r="E1002" i="2"/>
  <c r="F1002" i="2"/>
  <c r="G1002" i="2"/>
  <c r="C1003" i="2"/>
  <c r="D1003" i="2"/>
  <c r="E1003" i="2"/>
  <c r="F1003" i="2"/>
  <c r="G1003" i="2"/>
  <c r="C1004" i="2"/>
  <c r="D1004" i="2"/>
  <c r="E1004" i="2"/>
  <c r="F1004" i="2"/>
  <c r="G1004" i="2"/>
  <c r="C1005" i="2"/>
  <c r="D1005" i="2"/>
  <c r="E1005" i="2"/>
  <c r="F1005" i="2"/>
  <c r="G1005" i="2"/>
  <c r="C1006" i="2"/>
  <c r="D1006" i="2"/>
  <c r="E1006" i="2"/>
  <c r="F1006" i="2"/>
  <c r="G1006" i="2"/>
  <c r="C1007" i="2"/>
  <c r="D1007" i="2"/>
  <c r="E1007" i="2"/>
  <c r="F1007" i="2"/>
  <c r="G1007" i="2"/>
  <c r="C1008" i="2"/>
  <c r="D1008" i="2"/>
  <c r="E1008" i="2"/>
  <c r="F1008" i="2"/>
  <c r="G1008" i="2"/>
  <c r="C1009" i="2"/>
  <c r="D1009" i="2"/>
  <c r="E1009" i="2"/>
  <c r="F1009" i="2"/>
  <c r="G1009" i="2"/>
  <c r="C1010" i="2"/>
  <c r="D1010" i="2"/>
  <c r="E1010" i="2"/>
  <c r="F1010" i="2"/>
  <c r="G1010" i="2"/>
  <c r="C1011" i="2"/>
  <c r="D1011" i="2"/>
  <c r="E1011" i="2"/>
  <c r="F1011" i="2"/>
  <c r="G1011" i="2"/>
  <c r="C1012" i="2"/>
  <c r="D1012" i="2"/>
  <c r="E1012" i="2"/>
  <c r="F1012" i="2"/>
  <c r="G1012" i="2"/>
  <c r="C1013" i="2"/>
  <c r="D1013" i="2"/>
  <c r="E1013" i="2"/>
  <c r="F1013" i="2"/>
  <c r="G1013" i="2"/>
  <c r="C1014" i="2"/>
  <c r="D1014" i="2"/>
  <c r="E1014" i="2"/>
  <c r="F1014" i="2"/>
  <c r="G1014" i="2"/>
  <c r="C1015" i="2"/>
  <c r="D1015" i="2"/>
  <c r="E1015" i="2"/>
  <c r="F1015" i="2"/>
  <c r="G1015" i="2"/>
  <c r="C1016" i="2"/>
  <c r="D1016" i="2"/>
  <c r="E1016" i="2"/>
  <c r="F1016" i="2"/>
  <c r="G1016" i="2"/>
  <c r="C1017" i="2"/>
  <c r="D1017" i="2"/>
  <c r="E1017" i="2"/>
  <c r="F1017" i="2"/>
  <c r="G1017" i="2"/>
  <c r="C1018" i="2"/>
  <c r="D1018" i="2"/>
  <c r="E1018" i="2"/>
  <c r="F1018" i="2"/>
  <c r="G1018" i="2"/>
  <c r="C1019" i="2"/>
  <c r="D1019" i="2"/>
  <c r="E1019" i="2"/>
  <c r="F1019" i="2"/>
  <c r="G1019" i="2"/>
  <c r="C1020" i="2"/>
  <c r="D1020" i="2"/>
  <c r="E1020" i="2"/>
  <c r="F1020" i="2"/>
  <c r="G1020" i="2"/>
  <c r="C1021" i="2"/>
  <c r="D1021" i="2"/>
  <c r="E1021" i="2"/>
  <c r="F1021" i="2"/>
  <c r="G1021" i="2"/>
  <c r="C1022" i="2"/>
  <c r="D1022" i="2"/>
  <c r="E1022" i="2"/>
  <c r="F1022" i="2"/>
  <c r="G1022" i="2"/>
  <c r="C1023" i="2"/>
  <c r="D1023" i="2"/>
  <c r="E1023" i="2"/>
  <c r="F1023" i="2"/>
  <c r="G1023" i="2"/>
  <c r="C1024" i="2"/>
  <c r="D1024" i="2"/>
  <c r="E1024" i="2"/>
  <c r="F1024" i="2"/>
  <c r="G1024" i="2"/>
  <c r="C1025" i="2"/>
  <c r="D1025" i="2"/>
  <c r="E1025" i="2"/>
  <c r="F1025" i="2"/>
  <c r="G1025" i="2"/>
  <c r="C1026" i="2"/>
  <c r="D1026" i="2"/>
  <c r="E1026" i="2"/>
  <c r="F1026" i="2"/>
  <c r="G1026" i="2"/>
  <c r="C1027" i="2"/>
  <c r="D1027" i="2"/>
  <c r="E1027" i="2"/>
  <c r="F1027" i="2"/>
  <c r="G1027" i="2"/>
  <c r="C1028" i="2"/>
  <c r="D1028" i="2"/>
  <c r="E1028" i="2"/>
  <c r="F1028" i="2"/>
  <c r="G1028" i="2"/>
  <c r="C1029" i="2"/>
  <c r="D1029" i="2"/>
  <c r="E1029" i="2"/>
  <c r="F1029" i="2"/>
  <c r="G1029" i="2"/>
  <c r="C1030" i="2"/>
  <c r="D1030" i="2"/>
  <c r="E1030" i="2"/>
  <c r="F1030" i="2"/>
  <c r="G1030" i="2"/>
  <c r="C1031" i="2"/>
  <c r="D1031" i="2"/>
  <c r="E1031" i="2"/>
  <c r="F1031" i="2"/>
  <c r="G1031" i="2"/>
  <c r="C1032" i="2"/>
  <c r="D1032" i="2"/>
  <c r="E1032" i="2"/>
  <c r="F1032" i="2"/>
  <c r="G1032" i="2"/>
  <c r="C1033" i="2"/>
  <c r="D1033" i="2"/>
  <c r="E1033" i="2"/>
  <c r="F1033" i="2"/>
  <c r="G1033" i="2"/>
  <c r="C1034" i="2"/>
  <c r="D1034" i="2"/>
  <c r="E1034" i="2"/>
  <c r="F1034" i="2"/>
  <c r="G1034" i="2"/>
  <c r="C1035" i="2"/>
  <c r="D1035" i="2"/>
  <c r="E1035" i="2"/>
  <c r="F1035" i="2"/>
  <c r="G1035" i="2"/>
  <c r="C1036" i="2"/>
  <c r="D1036" i="2"/>
  <c r="E1036" i="2"/>
  <c r="F1036" i="2"/>
  <c r="G1036" i="2"/>
  <c r="C1037" i="2"/>
  <c r="D1037" i="2"/>
  <c r="E1037" i="2"/>
  <c r="F1037" i="2"/>
  <c r="G1037" i="2"/>
  <c r="C1038" i="2"/>
  <c r="D1038" i="2"/>
  <c r="E1038" i="2"/>
  <c r="F1038" i="2"/>
  <c r="G1038" i="2"/>
  <c r="C1039" i="2"/>
  <c r="D1039" i="2"/>
  <c r="E1039" i="2"/>
  <c r="F1039" i="2"/>
  <c r="G1039" i="2"/>
  <c r="C1040" i="2"/>
  <c r="D1040" i="2"/>
  <c r="E1040" i="2"/>
  <c r="F1040" i="2"/>
  <c r="G1040" i="2"/>
  <c r="C1041" i="2"/>
  <c r="D1041" i="2"/>
  <c r="E1041" i="2"/>
  <c r="F1041" i="2"/>
  <c r="G1041" i="2"/>
  <c r="C1042" i="2"/>
  <c r="D1042" i="2"/>
  <c r="E1042" i="2"/>
  <c r="F1042" i="2"/>
  <c r="G1042" i="2"/>
  <c r="C1043" i="2"/>
  <c r="D1043" i="2"/>
  <c r="E1043" i="2"/>
  <c r="F1043" i="2"/>
  <c r="G1043" i="2"/>
  <c r="C1044" i="2"/>
  <c r="D1044" i="2"/>
  <c r="E1044" i="2"/>
  <c r="F1044" i="2"/>
  <c r="G1044" i="2"/>
  <c r="C1045" i="2"/>
  <c r="D1045" i="2"/>
  <c r="E1045" i="2"/>
  <c r="F1045" i="2"/>
  <c r="G1045" i="2"/>
  <c r="C1046" i="2"/>
  <c r="D1046" i="2"/>
  <c r="E1046" i="2"/>
  <c r="F1046" i="2"/>
  <c r="G1046" i="2"/>
  <c r="C1047" i="2"/>
  <c r="D1047" i="2"/>
  <c r="E1047" i="2"/>
  <c r="F1047" i="2"/>
  <c r="G1047" i="2"/>
  <c r="C1048" i="2"/>
  <c r="D1048" i="2"/>
  <c r="E1048" i="2"/>
  <c r="F1048" i="2"/>
  <c r="G1048" i="2"/>
  <c r="C1049" i="2"/>
  <c r="D1049" i="2"/>
  <c r="E1049" i="2"/>
  <c r="F1049" i="2"/>
  <c r="G1049" i="2"/>
  <c r="C1050" i="2"/>
  <c r="D1050" i="2"/>
  <c r="E1050" i="2"/>
  <c r="F1050" i="2"/>
  <c r="G1050" i="2"/>
  <c r="C1051" i="2"/>
  <c r="D1051" i="2"/>
  <c r="E1051" i="2"/>
  <c r="F1051" i="2"/>
  <c r="G1051" i="2"/>
  <c r="C1052" i="2"/>
  <c r="D1052" i="2"/>
  <c r="E1052" i="2"/>
  <c r="F1052" i="2"/>
  <c r="G1052" i="2"/>
  <c r="C1053" i="2"/>
  <c r="D1053" i="2"/>
  <c r="E1053" i="2"/>
  <c r="F1053" i="2"/>
  <c r="G1053" i="2"/>
  <c r="C1054" i="2"/>
  <c r="D1054" i="2"/>
  <c r="E1054" i="2"/>
  <c r="F1054" i="2"/>
  <c r="G1054" i="2"/>
  <c r="C1055" i="2"/>
  <c r="D1055" i="2"/>
  <c r="E1055" i="2"/>
  <c r="F1055" i="2"/>
  <c r="G1055" i="2"/>
  <c r="C1056" i="2"/>
  <c r="D1056" i="2"/>
  <c r="E1056" i="2"/>
  <c r="F1056" i="2"/>
  <c r="G1056" i="2"/>
  <c r="C1057" i="2"/>
  <c r="D1057" i="2"/>
  <c r="E1057" i="2"/>
  <c r="F1057" i="2"/>
  <c r="G1057" i="2"/>
  <c r="C1058" i="2"/>
  <c r="D1058" i="2"/>
  <c r="E1058" i="2"/>
  <c r="F1058" i="2"/>
  <c r="G1058" i="2"/>
  <c r="C1059" i="2"/>
  <c r="D1059" i="2"/>
  <c r="E1059" i="2"/>
  <c r="F1059" i="2"/>
  <c r="G1059" i="2"/>
  <c r="C1060" i="2"/>
  <c r="D1060" i="2"/>
  <c r="E1060" i="2"/>
  <c r="F1060" i="2"/>
  <c r="G1060" i="2"/>
  <c r="C1061" i="2"/>
  <c r="D1061" i="2"/>
  <c r="E1061" i="2"/>
  <c r="F1061" i="2"/>
  <c r="G1061" i="2"/>
  <c r="C1062" i="2"/>
  <c r="D1062" i="2"/>
  <c r="E1062" i="2"/>
  <c r="F1062" i="2"/>
  <c r="G1062" i="2"/>
  <c r="C1063" i="2"/>
  <c r="D1063" i="2"/>
  <c r="E1063" i="2"/>
  <c r="F1063" i="2"/>
  <c r="G1063" i="2"/>
  <c r="C1064" i="2"/>
  <c r="D1064" i="2"/>
  <c r="E1064" i="2"/>
  <c r="F1064" i="2"/>
  <c r="G1064" i="2"/>
  <c r="C1065" i="2"/>
  <c r="D1065" i="2"/>
  <c r="E1065" i="2"/>
  <c r="F1065" i="2"/>
  <c r="G1065" i="2"/>
  <c r="C1066" i="2"/>
  <c r="D1066" i="2"/>
  <c r="E1066" i="2"/>
  <c r="F1066" i="2"/>
  <c r="G1066" i="2"/>
  <c r="C1067" i="2"/>
  <c r="D1067" i="2"/>
  <c r="E1067" i="2"/>
  <c r="F1067" i="2"/>
  <c r="G1067" i="2"/>
  <c r="C1068" i="2"/>
  <c r="D1068" i="2"/>
  <c r="E1068" i="2"/>
  <c r="F1068" i="2"/>
  <c r="G1068" i="2"/>
  <c r="C1069" i="2"/>
  <c r="D1069" i="2"/>
  <c r="E1069" i="2"/>
  <c r="F1069" i="2"/>
  <c r="G1069" i="2"/>
  <c r="C1070" i="2"/>
  <c r="D1070" i="2"/>
  <c r="E1070" i="2"/>
  <c r="F1070" i="2"/>
  <c r="G1070" i="2"/>
  <c r="C1071" i="2"/>
  <c r="D1071" i="2"/>
  <c r="E1071" i="2"/>
  <c r="F1071" i="2"/>
  <c r="G1071" i="2"/>
  <c r="C1072" i="2"/>
  <c r="D1072" i="2"/>
  <c r="E1072" i="2"/>
  <c r="F1072" i="2"/>
  <c r="G1072" i="2"/>
  <c r="C1073" i="2"/>
  <c r="D1073" i="2"/>
  <c r="E1073" i="2"/>
  <c r="F1073" i="2"/>
  <c r="G1073" i="2"/>
  <c r="C1074" i="2"/>
  <c r="D1074" i="2"/>
  <c r="E1074" i="2"/>
  <c r="F1074" i="2"/>
  <c r="G1074" i="2"/>
  <c r="C1075" i="2"/>
  <c r="D1075" i="2"/>
  <c r="E1075" i="2"/>
  <c r="F1075" i="2"/>
  <c r="G1075" i="2"/>
  <c r="C1076" i="2"/>
  <c r="D1076" i="2"/>
  <c r="E1076" i="2"/>
  <c r="F1076" i="2"/>
  <c r="G1076" i="2"/>
  <c r="C1077" i="2"/>
  <c r="D1077" i="2"/>
  <c r="E1077" i="2"/>
  <c r="F1077" i="2"/>
  <c r="G1077" i="2"/>
  <c r="C1078" i="2"/>
  <c r="D1078" i="2"/>
  <c r="E1078" i="2"/>
  <c r="F1078" i="2"/>
  <c r="G1078" i="2"/>
  <c r="C1079" i="2"/>
  <c r="D1079" i="2"/>
  <c r="E1079" i="2"/>
  <c r="F1079" i="2"/>
  <c r="G1079" i="2"/>
  <c r="C1080" i="2"/>
  <c r="D1080" i="2"/>
  <c r="E1080" i="2"/>
  <c r="F1080" i="2"/>
  <c r="G1080" i="2"/>
  <c r="C1081" i="2"/>
  <c r="D1081" i="2"/>
  <c r="E1081" i="2"/>
  <c r="F1081" i="2"/>
  <c r="G1081" i="2"/>
  <c r="C1082" i="2"/>
  <c r="D1082" i="2"/>
  <c r="E1082" i="2"/>
  <c r="F1082" i="2"/>
  <c r="G1082" i="2"/>
  <c r="C1083" i="2"/>
  <c r="D1083" i="2"/>
  <c r="E1083" i="2"/>
  <c r="F1083" i="2"/>
  <c r="G1083" i="2"/>
  <c r="C1084" i="2"/>
  <c r="D1084" i="2"/>
  <c r="E1084" i="2"/>
  <c r="F1084" i="2"/>
  <c r="G1084" i="2"/>
  <c r="C1085" i="2"/>
  <c r="D1085" i="2"/>
  <c r="E1085" i="2"/>
  <c r="F1085" i="2"/>
  <c r="G1085" i="2"/>
  <c r="C1086" i="2"/>
  <c r="D1086" i="2"/>
  <c r="E1086" i="2"/>
  <c r="F1086" i="2"/>
  <c r="G1086" i="2"/>
  <c r="C1087" i="2"/>
  <c r="D1087" i="2"/>
  <c r="E1087" i="2"/>
  <c r="F1087" i="2"/>
  <c r="G1087" i="2"/>
  <c r="C1088" i="2"/>
  <c r="D1088" i="2"/>
  <c r="E1088" i="2"/>
  <c r="F1088" i="2"/>
  <c r="G1088" i="2"/>
  <c r="C1089" i="2"/>
  <c r="D1089" i="2"/>
  <c r="E1089" i="2"/>
  <c r="F1089" i="2"/>
  <c r="G1089" i="2"/>
  <c r="C1090" i="2"/>
  <c r="D1090" i="2"/>
  <c r="E1090" i="2"/>
  <c r="F1090" i="2"/>
  <c r="G1090" i="2"/>
  <c r="C1091" i="2"/>
  <c r="D1091" i="2"/>
  <c r="E1091" i="2"/>
  <c r="F1091" i="2"/>
  <c r="G1091" i="2"/>
  <c r="C1092" i="2"/>
  <c r="D1092" i="2"/>
  <c r="E1092" i="2"/>
  <c r="F1092" i="2"/>
  <c r="G1092" i="2"/>
  <c r="C1093" i="2"/>
  <c r="D1093" i="2"/>
  <c r="E1093" i="2"/>
  <c r="F1093" i="2"/>
  <c r="G1093" i="2"/>
  <c r="G2" i="2"/>
  <c r="F2" i="2"/>
  <c r="E2" i="2"/>
  <c r="D2" i="2"/>
  <c r="C2" i="2"/>
  <c r="C3" i="1"/>
  <c r="D3" i="1"/>
  <c r="E3" i="1"/>
  <c r="F3" i="1"/>
  <c r="G3" i="1"/>
  <c r="C4" i="1"/>
  <c r="D4" i="1"/>
  <c r="E4" i="1"/>
  <c r="F4" i="1"/>
  <c r="G4" i="1"/>
  <c r="C5" i="1"/>
  <c r="D5" i="1"/>
  <c r="E5" i="1"/>
  <c r="F5" i="1"/>
  <c r="G5" i="1"/>
  <c r="C6" i="1"/>
  <c r="D6" i="1"/>
  <c r="E6" i="1"/>
  <c r="F6" i="1"/>
  <c r="G6" i="1"/>
  <c r="C7" i="1"/>
  <c r="D7" i="1"/>
  <c r="E7" i="1"/>
  <c r="F7" i="1"/>
  <c r="G7" i="1"/>
  <c r="C8" i="1"/>
  <c r="D8" i="1"/>
  <c r="E8" i="1"/>
  <c r="F8" i="1"/>
  <c r="G8" i="1"/>
  <c r="C9" i="1"/>
  <c r="D9" i="1"/>
  <c r="E9" i="1"/>
  <c r="F9" i="1"/>
  <c r="G9" i="1"/>
  <c r="C10" i="1"/>
  <c r="D10" i="1"/>
  <c r="E10" i="1"/>
  <c r="F10" i="1"/>
  <c r="G10" i="1"/>
  <c r="C11" i="1"/>
  <c r="D11" i="1"/>
  <c r="E11" i="1"/>
  <c r="F11" i="1"/>
  <c r="G11" i="1"/>
  <c r="C12" i="1"/>
  <c r="D12" i="1"/>
  <c r="E12" i="1"/>
  <c r="F12" i="1"/>
  <c r="G12" i="1"/>
  <c r="C13" i="1"/>
  <c r="D13" i="1"/>
  <c r="E13" i="1"/>
  <c r="F13" i="1"/>
  <c r="G13" i="1"/>
  <c r="C14" i="1"/>
  <c r="D14" i="1"/>
  <c r="E14" i="1"/>
  <c r="F14" i="1"/>
  <c r="G14" i="1"/>
  <c r="C15" i="1"/>
  <c r="D15" i="1"/>
  <c r="E15" i="1"/>
  <c r="F15" i="1"/>
  <c r="G15" i="1"/>
  <c r="C16" i="1"/>
  <c r="D16" i="1"/>
  <c r="E16" i="1"/>
  <c r="F16" i="1"/>
  <c r="G16" i="1"/>
  <c r="C17" i="1"/>
  <c r="D17" i="1"/>
  <c r="E17" i="1"/>
  <c r="F17" i="1"/>
  <c r="G17" i="1"/>
  <c r="C18" i="1"/>
  <c r="D18" i="1"/>
  <c r="E18" i="1"/>
  <c r="F18" i="1"/>
  <c r="G18" i="1"/>
  <c r="C19" i="1"/>
  <c r="D19" i="1"/>
  <c r="E19" i="1"/>
  <c r="F19" i="1"/>
  <c r="G19" i="1"/>
  <c r="C20" i="1"/>
  <c r="D20" i="1"/>
  <c r="E20" i="1"/>
  <c r="F20" i="1"/>
  <c r="G20" i="1"/>
  <c r="C21" i="1"/>
  <c r="D21" i="1"/>
  <c r="E21" i="1"/>
  <c r="F21" i="1"/>
  <c r="G21" i="1"/>
  <c r="C22" i="1"/>
  <c r="D22" i="1"/>
  <c r="E22" i="1"/>
  <c r="F22" i="1"/>
  <c r="G22" i="1"/>
  <c r="C23" i="1"/>
  <c r="D23" i="1"/>
  <c r="E23" i="1"/>
  <c r="F23" i="1"/>
  <c r="G23" i="1"/>
  <c r="C24" i="1"/>
  <c r="D24" i="1"/>
  <c r="E24" i="1"/>
  <c r="F24" i="1"/>
  <c r="G24" i="1"/>
  <c r="C25" i="1"/>
  <c r="D25" i="1"/>
  <c r="E25" i="1"/>
  <c r="F25" i="1"/>
  <c r="G25" i="1"/>
  <c r="C26" i="1"/>
  <c r="D26" i="1"/>
  <c r="E26" i="1"/>
  <c r="F26" i="1"/>
  <c r="G26" i="1"/>
  <c r="C27" i="1"/>
  <c r="D27" i="1"/>
  <c r="E27" i="1"/>
  <c r="F27" i="1"/>
  <c r="G27" i="1"/>
  <c r="C28" i="1"/>
  <c r="D28" i="1"/>
  <c r="E28" i="1"/>
  <c r="F28" i="1"/>
  <c r="G28" i="1"/>
  <c r="C29" i="1"/>
  <c r="D29" i="1"/>
  <c r="E29" i="1"/>
  <c r="F29" i="1"/>
  <c r="G29" i="1"/>
  <c r="C30" i="1"/>
  <c r="D30" i="1"/>
  <c r="E30" i="1"/>
  <c r="F30" i="1"/>
  <c r="G30" i="1"/>
  <c r="C31" i="1"/>
  <c r="D31" i="1"/>
  <c r="E31" i="1"/>
  <c r="F31" i="1"/>
  <c r="G31" i="1"/>
  <c r="C32" i="1"/>
  <c r="D32" i="1"/>
  <c r="E32" i="1"/>
  <c r="F32" i="1"/>
  <c r="G32" i="1"/>
  <c r="C33" i="1"/>
  <c r="D33" i="1"/>
  <c r="E33" i="1"/>
  <c r="F33" i="1"/>
  <c r="G33" i="1"/>
  <c r="C34" i="1"/>
  <c r="D34" i="1"/>
  <c r="E34" i="1"/>
  <c r="F34" i="1"/>
  <c r="G34" i="1"/>
  <c r="C35" i="1"/>
  <c r="D35" i="1"/>
  <c r="E35" i="1"/>
  <c r="F35" i="1"/>
  <c r="G35" i="1"/>
  <c r="C36" i="1"/>
  <c r="D36" i="1"/>
  <c r="E36" i="1"/>
  <c r="F36" i="1"/>
  <c r="G36" i="1"/>
  <c r="C37" i="1"/>
  <c r="D37" i="1"/>
  <c r="E37" i="1"/>
  <c r="F37" i="1"/>
  <c r="G37" i="1"/>
  <c r="C38" i="1"/>
  <c r="D38" i="1"/>
  <c r="E38" i="1"/>
  <c r="F38" i="1"/>
  <c r="G38" i="1"/>
  <c r="C39" i="1"/>
  <c r="D39" i="1"/>
  <c r="E39" i="1"/>
  <c r="F39" i="1"/>
  <c r="G39" i="1"/>
  <c r="C40" i="1"/>
  <c r="D40" i="1"/>
  <c r="E40" i="1"/>
  <c r="F40" i="1"/>
  <c r="G40" i="1"/>
  <c r="C41" i="1"/>
  <c r="D41" i="1"/>
  <c r="E41" i="1"/>
  <c r="F41" i="1"/>
  <c r="G41" i="1"/>
  <c r="C42" i="1"/>
  <c r="D42" i="1"/>
  <c r="E42" i="1"/>
  <c r="F42" i="1"/>
  <c r="G42" i="1"/>
  <c r="C43" i="1"/>
  <c r="D43" i="1"/>
  <c r="E43" i="1"/>
  <c r="F43" i="1"/>
  <c r="G43" i="1"/>
  <c r="C44" i="1"/>
  <c r="D44" i="1"/>
  <c r="E44" i="1"/>
  <c r="F44" i="1"/>
  <c r="G44" i="1"/>
  <c r="C45" i="1"/>
  <c r="D45" i="1"/>
  <c r="E45" i="1"/>
  <c r="F45" i="1"/>
  <c r="G45" i="1"/>
  <c r="C46" i="1"/>
  <c r="D46" i="1"/>
  <c r="E46" i="1"/>
  <c r="F46" i="1"/>
  <c r="G46" i="1"/>
  <c r="C47" i="1"/>
  <c r="D47" i="1"/>
  <c r="E47" i="1"/>
  <c r="F47" i="1"/>
  <c r="G47" i="1"/>
  <c r="C48" i="1"/>
  <c r="D48" i="1"/>
  <c r="E48" i="1"/>
  <c r="F48" i="1"/>
  <c r="G48" i="1"/>
  <c r="C49" i="1"/>
  <c r="D49" i="1"/>
  <c r="E49" i="1"/>
  <c r="F49" i="1"/>
  <c r="G49" i="1"/>
  <c r="C50" i="1"/>
  <c r="D50" i="1"/>
  <c r="E50" i="1"/>
  <c r="F50" i="1"/>
  <c r="G50" i="1"/>
  <c r="C51" i="1"/>
  <c r="D51" i="1"/>
  <c r="E51" i="1"/>
  <c r="F51" i="1"/>
  <c r="G51" i="1"/>
  <c r="C52" i="1"/>
  <c r="D52" i="1"/>
  <c r="E52" i="1"/>
  <c r="F52" i="1"/>
  <c r="G52" i="1"/>
  <c r="C53" i="1"/>
  <c r="D53" i="1"/>
  <c r="E53" i="1"/>
  <c r="F53" i="1"/>
  <c r="G53" i="1"/>
  <c r="C54" i="1"/>
  <c r="D54" i="1"/>
  <c r="E54" i="1"/>
  <c r="F54" i="1"/>
  <c r="G54" i="1"/>
  <c r="C55" i="1"/>
  <c r="D55" i="1"/>
  <c r="E55" i="1"/>
  <c r="F55" i="1"/>
  <c r="G55" i="1"/>
  <c r="C56" i="1"/>
  <c r="D56" i="1"/>
  <c r="E56" i="1"/>
  <c r="F56" i="1"/>
  <c r="G56" i="1"/>
  <c r="C57" i="1"/>
  <c r="D57" i="1"/>
  <c r="E57" i="1"/>
  <c r="F57" i="1"/>
  <c r="G57" i="1"/>
  <c r="C58" i="1"/>
  <c r="D58" i="1"/>
  <c r="E58" i="1"/>
  <c r="F58" i="1"/>
  <c r="G58" i="1"/>
  <c r="C59" i="1"/>
  <c r="D59" i="1"/>
  <c r="E59" i="1"/>
  <c r="F59" i="1"/>
  <c r="G59" i="1"/>
  <c r="C60" i="1"/>
  <c r="D60" i="1"/>
  <c r="E60" i="1"/>
  <c r="F60" i="1"/>
  <c r="G60" i="1"/>
  <c r="C61" i="1"/>
  <c r="D61" i="1"/>
  <c r="E61" i="1"/>
  <c r="F61" i="1"/>
  <c r="G61" i="1"/>
  <c r="C62" i="1"/>
  <c r="D62" i="1"/>
  <c r="E62" i="1"/>
  <c r="F62" i="1"/>
  <c r="G62" i="1"/>
  <c r="C63" i="1"/>
  <c r="D63" i="1"/>
  <c r="E63" i="1"/>
  <c r="F63" i="1"/>
  <c r="G63" i="1"/>
  <c r="C64" i="1"/>
  <c r="D64" i="1"/>
  <c r="E64" i="1"/>
  <c r="F64" i="1"/>
  <c r="G64" i="1"/>
  <c r="C65" i="1"/>
  <c r="D65" i="1"/>
  <c r="E65" i="1"/>
  <c r="F65" i="1"/>
  <c r="G65" i="1"/>
  <c r="C66" i="1"/>
  <c r="D66" i="1"/>
  <c r="E66" i="1"/>
  <c r="F66" i="1"/>
  <c r="G66" i="1"/>
  <c r="C67" i="1"/>
  <c r="D67" i="1"/>
  <c r="E67" i="1"/>
  <c r="F67" i="1"/>
  <c r="G67" i="1"/>
  <c r="C68" i="1"/>
  <c r="D68" i="1"/>
  <c r="E68" i="1"/>
  <c r="F68" i="1"/>
  <c r="G68" i="1"/>
  <c r="C69" i="1"/>
  <c r="D69" i="1"/>
  <c r="E69" i="1"/>
  <c r="F69" i="1"/>
  <c r="G69" i="1"/>
  <c r="C70" i="1"/>
  <c r="D70" i="1"/>
  <c r="E70" i="1"/>
  <c r="F70" i="1"/>
  <c r="G70" i="1"/>
  <c r="C71" i="1"/>
  <c r="D71" i="1"/>
  <c r="E71" i="1"/>
  <c r="F71" i="1"/>
  <c r="G71" i="1"/>
  <c r="C72" i="1"/>
  <c r="D72" i="1"/>
  <c r="E72" i="1"/>
  <c r="F72" i="1"/>
  <c r="G72" i="1"/>
  <c r="C73" i="1"/>
  <c r="D73" i="1"/>
  <c r="E73" i="1"/>
  <c r="F73" i="1"/>
  <c r="G73" i="1"/>
  <c r="C74" i="1"/>
  <c r="D74" i="1"/>
  <c r="E74" i="1"/>
  <c r="F74" i="1"/>
  <c r="G74" i="1"/>
  <c r="C75" i="1"/>
  <c r="D75" i="1"/>
  <c r="E75" i="1"/>
  <c r="F75" i="1"/>
  <c r="G75" i="1"/>
  <c r="C76" i="1"/>
  <c r="D76" i="1"/>
  <c r="E76" i="1"/>
  <c r="F76" i="1"/>
  <c r="G76" i="1"/>
  <c r="C77" i="1"/>
  <c r="D77" i="1"/>
  <c r="E77" i="1"/>
  <c r="F77" i="1"/>
  <c r="G77" i="1"/>
  <c r="C78" i="1"/>
  <c r="D78" i="1"/>
  <c r="E78" i="1"/>
  <c r="F78" i="1"/>
  <c r="G78" i="1"/>
  <c r="C79" i="1"/>
  <c r="D79" i="1"/>
  <c r="E79" i="1"/>
  <c r="F79" i="1"/>
  <c r="G79" i="1"/>
  <c r="C80" i="1"/>
  <c r="D80" i="1"/>
  <c r="E80" i="1"/>
  <c r="F80" i="1"/>
  <c r="G80" i="1"/>
  <c r="C81" i="1"/>
  <c r="D81" i="1"/>
  <c r="E81" i="1"/>
  <c r="F81" i="1"/>
  <c r="G81" i="1"/>
  <c r="C82" i="1"/>
  <c r="D82" i="1"/>
  <c r="E82" i="1"/>
  <c r="F82" i="1"/>
  <c r="G82" i="1"/>
  <c r="C83" i="1"/>
  <c r="D83" i="1"/>
  <c r="E83" i="1"/>
  <c r="F83" i="1"/>
  <c r="G83" i="1"/>
  <c r="C84" i="1"/>
  <c r="D84" i="1"/>
  <c r="E84" i="1"/>
  <c r="F84" i="1"/>
  <c r="G84" i="1"/>
  <c r="C85" i="1"/>
  <c r="D85" i="1"/>
  <c r="E85" i="1"/>
  <c r="F85" i="1"/>
  <c r="G85" i="1"/>
  <c r="C86" i="1"/>
  <c r="D86" i="1"/>
  <c r="E86" i="1"/>
  <c r="F86" i="1"/>
  <c r="G86" i="1"/>
  <c r="C87" i="1"/>
  <c r="D87" i="1"/>
  <c r="E87" i="1"/>
  <c r="F87" i="1"/>
  <c r="G87" i="1"/>
  <c r="C88" i="1"/>
  <c r="D88" i="1"/>
  <c r="E88" i="1"/>
  <c r="F88" i="1"/>
  <c r="G88" i="1"/>
  <c r="C89" i="1"/>
  <c r="D89" i="1"/>
  <c r="E89" i="1"/>
  <c r="F89" i="1"/>
  <c r="G89" i="1"/>
  <c r="C90" i="1"/>
  <c r="D90" i="1"/>
  <c r="E90" i="1"/>
  <c r="F90" i="1"/>
  <c r="G90" i="1"/>
  <c r="C91" i="1"/>
  <c r="D91" i="1"/>
  <c r="E91" i="1"/>
  <c r="F91" i="1"/>
  <c r="G91" i="1"/>
  <c r="C92" i="1"/>
  <c r="D92" i="1"/>
  <c r="E92" i="1"/>
  <c r="F92" i="1"/>
  <c r="G92" i="1"/>
  <c r="C93" i="1"/>
  <c r="D93" i="1"/>
  <c r="E93" i="1"/>
  <c r="F93" i="1"/>
  <c r="G93" i="1"/>
  <c r="C94" i="1"/>
  <c r="D94" i="1"/>
  <c r="E94" i="1"/>
  <c r="F94" i="1"/>
  <c r="G94" i="1"/>
  <c r="C95" i="1"/>
  <c r="D95" i="1"/>
  <c r="E95" i="1"/>
  <c r="F95" i="1"/>
  <c r="G95" i="1"/>
  <c r="C96" i="1"/>
  <c r="D96" i="1"/>
  <c r="E96" i="1"/>
  <c r="F96" i="1"/>
  <c r="G96" i="1"/>
  <c r="C97" i="1"/>
  <c r="D97" i="1"/>
  <c r="E97" i="1"/>
  <c r="F97" i="1"/>
  <c r="G97" i="1"/>
  <c r="C98" i="1"/>
  <c r="D98" i="1"/>
  <c r="E98" i="1"/>
  <c r="F98" i="1"/>
  <c r="G98" i="1"/>
  <c r="C99" i="1"/>
  <c r="D99" i="1"/>
  <c r="E99" i="1"/>
  <c r="F99" i="1"/>
  <c r="G99" i="1"/>
  <c r="C100" i="1"/>
  <c r="D100" i="1"/>
  <c r="E100" i="1"/>
  <c r="F100" i="1"/>
  <c r="G100" i="1"/>
  <c r="C101" i="1"/>
  <c r="D101" i="1"/>
  <c r="E101" i="1"/>
  <c r="F101" i="1"/>
  <c r="G101" i="1"/>
  <c r="C102" i="1"/>
  <c r="D102" i="1"/>
  <c r="E102" i="1"/>
  <c r="F102" i="1"/>
  <c r="G102" i="1"/>
  <c r="C103" i="1"/>
  <c r="D103" i="1"/>
  <c r="E103" i="1"/>
  <c r="F103" i="1"/>
  <c r="G103" i="1"/>
  <c r="C104" i="1"/>
  <c r="D104" i="1"/>
  <c r="E104" i="1"/>
  <c r="F104" i="1"/>
  <c r="G104" i="1"/>
  <c r="C105" i="1"/>
  <c r="D105" i="1"/>
  <c r="E105" i="1"/>
  <c r="F105" i="1"/>
  <c r="G105" i="1"/>
  <c r="C106" i="1"/>
  <c r="D106" i="1"/>
  <c r="E106" i="1"/>
  <c r="F106" i="1"/>
  <c r="G106" i="1"/>
  <c r="C107" i="1"/>
  <c r="D107" i="1"/>
  <c r="E107" i="1"/>
  <c r="F107" i="1"/>
  <c r="G107" i="1"/>
  <c r="C108" i="1"/>
  <c r="D108" i="1"/>
  <c r="E108" i="1"/>
  <c r="F108" i="1"/>
  <c r="G108" i="1"/>
  <c r="C109" i="1"/>
  <c r="D109" i="1"/>
  <c r="E109" i="1"/>
  <c r="F109" i="1"/>
  <c r="G109" i="1"/>
  <c r="C110" i="1"/>
  <c r="D110" i="1"/>
  <c r="E110" i="1"/>
  <c r="F110" i="1"/>
  <c r="G110" i="1"/>
  <c r="C111" i="1"/>
  <c r="D111" i="1"/>
  <c r="E111" i="1"/>
  <c r="F111" i="1"/>
  <c r="G111" i="1"/>
  <c r="C112" i="1"/>
  <c r="D112" i="1"/>
  <c r="E112" i="1"/>
  <c r="F112" i="1"/>
  <c r="G112" i="1"/>
  <c r="C113" i="1"/>
  <c r="D113" i="1"/>
  <c r="E113" i="1"/>
  <c r="F113" i="1"/>
  <c r="G113" i="1"/>
  <c r="C114" i="1"/>
  <c r="D114" i="1"/>
  <c r="E114" i="1"/>
  <c r="F114" i="1"/>
  <c r="G114" i="1"/>
  <c r="C115" i="1"/>
  <c r="D115" i="1"/>
  <c r="E115" i="1"/>
  <c r="F115" i="1"/>
  <c r="G115" i="1"/>
  <c r="C116" i="1"/>
  <c r="D116" i="1"/>
  <c r="E116" i="1"/>
  <c r="F116" i="1"/>
  <c r="G116" i="1"/>
  <c r="C117" i="1"/>
  <c r="D117" i="1"/>
  <c r="E117" i="1"/>
  <c r="F117" i="1"/>
  <c r="G117" i="1"/>
  <c r="C118" i="1"/>
  <c r="D118" i="1"/>
  <c r="E118" i="1"/>
  <c r="F118" i="1"/>
  <c r="G118" i="1"/>
  <c r="C119" i="1"/>
  <c r="D119" i="1"/>
  <c r="E119" i="1"/>
  <c r="F119" i="1"/>
  <c r="G119" i="1"/>
  <c r="C120" i="1"/>
  <c r="D120" i="1"/>
  <c r="E120" i="1"/>
  <c r="F120" i="1"/>
  <c r="G120" i="1"/>
  <c r="C121" i="1"/>
  <c r="D121" i="1"/>
  <c r="E121" i="1"/>
  <c r="F121" i="1"/>
  <c r="G121" i="1"/>
  <c r="C122" i="1"/>
  <c r="D122" i="1"/>
  <c r="E122" i="1"/>
  <c r="F122" i="1"/>
  <c r="G122" i="1"/>
  <c r="C123" i="1"/>
  <c r="D123" i="1"/>
  <c r="E123" i="1"/>
  <c r="F123" i="1"/>
  <c r="G123" i="1"/>
  <c r="C124" i="1"/>
  <c r="D124" i="1"/>
  <c r="E124" i="1"/>
  <c r="F124" i="1"/>
  <c r="G124" i="1"/>
  <c r="C125" i="1"/>
  <c r="D125" i="1"/>
  <c r="E125" i="1"/>
  <c r="F125" i="1"/>
  <c r="G125" i="1"/>
  <c r="C126" i="1"/>
  <c r="D126" i="1"/>
  <c r="E126" i="1"/>
  <c r="F126" i="1"/>
  <c r="G126" i="1"/>
  <c r="C127" i="1"/>
  <c r="D127" i="1"/>
  <c r="E127" i="1"/>
  <c r="F127" i="1"/>
  <c r="G127" i="1"/>
  <c r="C128" i="1"/>
  <c r="D128" i="1"/>
  <c r="E128" i="1"/>
  <c r="F128" i="1"/>
  <c r="G128" i="1"/>
  <c r="C129" i="1"/>
  <c r="D129" i="1"/>
  <c r="E129" i="1"/>
  <c r="F129" i="1"/>
  <c r="G129" i="1"/>
  <c r="C130" i="1"/>
  <c r="D130" i="1"/>
  <c r="E130" i="1"/>
  <c r="F130" i="1"/>
  <c r="G130" i="1"/>
  <c r="C131" i="1"/>
  <c r="D131" i="1"/>
  <c r="E131" i="1"/>
  <c r="F131" i="1"/>
  <c r="G131" i="1"/>
  <c r="C132" i="1"/>
  <c r="D132" i="1"/>
  <c r="E132" i="1"/>
  <c r="F132" i="1"/>
  <c r="G132" i="1"/>
  <c r="C133" i="1"/>
  <c r="D133" i="1"/>
  <c r="E133" i="1"/>
  <c r="F133" i="1"/>
  <c r="G133" i="1"/>
  <c r="C134" i="1"/>
  <c r="D134" i="1"/>
  <c r="E134" i="1"/>
  <c r="F134" i="1"/>
  <c r="G134" i="1"/>
  <c r="C135" i="1"/>
  <c r="D135" i="1"/>
  <c r="E135" i="1"/>
  <c r="F135" i="1"/>
  <c r="G135" i="1"/>
  <c r="C136" i="1"/>
  <c r="D136" i="1"/>
  <c r="E136" i="1"/>
  <c r="F136" i="1"/>
  <c r="G136" i="1"/>
  <c r="C137" i="1"/>
  <c r="D137" i="1"/>
  <c r="E137" i="1"/>
  <c r="F137" i="1"/>
  <c r="G137" i="1"/>
  <c r="C138" i="1"/>
  <c r="D138" i="1"/>
  <c r="E138" i="1"/>
  <c r="F138" i="1"/>
  <c r="G138" i="1"/>
  <c r="C139" i="1"/>
  <c r="D139" i="1"/>
  <c r="E139" i="1"/>
  <c r="F139" i="1"/>
  <c r="G139" i="1"/>
  <c r="C140" i="1"/>
  <c r="D140" i="1"/>
  <c r="E140" i="1"/>
  <c r="F140" i="1"/>
  <c r="G140" i="1"/>
  <c r="C141" i="1"/>
  <c r="D141" i="1"/>
  <c r="E141" i="1"/>
  <c r="F141" i="1"/>
  <c r="G141" i="1"/>
  <c r="C142" i="1"/>
  <c r="D142" i="1"/>
  <c r="E142" i="1"/>
  <c r="F142" i="1"/>
  <c r="G142" i="1"/>
  <c r="C143" i="1"/>
  <c r="D143" i="1"/>
  <c r="E143" i="1"/>
  <c r="F143" i="1"/>
  <c r="G143" i="1"/>
  <c r="C144" i="1"/>
  <c r="D144" i="1"/>
  <c r="E144" i="1"/>
  <c r="F144" i="1"/>
  <c r="G144" i="1"/>
  <c r="C145" i="1"/>
  <c r="D145" i="1"/>
  <c r="E145" i="1"/>
  <c r="F145" i="1"/>
  <c r="G145" i="1"/>
  <c r="C146" i="1"/>
  <c r="D146" i="1"/>
  <c r="E146" i="1"/>
  <c r="F146" i="1"/>
  <c r="G146" i="1"/>
  <c r="C147" i="1"/>
  <c r="D147" i="1"/>
  <c r="E147" i="1"/>
  <c r="F147" i="1"/>
  <c r="G147" i="1"/>
  <c r="C148" i="1"/>
  <c r="D148" i="1"/>
  <c r="E148" i="1"/>
  <c r="F148" i="1"/>
  <c r="G148" i="1"/>
  <c r="C149" i="1"/>
  <c r="D149" i="1"/>
  <c r="E149" i="1"/>
  <c r="F149" i="1"/>
  <c r="G149" i="1"/>
  <c r="C150" i="1"/>
  <c r="D150" i="1"/>
  <c r="E150" i="1"/>
  <c r="F150" i="1"/>
  <c r="G150" i="1"/>
  <c r="C151" i="1"/>
  <c r="D151" i="1"/>
  <c r="E151" i="1"/>
  <c r="F151" i="1"/>
  <c r="G151" i="1"/>
  <c r="C152" i="1"/>
  <c r="D152" i="1"/>
  <c r="E152" i="1"/>
  <c r="F152" i="1"/>
  <c r="G152" i="1"/>
  <c r="C153" i="1"/>
  <c r="D153" i="1"/>
  <c r="E153" i="1"/>
  <c r="F153" i="1"/>
  <c r="G153" i="1"/>
  <c r="C154" i="1"/>
  <c r="D154" i="1"/>
  <c r="E154" i="1"/>
  <c r="F154" i="1"/>
  <c r="G154" i="1"/>
  <c r="C155" i="1"/>
  <c r="D155" i="1"/>
  <c r="E155" i="1"/>
  <c r="F155" i="1"/>
  <c r="G155" i="1"/>
  <c r="C156" i="1"/>
  <c r="D156" i="1"/>
  <c r="E156" i="1"/>
  <c r="F156" i="1"/>
  <c r="G156" i="1"/>
  <c r="C157" i="1"/>
  <c r="D157" i="1"/>
  <c r="E157" i="1"/>
  <c r="F157" i="1"/>
  <c r="G157" i="1"/>
  <c r="C158" i="1"/>
  <c r="D158" i="1"/>
  <c r="E158" i="1"/>
  <c r="F158" i="1"/>
  <c r="G158" i="1"/>
  <c r="C159" i="1"/>
  <c r="D159" i="1"/>
  <c r="E159" i="1"/>
  <c r="F159" i="1"/>
  <c r="G159" i="1"/>
  <c r="C160" i="1"/>
  <c r="D160" i="1"/>
  <c r="E160" i="1"/>
  <c r="F160" i="1"/>
  <c r="G160" i="1"/>
  <c r="C161" i="1"/>
  <c r="D161" i="1"/>
  <c r="E161" i="1"/>
  <c r="F161" i="1"/>
  <c r="G161" i="1"/>
  <c r="C162" i="1"/>
  <c r="D162" i="1"/>
  <c r="E162" i="1"/>
  <c r="F162" i="1"/>
  <c r="G162" i="1"/>
  <c r="C163" i="1"/>
  <c r="D163" i="1"/>
  <c r="E163" i="1"/>
  <c r="F163" i="1"/>
  <c r="G163" i="1"/>
  <c r="C164" i="1"/>
  <c r="D164" i="1"/>
  <c r="E164" i="1"/>
  <c r="F164" i="1"/>
  <c r="G164" i="1"/>
  <c r="C165" i="1"/>
  <c r="D165" i="1"/>
  <c r="E165" i="1"/>
  <c r="F165" i="1"/>
  <c r="G165" i="1"/>
  <c r="C166" i="1"/>
  <c r="D166" i="1"/>
  <c r="E166" i="1"/>
  <c r="F166" i="1"/>
  <c r="G166" i="1"/>
  <c r="C167" i="1"/>
  <c r="D167" i="1"/>
  <c r="E167" i="1"/>
  <c r="F167" i="1"/>
  <c r="G167" i="1"/>
  <c r="C168" i="1"/>
  <c r="D168" i="1"/>
  <c r="E168" i="1"/>
  <c r="F168" i="1"/>
  <c r="G168" i="1"/>
  <c r="C169" i="1"/>
  <c r="D169" i="1"/>
  <c r="E169" i="1"/>
  <c r="F169" i="1"/>
  <c r="G169" i="1"/>
  <c r="C170" i="1"/>
  <c r="D170" i="1"/>
  <c r="E170" i="1"/>
  <c r="F170" i="1"/>
  <c r="G170" i="1"/>
  <c r="C171" i="1"/>
  <c r="D171" i="1"/>
  <c r="E171" i="1"/>
  <c r="F171" i="1"/>
  <c r="G171" i="1"/>
  <c r="C172" i="1"/>
  <c r="D172" i="1"/>
  <c r="E172" i="1"/>
  <c r="F172" i="1"/>
  <c r="G172" i="1"/>
  <c r="C173" i="1"/>
  <c r="D173" i="1"/>
  <c r="E173" i="1"/>
  <c r="F173" i="1"/>
  <c r="G173" i="1"/>
  <c r="C174" i="1"/>
  <c r="D174" i="1"/>
  <c r="E174" i="1"/>
  <c r="F174" i="1"/>
  <c r="G174" i="1"/>
  <c r="C175" i="1"/>
  <c r="D175" i="1"/>
  <c r="E175" i="1"/>
  <c r="F175" i="1"/>
  <c r="G175" i="1"/>
  <c r="C176" i="1"/>
  <c r="D176" i="1"/>
  <c r="E176" i="1"/>
  <c r="F176" i="1"/>
  <c r="G176" i="1"/>
  <c r="C177" i="1"/>
  <c r="D177" i="1"/>
  <c r="E177" i="1"/>
  <c r="F177" i="1"/>
  <c r="G177" i="1"/>
  <c r="C178" i="1"/>
  <c r="D178" i="1"/>
  <c r="E178" i="1"/>
  <c r="F178" i="1"/>
  <c r="G178" i="1"/>
  <c r="C179" i="1"/>
  <c r="D179" i="1"/>
  <c r="E179" i="1"/>
  <c r="F179" i="1"/>
  <c r="G179" i="1"/>
  <c r="C180" i="1"/>
  <c r="D180" i="1"/>
  <c r="E180" i="1"/>
  <c r="F180" i="1"/>
  <c r="G180" i="1"/>
  <c r="C181" i="1"/>
  <c r="D181" i="1"/>
  <c r="E181" i="1"/>
  <c r="F181" i="1"/>
  <c r="G181" i="1"/>
  <c r="C182" i="1"/>
  <c r="D182" i="1"/>
  <c r="E182" i="1"/>
  <c r="F182" i="1"/>
  <c r="G182" i="1"/>
  <c r="C183" i="1"/>
  <c r="D183" i="1"/>
  <c r="E183" i="1"/>
  <c r="F183" i="1"/>
  <c r="G183" i="1"/>
  <c r="C184" i="1"/>
  <c r="D184" i="1"/>
  <c r="E184" i="1"/>
  <c r="F184" i="1"/>
  <c r="G184" i="1"/>
  <c r="C185" i="1"/>
  <c r="D185" i="1"/>
  <c r="E185" i="1"/>
  <c r="F185" i="1"/>
  <c r="G185" i="1"/>
  <c r="C186" i="1"/>
  <c r="D186" i="1"/>
  <c r="E186" i="1"/>
  <c r="F186" i="1"/>
  <c r="G186" i="1"/>
  <c r="C187" i="1"/>
  <c r="D187" i="1"/>
  <c r="E187" i="1"/>
  <c r="F187" i="1"/>
  <c r="G187" i="1"/>
  <c r="C188" i="1"/>
  <c r="D188" i="1"/>
  <c r="E188" i="1"/>
  <c r="F188" i="1"/>
  <c r="G188" i="1"/>
  <c r="C189" i="1"/>
  <c r="D189" i="1"/>
  <c r="E189" i="1"/>
  <c r="F189" i="1"/>
  <c r="G189" i="1"/>
  <c r="C190" i="1"/>
  <c r="D190" i="1"/>
  <c r="E190" i="1"/>
  <c r="F190" i="1"/>
  <c r="G190" i="1"/>
  <c r="C191" i="1"/>
  <c r="D191" i="1"/>
  <c r="E191" i="1"/>
  <c r="F191" i="1"/>
  <c r="G191" i="1"/>
  <c r="C192" i="1"/>
  <c r="D192" i="1"/>
  <c r="E192" i="1"/>
  <c r="F192" i="1"/>
  <c r="G192" i="1"/>
  <c r="C193" i="1"/>
  <c r="D193" i="1"/>
  <c r="E193" i="1"/>
  <c r="F193" i="1"/>
  <c r="G193" i="1"/>
  <c r="C194" i="1"/>
  <c r="D194" i="1"/>
  <c r="E194" i="1"/>
  <c r="F194" i="1"/>
  <c r="G194" i="1"/>
  <c r="C195" i="1"/>
  <c r="D195" i="1"/>
  <c r="E195" i="1"/>
  <c r="F195" i="1"/>
  <c r="G195" i="1"/>
  <c r="C196" i="1"/>
  <c r="D196" i="1"/>
  <c r="E196" i="1"/>
  <c r="F196" i="1"/>
  <c r="G196" i="1"/>
  <c r="C197" i="1"/>
  <c r="D197" i="1"/>
  <c r="E197" i="1"/>
  <c r="F197" i="1"/>
  <c r="G197" i="1"/>
  <c r="C198" i="1"/>
  <c r="D198" i="1"/>
  <c r="E198" i="1"/>
  <c r="F198" i="1"/>
  <c r="G198" i="1"/>
  <c r="C199" i="1"/>
  <c r="D199" i="1"/>
  <c r="E199" i="1"/>
  <c r="F199" i="1"/>
  <c r="G199" i="1"/>
  <c r="C200" i="1"/>
  <c r="D200" i="1"/>
  <c r="E200" i="1"/>
  <c r="F200" i="1"/>
  <c r="G200" i="1"/>
  <c r="C201" i="1"/>
  <c r="D201" i="1"/>
  <c r="E201" i="1"/>
  <c r="F201" i="1"/>
  <c r="G201" i="1"/>
  <c r="C202" i="1"/>
  <c r="D202" i="1"/>
  <c r="E202" i="1"/>
  <c r="F202" i="1"/>
  <c r="G202" i="1"/>
  <c r="C203" i="1"/>
  <c r="D203" i="1"/>
  <c r="E203" i="1"/>
  <c r="F203" i="1"/>
  <c r="G203" i="1"/>
  <c r="C204" i="1"/>
  <c r="D204" i="1"/>
  <c r="E204" i="1"/>
  <c r="F204" i="1"/>
  <c r="G204" i="1"/>
  <c r="C205" i="1"/>
  <c r="D205" i="1"/>
  <c r="E205" i="1"/>
  <c r="F205" i="1"/>
  <c r="G205" i="1"/>
  <c r="C206" i="1"/>
  <c r="D206" i="1"/>
  <c r="E206" i="1"/>
  <c r="F206" i="1"/>
  <c r="G206" i="1"/>
  <c r="C207" i="1"/>
  <c r="D207" i="1"/>
  <c r="E207" i="1"/>
  <c r="F207" i="1"/>
  <c r="G207" i="1"/>
  <c r="C208" i="1"/>
  <c r="D208" i="1"/>
  <c r="E208" i="1"/>
  <c r="F208" i="1"/>
  <c r="G208" i="1"/>
  <c r="C209" i="1"/>
  <c r="D209" i="1"/>
  <c r="E209" i="1"/>
  <c r="F209" i="1"/>
  <c r="G209" i="1"/>
  <c r="C210" i="1"/>
  <c r="D210" i="1"/>
  <c r="E210" i="1"/>
  <c r="F210" i="1"/>
  <c r="G210" i="1"/>
  <c r="C211" i="1"/>
  <c r="D211" i="1"/>
  <c r="E211" i="1"/>
  <c r="F211" i="1"/>
  <c r="G211" i="1"/>
  <c r="C212" i="1"/>
  <c r="D212" i="1"/>
  <c r="E212" i="1"/>
  <c r="F212" i="1"/>
  <c r="G212" i="1"/>
  <c r="C213" i="1"/>
  <c r="D213" i="1"/>
  <c r="E213" i="1"/>
  <c r="F213" i="1"/>
  <c r="G213" i="1"/>
  <c r="C214" i="1"/>
  <c r="D214" i="1"/>
  <c r="E214" i="1"/>
  <c r="F214" i="1"/>
  <c r="G214" i="1"/>
  <c r="C215" i="1"/>
  <c r="D215" i="1"/>
  <c r="E215" i="1"/>
  <c r="F215" i="1"/>
  <c r="G215" i="1"/>
  <c r="C216" i="1"/>
  <c r="D216" i="1"/>
  <c r="E216" i="1"/>
  <c r="F216" i="1"/>
  <c r="G216" i="1"/>
  <c r="C217" i="1"/>
  <c r="D217" i="1"/>
  <c r="E217" i="1"/>
  <c r="F217" i="1"/>
  <c r="G217" i="1"/>
  <c r="C218" i="1"/>
  <c r="D218" i="1"/>
  <c r="E218" i="1"/>
  <c r="F218" i="1"/>
  <c r="G218" i="1"/>
  <c r="C219" i="1"/>
  <c r="D219" i="1"/>
  <c r="E219" i="1"/>
  <c r="F219" i="1"/>
  <c r="G219" i="1"/>
  <c r="C220" i="1"/>
  <c r="D220" i="1"/>
  <c r="E220" i="1"/>
  <c r="F220" i="1"/>
  <c r="G220" i="1"/>
  <c r="C221" i="1"/>
  <c r="D221" i="1"/>
  <c r="E221" i="1"/>
  <c r="F221" i="1"/>
  <c r="G221" i="1"/>
  <c r="C222" i="1"/>
  <c r="D222" i="1"/>
  <c r="E222" i="1"/>
  <c r="F222" i="1"/>
  <c r="G222" i="1"/>
  <c r="C223" i="1"/>
  <c r="D223" i="1"/>
  <c r="E223" i="1"/>
  <c r="F223" i="1"/>
  <c r="G223" i="1"/>
  <c r="C224" i="1"/>
  <c r="D224" i="1"/>
  <c r="E224" i="1"/>
  <c r="F224" i="1"/>
  <c r="G224" i="1"/>
  <c r="C225" i="1"/>
  <c r="D225" i="1"/>
  <c r="E225" i="1"/>
  <c r="F225" i="1"/>
  <c r="G225" i="1"/>
  <c r="C226" i="1"/>
  <c r="D226" i="1"/>
  <c r="E226" i="1"/>
  <c r="F226" i="1"/>
  <c r="G226" i="1"/>
  <c r="C227" i="1"/>
  <c r="D227" i="1"/>
  <c r="E227" i="1"/>
  <c r="F227" i="1"/>
  <c r="G227" i="1"/>
  <c r="C228" i="1"/>
  <c r="D228" i="1"/>
  <c r="E228" i="1"/>
  <c r="F228" i="1"/>
  <c r="G228" i="1"/>
  <c r="C229" i="1"/>
  <c r="D229" i="1"/>
  <c r="E229" i="1"/>
  <c r="F229" i="1"/>
  <c r="G229" i="1"/>
  <c r="C230" i="1"/>
  <c r="D230" i="1"/>
  <c r="E230" i="1"/>
  <c r="F230" i="1"/>
  <c r="G230" i="1"/>
  <c r="C231" i="1"/>
  <c r="D231" i="1"/>
  <c r="E231" i="1"/>
  <c r="F231" i="1"/>
  <c r="G231" i="1"/>
  <c r="C232" i="1"/>
  <c r="D232" i="1"/>
  <c r="E232" i="1"/>
  <c r="F232" i="1"/>
  <c r="G232" i="1"/>
  <c r="C233" i="1"/>
  <c r="D233" i="1"/>
  <c r="E233" i="1"/>
  <c r="F233" i="1"/>
  <c r="G233" i="1"/>
  <c r="C234" i="1"/>
  <c r="D234" i="1"/>
  <c r="E234" i="1"/>
  <c r="F234" i="1"/>
  <c r="G234" i="1"/>
  <c r="C235" i="1"/>
  <c r="D235" i="1"/>
  <c r="E235" i="1"/>
  <c r="F235" i="1"/>
  <c r="G235" i="1"/>
  <c r="C236" i="1"/>
  <c r="D236" i="1"/>
  <c r="E236" i="1"/>
  <c r="F236" i="1"/>
  <c r="G236" i="1"/>
  <c r="C237" i="1"/>
  <c r="D237" i="1"/>
  <c r="E237" i="1"/>
  <c r="F237" i="1"/>
  <c r="G237" i="1"/>
  <c r="C238" i="1"/>
  <c r="D238" i="1"/>
  <c r="E238" i="1"/>
  <c r="F238" i="1"/>
  <c r="G238" i="1"/>
  <c r="C239" i="1"/>
  <c r="D239" i="1"/>
  <c r="E239" i="1"/>
  <c r="F239" i="1"/>
  <c r="G239" i="1"/>
  <c r="C240" i="1"/>
  <c r="D240" i="1"/>
  <c r="E240" i="1"/>
  <c r="F240" i="1"/>
  <c r="G240" i="1"/>
  <c r="C241" i="1"/>
  <c r="D241" i="1"/>
  <c r="E241" i="1"/>
  <c r="F241" i="1"/>
  <c r="G241" i="1"/>
  <c r="C242" i="1"/>
  <c r="D242" i="1"/>
  <c r="E242" i="1"/>
  <c r="F242" i="1"/>
  <c r="G242" i="1"/>
  <c r="C243" i="1"/>
  <c r="D243" i="1"/>
  <c r="E243" i="1"/>
  <c r="F243" i="1"/>
  <c r="G243" i="1"/>
  <c r="C244" i="1"/>
  <c r="D244" i="1"/>
  <c r="E244" i="1"/>
  <c r="F244" i="1"/>
  <c r="G244" i="1"/>
  <c r="C245" i="1"/>
  <c r="D245" i="1"/>
  <c r="E245" i="1"/>
  <c r="F245" i="1"/>
  <c r="G245" i="1"/>
  <c r="C246" i="1"/>
  <c r="D246" i="1"/>
  <c r="E246" i="1"/>
  <c r="F246" i="1"/>
  <c r="G246" i="1"/>
  <c r="C247" i="1"/>
  <c r="D247" i="1"/>
  <c r="E247" i="1"/>
  <c r="F247" i="1"/>
  <c r="G247" i="1"/>
  <c r="C248" i="1"/>
  <c r="D248" i="1"/>
  <c r="E248" i="1"/>
  <c r="F248" i="1"/>
  <c r="G248" i="1"/>
  <c r="C249" i="1"/>
  <c r="D249" i="1"/>
  <c r="E249" i="1"/>
  <c r="F249" i="1"/>
  <c r="G249" i="1"/>
  <c r="C250" i="1"/>
  <c r="D250" i="1"/>
  <c r="E250" i="1"/>
  <c r="F250" i="1"/>
  <c r="G250" i="1"/>
  <c r="C251" i="1"/>
  <c r="D251" i="1"/>
  <c r="E251" i="1"/>
  <c r="F251" i="1"/>
  <c r="G251" i="1"/>
  <c r="C252" i="1"/>
  <c r="D252" i="1"/>
  <c r="E252" i="1"/>
  <c r="F252" i="1"/>
  <c r="G252" i="1"/>
  <c r="C253" i="1"/>
  <c r="D253" i="1"/>
  <c r="E253" i="1"/>
  <c r="F253" i="1"/>
  <c r="G253" i="1"/>
  <c r="C254" i="1"/>
  <c r="D254" i="1"/>
  <c r="E254" i="1"/>
  <c r="F254" i="1"/>
  <c r="G254" i="1"/>
  <c r="C255" i="1"/>
  <c r="D255" i="1"/>
  <c r="E255" i="1"/>
  <c r="F255" i="1"/>
  <c r="G255" i="1"/>
  <c r="C256" i="1"/>
  <c r="D256" i="1"/>
  <c r="E256" i="1"/>
  <c r="F256" i="1"/>
  <c r="G256" i="1"/>
  <c r="C257" i="1"/>
  <c r="D257" i="1"/>
  <c r="E257" i="1"/>
  <c r="F257" i="1"/>
  <c r="G257" i="1"/>
  <c r="C258" i="1"/>
  <c r="D258" i="1"/>
  <c r="E258" i="1"/>
  <c r="F258" i="1"/>
  <c r="G258" i="1"/>
  <c r="C259" i="1"/>
  <c r="D259" i="1"/>
  <c r="E259" i="1"/>
  <c r="F259" i="1"/>
  <c r="G259" i="1"/>
  <c r="C260" i="1"/>
  <c r="D260" i="1"/>
  <c r="E260" i="1"/>
  <c r="F260" i="1"/>
  <c r="G260" i="1"/>
  <c r="C261" i="1"/>
  <c r="D261" i="1"/>
  <c r="E261" i="1"/>
  <c r="F261" i="1"/>
  <c r="G261" i="1"/>
  <c r="C262" i="1"/>
  <c r="D262" i="1"/>
  <c r="E262" i="1"/>
  <c r="F262" i="1"/>
  <c r="G262" i="1"/>
  <c r="C263" i="1"/>
  <c r="D263" i="1"/>
  <c r="E263" i="1"/>
  <c r="F263" i="1"/>
  <c r="G263" i="1"/>
  <c r="C264" i="1"/>
  <c r="D264" i="1"/>
  <c r="E264" i="1"/>
  <c r="F264" i="1"/>
  <c r="G264" i="1"/>
  <c r="C265" i="1"/>
  <c r="D265" i="1"/>
  <c r="E265" i="1"/>
  <c r="F265" i="1"/>
  <c r="G265" i="1"/>
  <c r="C266" i="1"/>
  <c r="D266" i="1"/>
  <c r="E266" i="1"/>
  <c r="F266" i="1"/>
  <c r="G266" i="1"/>
  <c r="C267" i="1"/>
  <c r="D267" i="1"/>
  <c r="E267" i="1"/>
  <c r="F267" i="1"/>
  <c r="G267" i="1"/>
  <c r="C268" i="1"/>
  <c r="D268" i="1"/>
  <c r="E268" i="1"/>
  <c r="F268" i="1"/>
  <c r="G268" i="1"/>
  <c r="C269" i="1"/>
  <c r="D269" i="1"/>
  <c r="E269" i="1"/>
  <c r="F269" i="1"/>
  <c r="G269" i="1"/>
  <c r="C270" i="1"/>
  <c r="D270" i="1"/>
  <c r="E270" i="1"/>
  <c r="F270" i="1"/>
  <c r="G270" i="1"/>
  <c r="C271" i="1"/>
  <c r="D271" i="1"/>
  <c r="E271" i="1"/>
  <c r="F271" i="1"/>
  <c r="G271" i="1"/>
  <c r="C272" i="1"/>
  <c r="D272" i="1"/>
  <c r="E272" i="1"/>
  <c r="F272" i="1"/>
  <c r="G272" i="1"/>
  <c r="C273" i="1"/>
  <c r="D273" i="1"/>
  <c r="E273" i="1"/>
  <c r="F273" i="1"/>
  <c r="G273" i="1"/>
  <c r="C274" i="1"/>
  <c r="D274" i="1"/>
  <c r="E274" i="1"/>
  <c r="F274" i="1"/>
  <c r="G274" i="1"/>
  <c r="C275" i="1"/>
  <c r="D275" i="1"/>
  <c r="E275" i="1"/>
  <c r="F275" i="1"/>
  <c r="G275" i="1"/>
  <c r="C276" i="1"/>
  <c r="D276" i="1"/>
  <c r="E276" i="1"/>
  <c r="F276" i="1"/>
  <c r="G276" i="1"/>
  <c r="C277" i="1"/>
  <c r="D277" i="1"/>
  <c r="E277" i="1"/>
  <c r="F277" i="1"/>
  <c r="G277" i="1"/>
  <c r="C278" i="1"/>
  <c r="D278" i="1"/>
  <c r="E278" i="1"/>
  <c r="F278" i="1"/>
  <c r="G278" i="1"/>
  <c r="C279" i="1"/>
  <c r="D279" i="1"/>
  <c r="E279" i="1"/>
  <c r="F279" i="1"/>
  <c r="G279" i="1"/>
  <c r="C280" i="1"/>
  <c r="D280" i="1"/>
  <c r="E280" i="1"/>
  <c r="F280" i="1"/>
  <c r="G280" i="1"/>
  <c r="C281" i="1"/>
  <c r="D281" i="1"/>
  <c r="E281" i="1"/>
  <c r="F281" i="1"/>
  <c r="G281" i="1"/>
  <c r="C282" i="1"/>
  <c r="D282" i="1"/>
  <c r="E282" i="1"/>
  <c r="F282" i="1"/>
  <c r="G282" i="1"/>
  <c r="C283" i="1"/>
  <c r="D283" i="1"/>
  <c r="E283" i="1"/>
  <c r="F283" i="1"/>
  <c r="G283" i="1"/>
  <c r="C284" i="1"/>
  <c r="D284" i="1"/>
  <c r="E284" i="1"/>
  <c r="F284" i="1"/>
  <c r="G284" i="1"/>
  <c r="C285" i="1"/>
  <c r="D285" i="1"/>
  <c r="E285" i="1"/>
  <c r="F285" i="1"/>
  <c r="G285" i="1"/>
  <c r="C286" i="1"/>
  <c r="D286" i="1"/>
  <c r="E286" i="1"/>
  <c r="F286" i="1"/>
  <c r="G286" i="1"/>
  <c r="C287" i="1"/>
  <c r="D287" i="1"/>
  <c r="E287" i="1"/>
  <c r="F287" i="1"/>
  <c r="G287" i="1"/>
  <c r="C288" i="1"/>
  <c r="D288" i="1"/>
  <c r="E288" i="1"/>
  <c r="F288" i="1"/>
  <c r="G288" i="1"/>
  <c r="C289" i="1"/>
  <c r="D289" i="1"/>
  <c r="E289" i="1"/>
  <c r="F289" i="1"/>
  <c r="G289" i="1"/>
  <c r="C290" i="1"/>
  <c r="D290" i="1"/>
  <c r="E290" i="1"/>
  <c r="F290" i="1"/>
  <c r="G290" i="1"/>
  <c r="C291" i="1"/>
  <c r="D291" i="1"/>
  <c r="E291" i="1"/>
  <c r="F291" i="1"/>
  <c r="G291" i="1"/>
  <c r="C292" i="1"/>
  <c r="D292" i="1"/>
  <c r="E292" i="1"/>
  <c r="F292" i="1"/>
  <c r="G292" i="1"/>
  <c r="C293" i="1"/>
  <c r="D293" i="1"/>
  <c r="E293" i="1"/>
  <c r="F293" i="1"/>
  <c r="G293" i="1"/>
  <c r="C294" i="1"/>
  <c r="D294" i="1"/>
  <c r="E294" i="1"/>
  <c r="F294" i="1"/>
  <c r="G294" i="1"/>
  <c r="C295" i="1"/>
  <c r="D295" i="1"/>
  <c r="E295" i="1"/>
  <c r="F295" i="1"/>
  <c r="G295" i="1"/>
  <c r="C296" i="1"/>
  <c r="D296" i="1"/>
  <c r="E296" i="1"/>
  <c r="F296" i="1"/>
  <c r="G296" i="1"/>
  <c r="C297" i="1"/>
  <c r="D297" i="1"/>
  <c r="E297" i="1"/>
  <c r="F297" i="1"/>
  <c r="G297" i="1"/>
  <c r="C298" i="1"/>
  <c r="D298" i="1"/>
  <c r="E298" i="1"/>
  <c r="F298" i="1"/>
  <c r="G298" i="1"/>
  <c r="C299" i="1"/>
  <c r="D299" i="1"/>
  <c r="E299" i="1"/>
  <c r="F299" i="1"/>
  <c r="G299" i="1"/>
  <c r="C300" i="1"/>
  <c r="D300" i="1"/>
  <c r="E300" i="1"/>
  <c r="F300" i="1"/>
  <c r="G300" i="1"/>
  <c r="C301" i="1"/>
  <c r="D301" i="1"/>
  <c r="E301" i="1"/>
  <c r="F301" i="1"/>
  <c r="G301" i="1"/>
  <c r="C302" i="1"/>
  <c r="D302" i="1"/>
  <c r="E302" i="1"/>
  <c r="F302" i="1"/>
  <c r="G302" i="1"/>
  <c r="C303" i="1"/>
  <c r="D303" i="1"/>
  <c r="E303" i="1"/>
  <c r="F303" i="1"/>
  <c r="G303" i="1"/>
  <c r="C304" i="1"/>
  <c r="D304" i="1"/>
  <c r="E304" i="1"/>
  <c r="F304" i="1"/>
  <c r="G304" i="1"/>
  <c r="C305" i="1"/>
  <c r="D305" i="1"/>
  <c r="E305" i="1"/>
  <c r="F305" i="1"/>
  <c r="G305" i="1"/>
  <c r="C306" i="1"/>
  <c r="D306" i="1"/>
  <c r="E306" i="1"/>
  <c r="F306" i="1"/>
  <c r="G306" i="1"/>
  <c r="C307" i="1"/>
  <c r="D307" i="1"/>
  <c r="E307" i="1"/>
  <c r="F307" i="1"/>
  <c r="G307" i="1"/>
  <c r="C308" i="1"/>
  <c r="D308" i="1"/>
  <c r="E308" i="1"/>
  <c r="F308" i="1"/>
  <c r="G308" i="1"/>
  <c r="C309" i="1"/>
  <c r="D309" i="1"/>
  <c r="E309" i="1"/>
  <c r="F309" i="1"/>
  <c r="G309" i="1"/>
  <c r="C310" i="1"/>
  <c r="D310" i="1"/>
  <c r="E310" i="1"/>
  <c r="F310" i="1"/>
  <c r="G310" i="1"/>
  <c r="C311" i="1"/>
  <c r="D311" i="1"/>
  <c r="E311" i="1"/>
  <c r="F311" i="1"/>
  <c r="G311" i="1"/>
  <c r="C312" i="1"/>
  <c r="D312" i="1"/>
  <c r="E312" i="1"/>
  <c r="F312" i="1"/>
  <c r="G312" i="1"/>
  <c r="C313" i="1"/>
  <c r="D313" i="1"/>
  <c r="E313" i="1"/>
  <c r="F313" i="1"/>
  <c r="G313" i="1"/>
  <c r="C314" i="1"/>
  <c r="D314" i="1"/>
  <c r="E314" i="1"/>
  <c r="F314" i="1"/>
  <c r="G314" i="1"/>
  <c r="C315" i="1"/>
  <c r="D315" i="1"/>
  <c r="E315" i="1"/>
  <c r="F315" i="1"/>
  <c r="G315" i="1"/>
  <c r="C316" i="1"/>
  <c r="D316" i="1"/>
  <c r="E316" i="1"/>
  <c r="F316" i="1"/>
  <c r="G316" i="1"/>
  <c r="C317" i="1"/>
  <c r="D317" i="1"/>
  <c r="E317" i="1"/>
  <c r="F317" i="1"/>
  <c r="G317" i="1"/>
  <c r="C318" i="1"/>
  <c r="D318" i="1"/>
  <c r="E318" i="1"/>
  <c r="F318" i="1"/>
  <c r="G318" i="1"/>
  <c r="C319" i="1"/>
  <c r="D319" i="1"/>
  <c r="E319" i="1"/>
  <c r="F319" i="1"/>
  <c r="G319" i="1"/>
  <c r="C320" i="1"/>
  <c r="D320" i="1"/>
  <c r="E320" i="1"/>
  <c r="F320" i="1"/>
  <c r="G320" i="1"/>
  <c r="C321" i="1"/>
  <c r="D321" i="1"/>
  <c r="E321" i="1"/>
  <c r="F321" i="1"/>
  <c r="G321" i="1"/>
  <c r="C322" i="1"/>
  <c r="D322" i="1"/>
  <c r="E322" i="1"/>
  <c r="F322" i="1"/>
  <c r="G322" i="1"/>
  <c r="C323" i="1"/>
  <c r="D323" i="1"/>
  <c r="E323" i="1"/>
  <c r="F323" i="1"/>
  <c r="G323" i="1"/>
  <c r="C324" i="1"/>
  <c r="D324" i="1"/>
  <c r="E324" i="1"/>
  <c r="F324" i="1"/>
  <c r="G324" i="1"/>
  <c r="C325" i="1"/>
  <c r="D325" i="1"/>
  <c r="E325" i="1"/>
  <c r="F325" i="1"/>
  <c r="G325" i="1"/>
  <c r="C326" i="1"/>
  <c r="D326" i="1"/>
  <c r="E326" i="1"/>
  <c r="F326" i="1"/>
  <c r="G326" i="1"/>
  <c r="C327" i="1"/>
  <c r="D327" i="1"/>
  <c r="E327" i="1"/>
  <c r="F327" i="1"/>
  <c r="G327" i="1"/>
  <c r="C328" i="1"/>
  <c r="D328" i="1"/>
  <c r="E328" i="1"/>
  <c r="F328" i="1"/>
  <c r="G328" i="1"/>
  <c r="C329" i="1"/>
  <c r="D329" i="1"/>
  <c r="E329" i="1"/>
  <c r="F329" i="1"/>
  <c r="G329" i="1"/>
  <c r="C330" i="1"/>
  <c r="D330" i="1"/>
  <c r="E330" i="1"/>
  <c r="F330" i="1"/>
  <c r="G330" i="1"/>
  <c r="C331" i="1"/>
  <c r="D331" i="1"/>
  <c r="E331" i="1"/>
  <c r="F331" i="1"/>
  <c r="G331" i="1"/>
  <c r="C332" i="1"/>
  <c r="D332" i="1"/>
  <c r="E332" i="1"/>
  <c r="F332" i="1"/>
  <c r="G332" i="1"/>
  <c r="C333" i="1"/>
  <c r="D333" i="1"/>
  <c r="E333" i="1"/>
  <c r="F333" i="1"/>
  <c r="G333" i="1"/>
  <c r="C334" i="1"/>
  <c r="D334" i="1"/>
  <c r="E334" i="1"/>
  <c r="F334" i="1"/>
  <c r="G334" i="1"/>
  <c r="C335" i="1"/>
  <c r="D335" i="1"/>
  <c r="E335" i="1"/>
  <c r="F335" i="1"/>
  <c r="G335" i="1"/>
  <c r="C336" i="1"/>
  <c r="D336" i="1"/>
  <c r="E336" i="1"/>
  <c r="F336" i="1"/>
  <c r="G336" i="1"/>
  <c r="C337" i="1"/>
  <c r="D337" i="1"/>
  <c r="E337" i="1"/>
  <c r="F337" i="1"/>
  <c r="G337" i="1"/>
  <c r="C338" i="1"/>
  <c r="D338" i="1"/>
  <c r="E338" i="1"/>
  <c r="F338" i="1"/>
  <c r="G338" i="1"/>
  <c r="C339" i="1"/>
  <c r="D339" i="1"/>
  <c r="E339" i="1"/>
  <c r="F339" i="1"/>
  <c r="G339" i="1"/>
  <c r="C340" i="1"/>
  <c r="D340" i="1"/>
  <c r="E340" i="1"/>
  <c r="F340" i="1"/>
  <c r="G340" i="1"/>
  <c r="C341" i="1"/>
  <c r="D341" i="1"/>
  <c r="E341" i="1"/>
  <c r="F341" i="1"/>
  <c r="G341" i="1"/>
  <c r="C342" i="1"/>
  <c r="D342" i="1"/>
  <c r="E342" i="1"/>
  <c r="F342" i="1"/>
  <c r="G342" i="1"/>
  <c r="C343" i="1"/>
  <c r="D343" i="1"/>
  <c r="E343" i="1"/>
  <c r="F343" i="1"/>
  <c r="G343" i="1"/>
  <c r="C344" i="1"/>
  <c r="D344" i="1"/>
  <c r="E344" i="1"/>
  <c r="F344" i="1"/>
  <c r="G344" i="1"/>
  <c r="C345" i="1"/>
  <c r="D345" i="1"/>
  <c r="E345" i="1"/>
  <c r="F345" i="1"/>
  <c r="G345" i="1"/>
  <c r="C346" i="1"/>
  <c r="D346" i="1"/>
  <c r="E346" i="1"/>
  <c r="F346" i="1"/>
  <c r="G346" i="1"/>
  <c r="C347" i="1"/>
  <c r="D347" i="1"/>
  <c r="E347" i="1"/>
  <c r="F347" i="1"/>
  <c r="G347" i="1"/>
  <c r="C348" i="1"/>
  <c r="D348" i="1"/>
  <c r="E348" i="1"/>
  <c r="F348" i="1"/>
  <c r="G348" i="1"/>
  <c r="C349" i="1"/>
  <c r="D349" i="1"/>
  <c r="E349" i="1"/>
  <c r="F349" i="1"/>
  <c r="G349" i="1"/>
  <c r="C350" i="1"/>
  <c r="D350" i="1"/>
  <c r="E350" i="1"/>
  <c r="F350" i="1"/>
  <c r="G350" i="1"/>
  <c r="C351" i="1"/>
  <c r="D351" i="1"/>
  <c r="E351" i="1"/>
  <c r="F351" i="1"/>
  <c r="G351" i="1"/>
  <c r="C352" i="1"/>
  <c r="D352" i="1"/>
  <c r="E352" i="1"/>
  <c r="F352" i="1"/>
  <c r="G352" i="1"/>
  <c r="C353" i="1"/>
  <c r="D353" i="1"/>
  <c r="E353" i="1"/>
  <c r="F353" i="1"/>
  <c r="G353" i="1"/>
  <c r="C354" i="1"/>
  <c r="D354" i="1"/>
  <c r="E354" i="1"/>
  <c r="F354" i="1"/>
  <c r="G354" i="1"/>
  <c r="C355" i="1"/>
  <c r="D355" i="1"/>
  <c r="E355" i="1"/>
  <c r="F355" i="1"/>
  <c r="G355" i="1"/>
  <c r="C356" i="1"/>
  <c r="D356" i="1"/>
  <c r="E356" i="1"/>
  <c r="F356" i="1"/>
  <c r="G356" i="1"/>
  <c r="C357" i="1"/>
  <c r="D357" i="1"/>
  <c r="E357" i="1"/>
  <c r="F357" i="1"/>
  <c r="G357" i="1"/>
  <c r="C358" i="1"/>
  <c r="D358" i="1"/>
  <c r="E358" i="1"/>
  <c r="F358" i="1"/>
  <c r="G358" i="1"/>
  <c r="C359" i="1"/>
  <c r="D359" i="1"/>
  <c r="E359" i="1"/>
  <c r="F359" i="1"/>
  <c r="G359" i="1"/>
  <c r="C360" i="1"/>
  <c r="D360" i="1"/>
  <c r="E360" i="1"/>
  <c r="F360" i="1"/>
  <c r="G360" i="1"/>
  <c r="C361" i="1"/>
  <c r="D361" i="1"/>
  <c r="E361" i="1"/>
  <c r="F361" i="1"/>
  <c r="G361" i="1"/>
  <c r="C362" i="1"/>
  <c r="D362" i="1"/>
  <c r="E362" i="1"/>
  <c r="F362" i="1"/>
  <c r="G362" i="1"/>
  <c r="C363" i="1"/>
  <c r="D363" i="1"/>
  <c r="E363" i="1"/>
  <c r="F363" i="1"/>
  <c r="G363" i="1"/>
  <c r="C364" i="1"/>
  <c r="D364" i="1"/>
  <c r="E364" i="1"/>
  <c r="F364" i="1"/>
  <c r="G364" i="1"/>
  <c r="C365" i="1"/>
  <c r="D365" i="1"/>
  <c r="E365" i="1"/>
  <c r="F365" i="1"/>
  <c r="G365" i="1"/>
  <c r="C366" i="1"/>
  <c r="D366" i="1"/>
  <c r="E366" i="1"/>
  <c r="F366" i="1"/>
  <c r="G366" i="1"/>
  <c r="C367" i="1"/>
  <c r="D367" i="1"/>
  <c r="E367" i="1"/>
  <c r="F367" i="1"/>
  <c r="G367" i="1"/>
  <c r="C368" i="1"/>
  <c r="D368" i="1"/>
  <c r="E368" i="1"/>
  <c r="F368" i="1"/>
  <c r="G368" i="1"/>
  <c r="C369" i="1"/>
  <c r="D369" i="1"/>
  <c r="E369" i="1"/>
  <c r="F369" i="1"/>
  <c r="G369" i="1"/>
  <c r="C370" i="1"/>
  <c r="D370" i="1"/>
  <c r="E370" i="1"/>
  <c r="F370" i="1"/>
  <c r="G370" i="1"/>
  <c r="C371" i="1"/>
  <c r="D371" i="1"/>
  <c r="E371" i="1"/>
  <c r="F371" i="1"/>
  <c r="G371" i="1"/>
  <c r="C372" i="1"/>
  <c r="D372" i="1"/>
  <c r="E372" i="1"/>
  <c r="F372" i="1"/>
  <c r="G372" i="1"/>
  <c r="C373" i="1"/>
  <c r="D373" i="1"/>
  <c r="E373" i="1"/>
  <c r="F373" i="1"/>
  <c r="G373" i="1"/>
  <c r="C374" i="1"/>
  <c r="D374" i="1"/>
  <c r="E374" i="1"/>
  <c r="F374" i="1"/>
  <c r="G374" i="1"/>
  <c r="C375" i="1"/>
  <c r="D375" i="1"/>
  <c r="E375" i="1"/>
  <c r="F375" i="1"/>
  <c r="G375" i="1"/>
  <c r="C376" i="1"/>
  <c r="D376" i="1"/>
  <c r="E376" i="1"/>
  <c r="F376" i="1"/>
  <c r="G376" i="1"/>
  <c r="C377" i="1"/>
  <c r="D377" i="1"/>
  <c r="E377" i="1"/>
  <c r="F377" i="1"/>
  <c r="G377" i="1"/>
  <c r="C378" i="1"/>
  <c r="D378" i="1"/>
  <c r="E378" i="1"/>
  <c r="F378" i="1"/>
  <c r="G378" i="1"/>
  <c r="C379" i="1"/>
  <c r="D379" i="1"/>
  <c r="E379" i="1"/>
  <c r="F379" i="1"/>
  <c r="G379" i="1"/>
  <c r="C380" i="1"/>
  <c r="D380" i="1"/>
  <c r="E380" i="1"/>
  <c r="F380" i="1"/>
  <c r="G380" i="1"/>
  <c r="C381" i="1"/>
  <c r="D381" i="1"/>
  <c r="E381" i="1"/>
  <c r="F381" i="1"/>
  <c r="G381" i="1"/>
  <c r="C382" i="1"/>
  <c r="D382" i="1"/>
  <c r="E382" i="1"/>
  <c r="F382" i="1"/>
  <c r="G382" i="1"/>
  <c r="C383" i="1"/>
  <c r="D383" i="1"/>
  <c r="E383" i="1"/>
  <c r="F383" i="1"/>
  <c r="G383" i="1"/>
  <c r="C384" i="1"/>
  <c r="D384" i="1"/>
  <c r="E384" i="1"/>
  <c r="F384" i="1"/>
  <c r="G384" i="1"/>
  <c r="C385" i="1"/>
  <c r="D385" i="1"/>
  <c r="E385" i="1"/>
  <c r="F385" i="1"/>
  <c r="G385" i="1"/>
  <c r="C386" i="1"/>
  <c r="D386" i="1"/>
  <c r="E386" i="1"/>
  <c r="F386" i="1"/>
  <c r="G386" i="1"/>
  <c r="C387" i="1"/>
  <c r="D387" i="1"/>
  <c r="E387" i="1"/>
  <c r="F387" i="1"/>
  <c r="G387" i="1"/>
  <c r="C388" i="1"/>
  <c r="D388" i="1"/>
  <c r="E388" i="1"/>
  <c r="F388" i="1"/>
  <c r="G388" i="1"/>
  <c r="C389" i="1"/>
  <c r="D389" i="1"/>
  <c r="E389" i="1"/>
  <c r="F389" i="1"/>
  <c r="G389" i="1"/>
  <c r="C390" i="1"/>
  <c r="D390" i="1"/>
  <c r="E390" i="1"/>
  <c r="F390" i="1"/>
  <c r="G390" i="1"/>
  <c r="C391" i="1"/>
  <c r="D391" i="1"/>
  <c r="E391" i="1"/>
  <c r="F391" i="1"/>
  <c r="G391" i="1"/>
  <c r="C392" i="1"/>
  <c r="D392" i="1"/>
  <c r="E392" i="1"/>
  <c r="F392" i="1"/>
  <c r="G392" i="1"/>
  <c r="C393" i="1"/>
  <c r="D393" i="1"/>
  <c r="E393" i="1"/>
  <c r="F393" i="1"/>
  <c r="G393" i="1"/>
  <c r="C394" i="1"/>
  <c r="D394" i="1"/>
  <c r="E394" i="1"/>
  <c r="F394" i="1"/>
  <c r="G394" i="1"/>
  <c r="C395" i="1"/>
  <c r="D395" i="1"/>
  <c r="E395" i="1"/>
  <c r="F395" i="1"/>
  <c r="G395" i="1"/>
  <c r="C396" i="1"/>
  <c r="D396" i="1"/>
  <c r="E396" i="1"/>
  <c r="F396" i="1"/>
  <c r="G396" i="1"/>
  <c r="C397" i="1"/>
  <c r="D397" i="1"/>
  <c r="E397" i="1"/>
  <c r="F397" i="1"/>
  <c r="G397" i="1"/>
  <c r="C398" i="1"/>
  <c r="D398" i="1"/>
  <c r="E398" i="1"/>
  <c r="F398" i="1"/>
  <c r="G398" i="1"/>
  <c r="C399" i="1"/>
  <c r="D399" i="1"/>
  <c r="E399" i="1"/>
  <c r="F399" i="1"/>
  <c r="G399" i="1"/>
  <c r="C400" i="1"/>
  <c r="D400" i="1"/>
  <c r="E400" i="1"/>
  <c r="F400" i="1"/>
  <c r="G400" i="1"/>
  <c r="C401" i="1"/>
  <c r="D401" i="1"/>
  <c r="E401" i="1"/>
  <c r="F401" i="1"/>
  <c r="G401" i="1"/>
  <c r="C402" i="1"/>
  <c r="D402" i="1"/>
  <c r="E402" i="1"/>
  <c r="F402" i="1"/>
  <c r="G402" i="1"/>
  <c r="C403" i="1"/>
  <c r="D403" i="1"/>
  <c r="E403" i="1"/>
  <c r="F403" i="1"/>
  <c r="G403" i="1"/>
  <c r="C404" i="1"/>
  <c r="D404" i="1"/>
  <c r="E404" i="1"/>
  <c r="F404" i="1"/>
  <c r="G404" i="1"/>
  <c r="C405" i="1"/>
  <c r="D405" i="1"/>
  <c r="E405" i="1"/>
  <c r="F405" i="1"/>
  <c r="G405" i="1"/>
  <c r="C406" i="1"/>
  <c r="D406" i="1"/>
  <c r="E406" i="1"/>
  <c r="F406" i="1"/>
  <c r="G406" i="1"/>
  <c r="C407" i="1"/>
  <c r="D407" i="1"/>
  <c r="E407" i="1"/>
  <c r="F407" i="1"/>
  <c r="G407" i="1"/>
  <c r="C408" i="1"/>
  <c r="D408" i="1"/>
  <c r="E408" i="1"/>
  <c r="F408" i="1"/>
  <c r="G408" i="1"/>
  <c r="C409" i="1"/>
  <c r="D409" i="1"/>
  <c r="E409" i="1"/>
  <c r="F409" i="1"/>
  <c r="G409" i="1"/>
  <c r="C410" i="1"/>
  <c r="D410" i="1"/>
  <c r="E410" i="1"/>
  <c r="F410" i="1"/>
  <c r="G410" i="1"/>
  <c r="C411" i="1"/>
  <c r="D411" i="1"/>
  <c r="E411" i="1"/>
  <c r="F411" i="1"/>
  <c r="G411" i="1"/>
  <c r="C412" i="1"/>
  <c r="D412" i="1"/>
  <c r="E412" i="1"/>
  <c r="F412" i="1"/>
  <c r="G412" i="1"/>
  <c r="C413" i="1"/>
  <c r="D413" i="1"/>
  <c r="E413" i="1"/>
  <c r="F413" i="1"/>
  <c r="G413" i="1"/>
  <c r="C414" i="1"/>
  <c r="D414" i="1"/>
  <c r="E414" i="1"/>
  <c r="F414" i="1"/>
  <c r="G414" i="1"/>
  <c r="C415" i="1"/>
  <c r="D415" i="1"/>
  <c r="E415" i="1"/>
  <c r="F415" i="1"/>
  <c r="G415" i="1"/>
  <c r="C416" i="1"/>
  <c r="D416" i="1"/>
  <c r="E416" i="1"/>
  <c r="F416" i="1"/>
  <c r="G416" i="1"/>
  <c r="C417" i="1"/>
  <c r="D417" i="1"/>
  <c r="E417" i="1"/>
  <c r="F417" i="1"/>
  <c r="G417" i="1"/>
  <c r="C418" i="1"/>
  <c r="D418" i="1"/>
  <c r="E418" i="1"/>
  <c r="F418" i="1"/>
  <c r="G418" i="1"/>
  <c r="C419" i="1"/>
  <c r="D419" i="1"/>
  <c r="E419" i="1"/>
  <c r="F419" i="1"/>
  <c r="G419" i="1"/>
  <c r="C420" i="1"/>
  <c r="D420" i="1"/>
  <c r="E420" i="1"/>
  <c r="F420" i="1"/>
  <c r="G420" i="1"/>
  <c r="C421" i="1"/>
  <c r="D421" i="1"/>
  <c r="E421" i="1"/>
  <c r="F421" i="1"/>
  <c r="G421" i="1"/>
  <c r="C422" i="1"/>
  <c r="D422" i="1"/>
  <c r="E422" i="1"/>
  <c r="F422" i="1"/>
  <c r="G422" i="1"/>
  <c r="C423" i="1"/>
  <c r="D423" i="1"/>
  <c r="E423" i="1"/>
  <c r="F423" i="1"/>
  <c r="G423" i="1"/>
  <c r="C424" i="1"/>
  <c r="D424" i="1"/>
  <c r="E424" i="1"/>
  <c r="F424" i="1"/>
  <c r="G424" i="1"/>
  <c r="C425" i="1"/>
  <c r="D425" i="1"/>
  <c r="E425" i="1"/>
  <c r="F425" i="1"/>
  <c r="G425" i="1"/>
  <c r="C426" i="1"/>
  <c r="D426" i="1"/>
  <c r="E426" i="1"/>
  <c r="F426" i="1"/>
  <c r="G426" i="1"/>
  <c r="C427" i="1"/>
  <c r="D427" i="1"/>
  <c r="E427" i="1"/>
  <c r="F427" i="1"/>
  <c r="G427" i="1"/>
  <c r="C428" i="1"/>
  <c r="D428" i="1"/>
  <c r="E428" i="1"/>
  <c r="F428" i="1"/>
  <c r="G428" i="1"/>
  <c r="C429" i="1"/>
  <c r="D429" i="1"/>
  <c r="E429" i="1"/>
  <c r="F429" i="1"/>
  <c r="G429" i="1"/>
  <c r="C430" i="1"/>
  <c r="D430" i="1"/>
  <c r="E430" i="1"/>
  <c r="F430" i="1"/>
  <c r="G430" i="1"/>
  <c r="C431" i="1"/>
  <c r="D431" i="1"/>
  <c r="E431" i="1"/>
  <c r="F431" i="1"/>
  <c r="G431" i="1"/>
  <c r="C432" i="1"/>
  <c r="D432" i="1"/>
  <c r="E432" i="1"/>
  <c r="F432" i="1"/>
  <c r="G432" i="1"/>
  <c r="C433" i="1"/>
  <c r="D433" i="1"/>
  <c r="E433" i="1"/>
  <c r="F433" i="1"/>
  <c r="G433" i="1"/>
  <c r="C434" i="1"/>
  <c r="D434" i="1"/>
  <c r="E434" i="1"/>
  <c r="F434" i="1"/>
  <c r="G434" i="1"/>
  <c r="C435" i="1"/>
  <c r="D435" i="1"/>
  <c r="E435" i="1"/>
  <c r="F435" i="1"/>
  <c r="G435" i="1"/>
  <c r="C436" i="1"/>
  <c r="D436" i="1"/>
  <c r="E436" i="1"/>
  <c r="F436" i="1"/>
  <c r="G436" i="1"/>
  <c r="C437" i="1"/>
  <c r="D437" i="1"/>
  <c r="E437" i="1"/>
  <c r="F437" i="1"/>
  <c r="G437" i="1"/>
  <c r="C438" i="1"/>
  <c r="D438" i="1"/>
  <c r="E438" i="1"/>
  <c r="F438" i="1"/>
  <c r="G438" i="1"/>
  <c r="C439" i="1"/>
  <c r="D439" i="1"/>
  <c r="E439" i="1"/>
  <c r="F439" i="1"/>
  <c r="G439" i="1"/>
  <c r="C440" i="1"/>
  <c r="D440" i="1"/>
  <c r="E440" i="1"/>
  <c r="F440" i="1"/>
  <c r="G440" i="1"/>
  <c r="C441" i="1"/>
  <c r="D441" i="1"/>
  <c r="E441" i="1"/>
  <c r="F441" i="1"/>
  <c r="G441" i="1"/>
  <c r="C442" i="1"/>
  <c r="D442" i="1"/>
  <c r="E442" i="1"/>
  <c r="F442" i="1"/>
  <c r="G442" i="1"/>
  <c r="C443" i="1"/>
  <c r="D443" i="1"/>
  <c r="E443" i="1"/>
  <c r="F443" i="1"/>
  <c r="G443" i="1"/>
  <c r="C444" i="1"/>
  <c r="D444" i="1"/>
  <c r="E444" i="1"/>
  <c r="F444" i="1"/>
  <c r="G444" i="1"/>
  <c r="C445" i="1"/>
  <c r="D445" i="1"/>
  <c r="E445" i="1"/>
  <c r="F445" i="1"/>
  <c r="G445" i="1"/>
  <c r="C446" i="1"/>
  <c r="D446" i="1"/>
  <c r="E446" i="1"/>
  <c r="F446" i="1"/>
  <c r="G446" i="1"/>
  <c r="C447" i="1"/>
  <c r="D447" i="1"/>
  <c r="E447" i="1"/>
  <c r="F447" i="1"/>
  <c r="G447" i="1"/>
  <c r="C448" i="1"/>
  <c r="D448" i="1"/>
  <c r="E448" i="1"/>
  <c r="F448" i="1"/>
  <c r="G448" i="1"/>
  <c r="C449" i="1"/>
  <c r="D449" i="1"/>
  <c r="E449" i="1"/>
  <c r="F449" i="1"/>
  <c r="G449" i="1"/>
  <c r="C450" i="1"/>
  <c r="D450" i="1"/>
  <c r="E450" i="1"/>
  <c r="F450" i="1"/>
  <c r="G450" i="1"/>
  <c r="C451" i="1"/>
  <c r="D451" i="1"/>
  <c r="E451" i="1"/>
  <c r="F451" i="1"/>
  <c r="G451" i="1"/>
  <c r="C452" i="1"/>
  <c r="D452" i="1"/>
  <c r="E452" i="1"/>
  <c r="F452" i="1"/>
  <c r="G452" i="1"/>
  <c r="C453" i="1"/>
  <c r="D453" i="1"/>
  <c r="E453" i="1"/>
  <c r="F453" i="1"/>
  <c r="G453" i="1"/>
  <c r="C454" i="1"/>
  <c r="D454" i="1"/>
  <c r="E454" i="1"/>
  <c r="F454" i="1"/>
  <c r="G454" i="1"/>
  <c r="C455" i="1"/>
  <c r="D455" i="1"/>
  <c r="E455" i="1"/>
  <c r="F455" i="1"/>
  <c r="G455" i="1"/>
  <c r="C456" i="1"/>
  <c r="D456" i="1"/>
  <c r="E456" i="1"/>
  <c r="F456" i="1"/>
  <c r="G456" i="1"/>
  <c r="C457" i="1"/>
  <c r="D457" i="1"/>
  <c r="E457" i="1"/>
  <c r="F457" i="1"/>
  <c r="G457" i="1"/>
  <c r="C458" i="1"/>
  <c r="D458" i="1"/>
  <c r="E458" i="1"/>
  <c r="F458" i="1"/>
  <c r="G458" i="1"/>
  <c r="C459" i="1"/>
  <c r="D459" i="1"/>
  <c r="E459" i="1"/>
  <c r="F459" i="1"/>
  <c r="G459" i="1"/>
  <c r="C460" i="1"/>
  <c r="D460" i="1"/>
  <c r="E460" i="1"/>
  <c r="F460" i="1"/>
  <c r="G460" i="1"/>
  <c r="C461" i="1"/>
  <c r="D461" i="1"/>
  <c r="E461" i="1"/>
  <c r="F461" i="1"/>
  <c r="G461" i="1"/>
  <c r="C462" i="1"/>
  <c r="D462" i="1"/>
  <c r="E462" i="1"/>
  <c r="F462" i="1"/>
  <c r="G462" i="1"/>
  <c r="C463" i="1"/>
  <c r="D463" i="1"/>
  <c r="E463" i="1"/>
  <c r="F463" i="1"/>
  <c r="G463" i="1"/>
  <c r="C464" i="1"/>
  <c r="D464" i="1"/>
  <c r="E464" i="1"/>
  <c r="F464" i="1"/>
  <c r="G464" i="1"/>
  <c r="C465" i="1"/>
  <c r="D465" i="1"/>
  <c r="E465" i="1"/>
  <c r="F465" i="1"/>
  <c r="G465" i="1"/>
  <c r="C466" i="1"/>
  <c r="D466" i="1"/>
  <c r="E466" i="1"/>
  <c r="F466" i="1"/>
  <c r="G466" i="1"/>
  <c r="C467" i="1"/>
  <c r="D467" i="1"/>
  <c r="E467" i="1"/>
  <c r="F467" i="1"/>
  <c r="G467" i="1"/>
  <c r="C468" i="1"/>
  <c r="D468" i="1"/>
  <c r="E468" i="1"/>
  <c r="F468" i="1"/>
  <c r="G468" i="1"/>
  <c r="C469" i="1"/>
  <c r="D469" i="1"/>
  <c r="E469" i="1"/>
  <c r="F469" i="1"/>
  <c r="G469" i="1"/>
  <c r="C470" i="1"/>
  <c r="D470" i="1"/>
  <c r="E470" i="1"/>
  <c r="F470" i="1"/>
  <c r="G470" i="1"/>
  <c r="C471" i="1"/>
  <c r="D471" i="1"/>
  <c r="E471" i="1"/>
  <c r="F471" i="1"/>
  <c r="G471" i="1"/>
  <c r="C472" i="1"/>
  <c r="D472" i="1"/>
  <c r="E472" i="1"/>
  <c r="F472" i="1"/>
  <c r="G472" i="1"/>
  <c r="C473" i="1"/>
  <c r="D473" i="1"/>
  <c r="E473" i="1"/>
  <c r="F473" i="1"/>
  <c r="G473" i="1"/>
  <c r="C474" i="1"/>
  <c r="D474" i="1"/>
  <c r="E474" i="1"/>
  <c r="F474" i="1"/>
  <c r="G474" i="1"/>
  <c r="C475" i="1"/>
  <c r="D475" i="1"/>
  <c r="E475" i="1"/>
  <c r="F475" i="1"/>
  <c r="G475" i="1"/>
  <c r="C476" i="1"/>
  <c r="D476" i="1"/>
  <c r="E476" i="1"/>
  <c r="F476" i="1"/>
  <c r="G476" i="1"/>
  <c r="C477" i="1"/>
  <c r="D477" i="1"/>
  <c r="E477" i="1"/>
  <c r="F477" i="1"/>
  <c r="G477" i="1"/>
  <c r="C478" i="1"/>
  <c r="D478" i="1"/>
  <c r="E478" i="1"/>
  <c r="F478" i="1"/>
  <c r="G478" i="1"/>
  <c r="C479" i="1"/>
  <c r="D479" i="1"/>
  <c r="E479" i="1"/>
  <c r="F479" i="1"/>
  <c r="G479" i="1"/>
  <c r="C480" i="1"/>
  <c r="D480" i="1"/>
  <c r="E480" i="1"/>
  <c r="F480" i="1"/>
  <c r="G480" i="1"/>
  <c r="C481" i="1"/>
  <c r="D481" i="1"/>
  <c r="E481" i="1"/>
  <c r="F481" i="1"/>
  <c r="G481" i="1"/>
  <c r="C482" i="1"/>
  <c r="D482" i="1"/>
  <c r="E482" i="1"/>
  <c r="F482" i="1"/>
  <c r="G482" i="1"/>
  <c r="C483" i="1"/>
  <c r="D483" i="1"/>
  <c r="E483" i="1"/>
  <c r="F483" i="1"/>
  <c r="G483" i="1"/>
  <c r="C484" i="1"/>
  <c r="D484" i="1"/>
  <c r="E484" i="1"/>
  <c r="F484" i="1"/>
  <c r="G484" i="1"/>
  <c r="C485" i="1"/>
  <c r="D485" i="1"/>
  <c r="E485" i="1"/>
  <c r="F485" i="1"/>
  <c r="G485" i="1"/>
  <c r="C486" i="1"/>
  <c r="D486" i="1"/>
  <c r="E486" i="1"/>
  <c r="F486" i="1"/>
  <c r="G486" i="1"/>
  <c r="C487" i="1"/>
  <c r="D487" i="1"/>
  <c r="E487" i="1"/>
  <c r="F487" i="1"/>
  <c r="G487" i="1"/>
  <c r="C488" i="1"/>
  <c r="D488" i="1"/>
  <c r="E488" i="1"/>
  <c r="F488" i="1"/>
  <c r="G488" i="1"/>
  <c r="C489" i="1"/>
  <c r="D489" i="1"/>
  <c r="E489" i="1"/>
  <c r="F489" i="1"/>
  <c r="G489" i="1"/>
  <c r="C490" i="1"/>
  <c r="D490" i="1"/>
  <c r="E490" i="1"/>
  <c r="F490" i="1"/>
  <c r="G490" i="1"/>
  <c r="C491" i="1"/>
  <c r="D491" i="1"/>
  <c r="E491" i="1"/>
  <c r="F491" i="1"/>
  <c r="G491" i="1"/>
  <c r="C492" i="1"/>
  <c r="D492" i="1"/>
  <c r="E492" i="1"/>
  <c r="F492" i="1"/>
  <c r="G492" i="1"/>
  <c r="C493" i="1"/>
  <c r="D493" i="1"/>
  <c r="E493" i="1"/>
  <c r="F493" i="1"/>
  <c r="G493" i="1"/>
  <c r="C494" i="1"/>
  <c r="D494" i="1"/>
  <c r="E494" i="1"/>
  <c r="F494" i="1"/>
  <c r="G494" i="1"/>
  <c r="C495" i="1"/>
  <c r="D495" i="1"/>
  <c r="E495" i="1"/>
  <c r="F495" i="1"/>
  <c r="G495" i="1"/>
  <c r="C496" i="1"/>
  <c r="D496" i="1"/>
  <c r="E496" i="1"/>
  <c r="F496" i="1"/>
  <c r="G496" i="1"/>
  <c r="C497" i="1"/>
  <c r="D497" i="1"/>
  <c r="E497" i="1"/>
  <c r="F497" i="1"/>
  <c r="G497" i="1"/>
  <c r="C498" i="1"/>
  <c r="D498" i="1"/>
  <c r="E498" i="1"/>
  <c r="F498" i="1"/>
  <c r="G498" i="1"/>
  <c r="C499" i="1"/>
  <c r="D499" i="1"/>
  <c r="E499" i="1"/>
  <c r="F499" i="1"/>
  <c r="G499" i="1"/>
  <c r="C500" i="1"/>
  <c r="D500" i="1"/>
  <c r="E500" i="1"/>
  <c r="F500" i="1"/>
  <c r="G500" i="1"/>
  <c r="C501" i="1"/>
  <c r="D501" i="1"/>
  <c r="E501" i="1"/>
  <c r="F501" i="1"/>
  <c r="G501" i="1"/>
  <c r="C502" i="1"/>
  <c r="D502" i="1"/>
  <c r="E502" i="1"/>
  <c r="F502" i="1"/>
  <c r="G502" i="1"/>
  <c r="C503" i="1"/>
  <c r="D503" i="1"/>
  <c r="E503" i="1"/>
  <c r="F503" i="1"/>
  <c r="G503" i="1"/>
  <c r="C504" i="1"/>
  <c r="D504" i="1"/>
  <c r="E504" i="1"/>
  <c r="F504" i="1"/>
  <c r="G504" i="1"/>
  <c r="C505" i="1"/>
  <c r="D505" i="1"/>
  <c r="E505" i="1"/>
  <c r="F505" i="1"/>
  <c r="G505" i="1"/>
  <c r="C506" i="1"/>
  <c r="D506" i="1"/>
  <c r="E506" i="1"/>
  <c r="F506" i="1"/>
  <c r="G506" i="1"/>
  <c r="C507" i="1"/>
  <c r="D507" i="1"/>
  <c r="E507" i="1"/>
  <c r="F507" i="1"/>
  <c r="G507" i="1"/>
  <c r="C508" i="1"/>
  <c r="D508" i="1"/>
  <c r="E508" i="1"/>
  <c r="F508" i="1"/>
  <c r="G508" i="1"/>
  <c r="C509" i="1"/>
  <c r="D509" i="1"/>
  <c r="E509" i="1"/>
  <c r="F509" i="1"/>
  <c r="G509" i="1"/>
  <c r="C510" i="1"/>
  <c r="D510" i="1"/>
  <c r="E510" i="1"/>
  <c r="F510" i="1"/>
  <c r="G510" i="1"/>
  <c r="C511" i="1"/>
  <c r="D511" i="1"/>
  <c r="E511" i="1"/>
  <c r="F511" i="1"/>
  <c r="G511" i="1"/>
  <c r="C512" i="1"/>
  <c r="D512" i="1"/>
  <c r="E512" i="1"/>
  <c r="F512" i="1"/>
  <c r="G512" i="1"/>
  <c r="C513" i="1"/>
  <c r="D513" i="1"/>
  <c r="E513" i="1"/>
  <c r="F513" i="1"/>
  <c r="G513" i="1"/>
  <c r="C514" i="1"/>
  <c r="D514" i="1"/>
  <c r="E514" i="1"/>
  <c r="F514" i="1"/>
  <c r="G514" i="1"/>
  <c r="C515" i="1"/>
  <c r="D515" i="1"/>
  <c r="E515" i="1"/>
  <c r="F515" i="1"/>
  <c r="G515" i="1"/>
  <c r="C516" i="1"/>
  <c r="D516" i="1"/>
  <c r="E516" i="1"/>
  <c r="F516" i="1"/>
  <c r="G516" i="1"/>
  <c r="C517" i="1"/>
  <c r="D517" i="1"/>
  <c r="E517" i="1"/>
  <c r="F517" i="1"/>
  <c r="G517" i="1"/>
  <c r="C518" i="1"/>
  <c r="D518" i="1"/>
  <c r="E518" i="1"/>
  <c r="F518" i="1"/>
  <c r="G518" i="1"/>
  <c r="C519" i="1"/>
  <c r="D519" i="1"/>
  <c r="E519" i="1"/>
  <c r="F519" i="1"/>
  <c r="G519" i="1"/>
  <c r="C520" i="1"/>
  <c r="D520" i="1"/>
  <c r="E520" i="1"/>
  <c r="F520" i="1"/>
  <c r="G520" i="1"/>
  <c r="C521" i="1"/>
  <c r="D521" i="1"/>
  <c r="E521" i="1"/>
  <c r="F521" i="1"/>
  <c r="G521" i="1"/>
  <c r="C522" i="1"/>
  <c r="D522" i="1"/>
  <c r="E522" i="1"/>
  <c r="F522" i="1"/>
  <c r="G522" i="1"/>
  <c r="C523" i="1"/>
  <c r="D523" i="1"/>
  <c r="E523" i="1"/>
  <c r="F523" i="1"/>
  <c r="G523" i="1"/>
  <c r="C524" i="1"/>
  <c r="D524" i="1"/>
  <c r="E524" i="1"/>
  <c r="F524" i="1"/>
  <c r="G524" i="1"/>
  <c r="C525" i="1"/>
  <c r="D525" i="1"/>
  <c r="E525" i="1"/>
  <c r="F525" i="1"/>
  <c r="G525" i="1"/>
  <c r="C526" i="1"/>
  <c r="D526" i="1"/>
  <c r="E526" i="1"/>
  <c r="F526" i="1"/>
  <c r="G526" i="1"/>
  <c r="C527" i="1"/>
  <c r="D527" i="1"/>
  <c r="E527" i="1"/>
  <c r="F527" i="1"/>
  <c r="G527" i="1"/>
  <c r="C528" i="1"/>
  <c r="D528" i="1"/>
  <c r="E528" i="1"/>
  <c r="F528" i="1"/>
  <c r="G528" i="1"/>
  <c r="C529" i="1"/>
  <c r="D529" i="1"/>
  <c r="E529" i="1"/>
  <c r="F529" i="1"/>
  <c r="G529" i="1"/>
  <c r="C530" i="1"/>
  <c r="D530" i="1"/>
  <c r="E530" i="1"/>
  <c r="F530" i="1"/>
  <c r="G530" i="1"/>
  <c r="C531" i="1"/>
  <c r="D531" i="1"/>
  <c r="E531" i="1"/>
  <c r="F531" i="1"/>
  <c r="G531" i="1"/>
  <c r="C532" i="1"/>
  <c r="D532" i="1"/>
  <c r="E532" i="1"/>
  <c r="F532" i="1"/>
  <c r="G532" i="1"/>
  <c r="C533" i="1"/>
  <c r="D533" i="1"/>
  <c r="E533" i="1"/>
  <c r="F533" i="1"/>
  <c r="G533" i="1"/>
  <c r="C534" i="1"/>
  <c r="D534" i="1"/>
  <c r="E534" i="1"/>
  <c r="F534" i="1"/>
  <c r="G534" i="1"/>
  <c r="C535" i="1"/>
  <c r="D535" i="1"/>
  <c r="E535" i="1"/>
  <c r="F535" i="1"/>
  <c r="G535" i="1"/>
  <c r="C536" i="1"/>
  <c r="D536" i="1"/>
  <c r="E536" i="1"/>
  <c r="F536" i="1"/>
  <c r="G536" i="1"/>
  <c r="C537" i="1"/>
  <c r="D537" i="1"/>
  <c r="E537" i="1"/>
  <c r="F537" i="1"/>
  <c r="G537" i="1"/>
  <c r="C538" i="1"/>
  <c r="D538" i="1"/>
  <c r="E538" i="1"/>
  <c r="F538" i="1"/>
  <c r="G538" i="1"/>
  <c r="C539" i="1"/>
  <c r="D539" i="1"/>
  <c r="E539" i="1"/>
  <c r="F539" i="1"/>
  <c r="G539" i="1"/>
  <c r="C540" i="1"/>
  <c r="D540" i="1"/>
  <c r="E540" i="1"/>
  <c r="F540" i="1"/>
  <c r="G540" i="1"/>
  <c r="C541" i="1"/>
  <c r="D541" i="1"/>
  <c r="E541" i="1"/>
  <c r="F541" i="1"/>
  <c r="G541" i="1"/>
  <c r="C542" i="1"/>
  <c r="D542" i="1"/>
  <c r="E542" i="1"/>
  <c r="F542" i="1"/>
  <c r="G542" i="1"/>
  <c r="C543" i="1"/>
  <c r="D543" i="1"/>
  <c r="E543" i="1"/>
  <c r="F543" i="1"/>
  <c r="G543" i="1"/>
  <c r="C544" i="1"/>
  <c r="D544" i="1"/>
  <c r="E544" i="1"/>
  <c r="F544" i="1"/>
  <c r="G544" i="1"/>
  <c r="C545" i="1"/>
  <c r="D545" i="1"/>
  <c r="E545" i="1"/>
  <c r="F545" i="1"/>
  <c r="G545" i="1"/>
  <c r="C546" i="1"/>
  <c r="D546" i="1"/>
  <c r="E546" i="1"/>
  <c r="F546" i="1"/>
  <c r="G546" i="1"/>
  <c r="C547" i="1"/>
  <c r="D547" i="1"/>
  <c r="E547" i="1"/>
  <c r="F547" i="1"/>
  <c r="G547" i="1"/>
  <c r="C548" i="1"/>
  <c r="D548" i="1"/>
  <c r="E548" i="1"/>
  <c r="F548" i="1"/>
  <c r="G548" i="1"/>
  <c r="C549" i="1"/>
  <c r="D549" i="1"/>
  <c r="E549" i="1"/>
  <c r="F549" i="1"/>
  <c r="G549" i="1"/>
  <c r="C550" i="1"/>
  <c r="D550" i="1"/>
  <c r="E550" i="1"/>
  <c r="F550" i="1"/>
  <c r="G550" i="1"/>
  <c r="C551" i="1"/>
  <c r="D551" i="1"/>
  <c r="E551" i="1"/>
  <c r="F551" i="1"/>
  <c r="G551" i="1"/>
  <c r="C552" i="1"/>
  <c r="D552" i="1"/>
  <c r="E552" i="1"/>
  <c r="F552" i="1"/>
  <c r="G552" i="1"/>
  <c r="C553" i="1"/>
  <c r="D553" i="1"/>
  <c r="E553" i="1"/>
  <c r="F553" i="1"/>
  <c r="G553" i="1"/>
  <c r="C554" i="1"/>
  <c r="D554" i="1"/>
  <c r="E554" i="1"/>
  <c r="F554" i="1"/>
  <c r="G554" i="1"/>
  <c r="C555" i="1"/>
  <c r="D555" i="1"/>
  <c r="E555" i="1"/>
  <c r="F555" i="1"/>
  <c r="G555" i="1"/>
  <c r="C556" i="1"/>
  <c r="D556" i="1"/>
  <c r="E556" i="1"/>
  <c r="F556" i="1"/>
  <c r="G556" i="1"/>
  <c r="C557" i="1"/>
  <c r="D557" i="1"/>
  <c r="E557" i="1"/>
  <c r="F557" i="1"/>
  <c r="G557" i="1"/>
  <c r="C558" i="1"/>
  <c r="D558" i="1"/>
  <c r="E558" i="1"/>
  <c r="F558" i="1"/>
  <c r="G558" i="1"/>
  <c r="C559" i="1"/>
  <c r="D559" i="1"/>
  <c r="E559" i="1"/>
  <c r="F559" i="1"/>
  <c r="G559" i="1"/>
  <c r="C560" i="1"/>
  <c r="D560" i="1"/>
  <c r="E560" i="1"/>
  <c r="F560" i="1"/>
  <c r="G560" i="1"/>
  <c r="C561" i="1"/>
  <c r="D561" i="1"/>
  <c r="E561" i="1"/>
  <c r="F561" i="1"/>
  <c r="G561" i="1"/>
  <c r="C562" i="1"/>
  <c r="D562" i="1"/>
  <c r="E562" i="1"/>
  <c r="F562" i="1"/>
  <c r="G562" i="1"/>
  <c r="C563" i="1"/>
  <c r="D563" i="1"/>
  <c r="E563" i="1"/>
  <c r="F563" i="1"/>
  <c r="G563" i="1"/>
  <c r="C564" i="1"/>
  <c r="D564" i="1"/>
  <c r="E564" i="1"/>
  <c r="F564" i="1"/>
  <c r="G564" i="1"/>
  <c r="C565" i="1"/>
  <c r="D565" i="1"/>
  <c r="E565" i="1"/>
  <c r="F565" i="1"/>
  <c r="G565" i="1"/>
  <c r="C566" i="1"/>
  <c r="D566" i="1"/>
  <c r="E566" i="1"/>
  <c r="F566" i="1"/>
  <c r="G566" i="1"/>
  <c r="C567" i="1"/>
  <c r="D567" i="1"/>
  <c r="E567" i="1"/>
  <c r="F567" i="1"/>
  <c r="G567" i="1"/>
  <c r="C568" i="1"/>
  <c r="D568" i="1"/>
  <c r="E568" i="1"/>
  <c r="F568" i="1"/>
  <c r="G568" i="1"/>
  <c r="C569" i="1"/>
  <c r="D569" i="1"/>
  <c r="E569" i="1"/>
  <c r="F569" i="1"/>
  <c r="G569" i="1"/>
  <c r="C570" i="1"/>
  <c r="D570" i="1"/>
  <c r="E570" i="1"/>
  <c r="F570" i="1"/>
  <c r="G570" i="1"/>
  <c r="C571" i="1"/>
  <c r="D571" i="1"/>
  <c r="E571" i="1"/>
  <c r="F571" i="1"/>
  <c r="G571" i="1"/>
  <c r="C572" i="1"/>
  <c r="D572" i="1"/>
  <c r="E572" i="1"/>
  <c r="F572" i="1"/>
  <c r="G572" i="1"/>
  <c r="C573" i="1"/>
  <c r="D573" i="1"/>
  <c r="E573" i="1"/>
  <c r="F573" i="1"/>
  <c r="G573" i="1"/>
  <c r="C574" i="1"/>
  <c r="D574" i="1"/>
  <c r="E574" i="1"/>
  <c r="F574" i="1"/>
  <c r="G574" i="1"/>
  <c r="C575" i="1"/>
  <c r="D575" i="1"/>
  <c r="E575" i="1"/>
  <c r="F575" i="1"/>
  <c r="G575" i="1"/>
  <c r="C576" i="1"/>
  <c r="D576" i="1"/>
  <c r="E576" i="1"/>
  <c r="F576" i="1"/>
  <c r="G576" i="1"/>
  <c r="C577" i="1"/>
  <c r="D577" i="1"/>
  <c r="E577" i="1"/>
  <c r="F577" i="1"/>
  <c r="G577" i="1"/>
  <c r="C578" i="1"/>
  <c r="D578" i="1"/>
  <c r="E578" i="1"/>
  <c r="F578" i="1"/>
  <c r="G578" i="1"/>
  <c r="C579" i="1"/>
  <c r="D579" i="1"/>
  <c r="E579" i="1"/>
  <c r="F579" i="1"/>
  <c r="G579" i="1"/>
  <c r="C580" i="1"/>
  <c r="D580" i="1"/>
  <c r="E580" i="1"/>
  <c r="F580" i="1"/>
  <c r="G580" i="1"/>
  <c r="C581" i="1"/>
  <c r="D581" i="1"/>
  <c r="E581" i="1"/>
  <c r="F581" i="1"/>
  <c r="G581" i="1"/>
  <c r="C582" i="1"/>
  <c r="D582" i="1"/>
  <c r="E582" i="1"/>
  <c r="F582" i="1"/>
  <c r="G582" i="1"/>
  <c r="C583" i="1"/>
  <c r="D583" i="1"/>
  <c r="E583" i="1"/>
  <c r="F583" i="1"/>
  <c r="G583" i="1"/>
  <c r="C584" i="1"/>
  <c r="D584" i="1"/>
  <c r="E584" i="1"/>
  <c r="F584" i="1"/>
  <c r="G584" i="1"/>
  <c r="C585" i="1"/>
  <c r="D585" i="1"/>
  <c r="E585" i="1"/>
  <c r="F585" i="1"/>
  <c r="G585" i="1"/>
  <c r="C586" i="1"/>
  <c r="D586" i="1"/>
  <c r="E586" i="1"/>
  <c r="F586" i="1"/>
  <c r="G586" i="1"/>
  <c r="C587" i="1"/>
  <c r="D587" i="1"/>
  <c r="E587" i="1"/>
  <c r="F587" i="1"/>
  <c r="G587" i="1"/>
  <c r="C588" i="1"/>
  <c r="D588" i="1"/>
  <c r="E588" i="1"/>
  <c r="F588" i="1"/>
  <c r="G588" i="1"/>
  <c r="C589" i="1"/>
  <c r="D589" i="1"/>
  <c r="E589" i="1"/>
  <c r="F589" i="1"/>
  <c r="G589" i="1"/>
  <c r="C590" i="1"/>
  <c r="D590" i="1"/>
  <c r="E590" i="1"/>
  <c r="F590" i="1"/>
  <c r="G590" i="1"/>
  <c r="C591" i="1"/>
  <c r="D591" i="1"/>
  <c r="E591" i="1"/>
  <c r="F591" i="1"/>
  <c r="G591" i="1"/>
  <c r="C592" i="1"/>
  <c r="D592" i="1"/>
  <c r="E592" i="1"/>
  <c r="F592" i="1"/>
  <c r="G592" i="1"/>
  <c r="C593" i="1"/>
  <c r="D593" i="1"/>
  <c r="E593" i="1"/>
  <c r="F593" i="1"/>
  <c r="G593" i="1"/>
  <c r="C594" i="1"/>
  <c r="D594" i="1"/>
  <c r="E594" i="1"/>
  <c r="F594" i="1"/>
  <c r="G594" i="1"/>
  <c r="C595" i="1"/>
  <c r="D595" i="1"/>
  <c r="E595" i="1"/>
  <c r="F595" i="1"/>
  <c r="G595" i="1"/>
  <c r="C596" i="1"/>
  <c r="D596" i="1"/>
  <c r="E596" i="1"/>
  <c r="F596" i="1"/>
  <c r="G596" i="1"/>
  <c r="C597" i="1"/>
  <c r="D597" i="1"/>
  <c r="E597" i="1"/>
  <c r="F597" i="1"/>
  <c r="G597" i="1"/>
  <c r="C598" i="1"/>
  <c r="D598" i="1"/>
  <c r="E598" i="1"/>
  <c r="F598" i="1"/>
  <c r="G598" i="1"/>
  <c r="C599" i="1"/>
  <c r="D599" i="1"/>
  <c r="E599" i="1"/>
  <c r="F599" i="1"/>
  <c r="G599" i="1"/>
  <c r="C600" i="1"/>
  <c r="D600" i="1"/>
  <c r="E600" i="1"/>
  <c r="F600" i="1"/>
  <c r="G600" i="1"/>
  <c r="C601" i="1"/>
  <c r="D601" i="1"/>
  <c r="E601" i="1"/>
  <c r="F601" i="1"/>
  <c r="G601" i="1"/>
  <c r="C602" i="1"/>
  <c r="D602" i="1"/>
  <c r="E602" i="1"/>
  <c r="F602" i="1"/>
  <c r="G602" i="1"/>
  <c r="C603" i="1"/>
  <c r="D603" i="1"/>
  <c r="E603" i="1"/>
  <c r="F603" i="1"/>
  <c r="G603" i="1"/>
  <c r="C604" i="1"/>
  <c r="D604" i="1"/>
  <c r="E604" i="1"/>
  <c r="F604" i="1"/>
  <c r="G604" i="1"/>
  <c r="C605" i="1"/>
  <c r="D605" i="1"/>
  <c r="E605" i="1"/>
  <c r="F605" i="1"/>
  <c r="G605" i="1"/>
  <c r="C606" i="1"/>
  <c r="D606" i="1"/>
  <c r="E606" i="1"/>
  <c r="F606" i="1"/>
  <c r="G606" i="1"/>
  <c r="C607" i="1"/>
  <c r="D607" i="1"/>
  <c r="E607" i="1"/>
  <c r="F607" i="1"/>
  <c r="G607" i="1"/>
  <c r="C608" i="1"/>
  <c r="D608" i="1"/>
  <c r="E608" i="1"/>
  <c r="F608" i="1"/>
  <c r="G608" i="1"/>
  <c r="C609" i="1"/>
  <c r="D609" i="1"/>
  <c r="E609" i="1"/>
  <c r="F609" i="1"/>
  <c r="G609" i="1"/>
  <c r="C610" i="1"/>
  <c r="D610" i="1"/>
  <c r="E610" i="1"/>
  <c r="F610" i="1"/>
  <c r="G610" i="1"/>
  <c r="C611" i="1"/>
  <c r="D611" i="1"/>
  <c r="E611" i="1"/>
  <c r="F611" i="1"/>
  <c r="G611" i="1"/>
  <c r="C612" i="1"/>
  <c r="D612" i="1"/>
  <c r="E612" i="1"/>
  <c r="F612" i="1"/>
  <c r="G612" i="1"/>
  <c r="C613" i="1"/>
  <c r="D613" i="1"/>
  <c r="E613" i="1"/>
  <c r="F613" i="1"/>
  <c r="G613" i="1"/>
  <c r="C614" i="1"/>
  <c r="D614" i="1"/>
  <c r="E614" i="1"/>
  <c r="F614" i="1"/>
  <c r="G614" i="1"/>
  <c r="C615" i="1"/>
  <c r="D615" i="1"/>
  <c r="E615" i="1"/>
  <c r="F615" i="1"/>
  <c r="G615" i="1"/>
  <c r="C616" i="1"/>
  <c r="D616" i="1"/>
  <c r="E616" i="1"/>
  <c r="F616" i="1"/>
  <c r="G616" i="1"/>
  <c r="C617" i="1"/>
  <c r="D617" i="1"/>
  <c r="E617" i="1"/>
  <c r="F617" i="1"/>
  <c r="G617" i="1"/>
  <c r="C618" i="1"/>
  <c r="D618" i="1"/>
  <c r="E618" i="1"/>
  <c r="F618" i="1"/>
  <c r="G618" i="1"/>
  <c r="C619" i="1"/>
  <c r="D619" i="1"/>
  <c r="E619" i="1"/>
  <c r="F619" i="1"/>
  <c r="G619" i="1"/>
  <c r="C620" i="1"/>
  <c r="D620" i="1"/>
  <c r="E620" i="1"/>
  <c r="F620" i="1"/>
  <c r="G620" i="1"/>
  <c r="C621" i="1"/>
  <c r="D621" i="1"/>
  <c r="E621" i="1"/>
  <c r="F621" i="1"/>
  <c r="G621" i="1"/>
  <c r="C622" i="1"/>
  <c r="D622" i="1"/>
  <c r="E622" i="1"/>
  <c r="F622" i="1"/>
  <c r="G622" i="1"/>
  <c r="C623" i="1"/>
  <c r="D623" i="1"/>
  <c r="E623" i="1"/>
  <c r="F623" i="1"/>
  <c r="G623" i="1"/>
  <c r="C624" i="1"/>
  <c r="D624" i="1"/>
  <c r="E624" i="1"/>
  <c r="F624" i="1"/>
  <c r="G624" i="1"/>
  <c r="C625" i="1"/>
  <c r="D625" i="1"/>
  <c r="E625" i="1"/>
  <c r="F625" i="1"/>
  <c r="G625" i="1"/>
  <c r="C626" i="1"/>
  <c r="D626" i="1"/>
  <c r="E626" i="1"/>
  <c r="F626" i="1"/>
  <c r="G626" i="1"/>
  <c r="C627" i="1"/>
  <c r="D627" i="1"/>
  <c r="E627" i="1"/>
  <c r="F627" i="1"/>
  <c r="G627" i="1"/>
  <c r="C628" i="1"/>
  <c r="D628" i="1"/>
  <c r="E628" i="1"/>
  <c r="F628" i="1"/>
  <c r="G628" i="1"/>
  <c r="C629" i="1"/>
  <c r="D629" i="1"/>
  <c r="E629" i="1"/>
  <c r="F629" i="1"/>
  <c r="G629" i="1"/>
  <c r="C630" i="1"/>
  <c r="D630" i="1"/>
  <c r="E630" i="1"/>
  <c r="F630" i="1"/>
  <c r="G630" i="1"/>
  <c r="C631" i="1"/>
  <c r="D631" i="1"/>
  <c r="E631" i="1"/>
  <c r="F631" i="1"/>
  <c r="G631" i="1"/>
  <c r="C632" i="1"/>
  <c r="D632" i="1"/>
  <c r="E632" i="1"/>
  <c r="F632" i="1"/>
  <c r="G632" i="1"/>
  <c r="C633" i="1"/>
  <c r="D633" i="1"/>
  <c r="E633" i="1"/>
  <c r="F633" i="1"/>
  <c r="G633" i="1"/>
  <c r="C634" i="1"/>
  <c r="D634" i="1"/>
  <c r="E634" i="1"/>
  <c r="F634" i="1"/>
  <c r="G634" i="1"/>
  <c r="C635" i="1"/>
  <c r="D635" i="1"/>
  <c r="E635" i="1"/>
  <c r="F635" i="1"/>
  <c r="G635" i="1"/>
  <c r="C636" i="1"/>
  <c r="D636" i="1"/>
  <c r="E636" i="1"/>
  <c r="F636" i="1"/>
  <c r="G636" i="1"/>
  <c r="C637" i="1"/>
  <c r="D637" i="1"/>
  <c r="E637" i="1"/>
  <c r="F637" i="1"/>
  <c r="G637" i="1"/>
  <c r="C638" i="1"/>
  <c r="D638" i="1"/>
  <c r="E638" i="1"/>
  <c r="F638" i="1"/>
  <c r="G638" i="1"/>
  <c r="C639" i="1"/>
  <c r="D639" i="1"/>
  <c r="E639" i="1"/>
  <c r="F639" i="1"/>
  <c r="G639" i="1"/>
  <c r="C640" i="1"/>
  <c r="D640" i="1"/>
  <c r="E640" i="1"/>
  <c r="F640" i="1"/>
  <c r="G640" i="1"/>
  <c r="C641" i="1"/>
  <c r="D641" i="1"/>
  <c r="E641" i="1"/>
  <c r="F641" i="1"/>
  <c r="G641" i="1"/>
  <c r="C642" i="1"/>
  <c r="D642" i="1"/>
  <c r="E642" i="1"/>
  <c r="F642" i="1"/>
  <c r="G642" i="1"/>
  <c r="C643" i="1"/>
  <c r="D643" i="1"/>
  <c r="E643" i="1"/>
  <c r="F643" i="1"/>
  <c r="G643" i="1"/>
  <c r="C644" i="1"/>
  <c r="D644" i="1"/>
  <c r="E644" i="1"/>
  <c r="F644" i="1"/>
  <c r="G644" i="1"/>
  <c r="C645" i="1"/>
  <c r="D645" i="1"/>
  <c r="E645" i="1"/>
  <c r="F645" i="1"/>
  <c r="G645" i="1"/>
  <c r="C646" i="1"/>
  <c r="D646" i="1"/>
  <c r="E646" i="1"/>
  <c r="F646" i="1"/>
  <c r="G646" i="1"/>
  <c r="C647" i="1"/>
  <c r="D647" i="1"/>
  <c r="E647" i="1"/>
  <c r="F647" i="1"/>
  <c r="G647" i="1"/>
  <c r="C648" i="1"/>
  <c r="D648" i="1"/>
  <c r="E648" i="1"/>
  <c r="F648" i="1"/>
  <c r="G648" i="1"/>
  <c r="C649" i="1"/>
  <c r="D649" i="1"/>
  <c r="E649" i="1"/>
  <c r="F649" i="1"/>
  <c r="G649" i="1"/>
  <c r="C650" i="1"/>
  <c r="D650" i="1"/>
  <c r="E650" i="1"/>
  <c r="F650" i="1"/>
  <c r="G650" i="1"/>
  <c r="C651" i="1"/>
  <c r="D651" i="1"/>
  <c r="E651" i="1"/>
  <c r="F651" i="1"/>
  <c r="G651" i="1"/>
  <c r="C652" i="1"/>
  <c r="D652" i="1"/>
  <c r="E652" i="1"/>
  <c r="F652" i="1"/>
  <c r="G652" i="1"/>
  <c r="C653" i="1"/>
  <c r="D653" i="1"/>
  <c r="E653" i="1"/>
  <c r="F653" i="1"/>
  <c r="G653" i="1"/>
  <c r="C654" i="1"/>
  <c r="D654" i="1"/>
  <c r="E654" i="1"/>
  <c r="F654" i="1"/>
  <c r="G654" i="1"/>
  <c r="C655" i="1"/>
  <c r="D655" i="1"/>
  <c r="E655" i="1"/>
  <c r="F655" i="1"/>
  <c r="G655" i="1"/>
  <c r="C656" i="1"/>
  <c r="D656" i="1"/>
  <c r="E656" i="1"/>
  <c r="F656" i="1"/>
  <c r="G656" i="1"/>
  <c r="C657" i="1"/>
  <c r="D657" i="1"/>
  <c r="E657" i="1"/>
  <c r="F657" i="1"/>
  <c r="G657" i="1"/>
  <c r="C658" i="1"/>
  <c r="D658" i="1"/>
  <c r="E658" i="1"/>
  <c r="F658" i="1"/>
  <c r="G658" i="1"/>
  <c r="C659" i="1"/>
  <c r="D659" i="1"/>
  <c r="E659" i="1"/>
  <c r="F659" i="1"/>
  <c r="G659" i="1"/>
  <c r="C660" i="1"/>
  <c r="D660" i="1"/>
  <c r="E660" i="1"/>
  <c r="F660" i="1"/>
  <c r="G660" i="1"/>
  <c r="C661" i="1"/>
  <c r="D661" i="1"/>
  <c r="E661" i="1"/>
  <c r="F661" i="1"/>
  <c r="G661" i="1"/>
  <c r="C662" i="1"/>
  <c r="D662" i="1"/>
  <c r="E662" i="1"/>
  <c r="F662" i="1"/>
  <c r="G662" i="1"/>
  <c r="C663" i="1"/>
  <c r="D663" i="1"/>
  <c r="E663" i="1"/>
  <c r="F663" i="1"/>
  <c r="G663" i="1"/>
  <c r="C664" i="1"/>
  <c r="D664" i="1"/>
  <c r="E664" i="1"/>
  <c r="F664" i="1"/>
  <c r="G664" i="1"/>
  <c r="C665" i="1"/>
  <c r="D665" i="1"/>
  <c r="E665" i="1"/>
  <c r="F665" i="1"/>
  <c r="G665" i="1"/>
  <c r="C666" i="1"/>
  <c r="D666" i="1"/>
  <c r="E666" i="1"/>
  <c r="F666" i="1"/>
  <c r="G666" i="1"/>
  <c r="C667" i="1"/>
  <c r="D667" i="1"/>
  <c r="E667" i="1"/>
  <c r="F667" i="1"/>
  <c r="G667" i="1"/>
  <c r="C668" i="1"/>
  <c r="D668" i="1"/>
  <c r="E668" i="1"/>
  <c r="F668" i="1"/>
  <c r="G668" i="1"/>
  <c r="C669" i="1"/>
  <c r="D669" i="1"/>
  <c r="E669" i="1"/>
  <c r="F669" i="1"/>
  <c r="G669" i="1"/>
  <c r="C670" i="1"/>
  <c r="D670" i="1"/>
  <c r="E670" i="1"/>
  <c r="F670" i="1"/>
  <c r="G670" i="1"/>
  <c r="C671" i="1"/>
  <c r="D671" i="1"/>
  <c r="E671" i="1"/>
  <c r="F671" i="1"/>
  <c r="G671" i="1"/>
  <c r="C672" i="1"/>
  <c r="D672" i="1"/>
  <c r="E672" i="1"/>
  <c r="F672" i="1"/>
  <c r="G672" i="1"/>
  <c r="C673" i="1"/>
  <c r="D673" i="1"/>
  <c r="E673" i="1"/>
  <c r="F673" i="1"/>
  <c r="G673" i="1"/>
  <c r="C674" i="1"/>
  <c r="D674" i="1"/>
  <c r="E674" i="1"/>
  <c r="F674" i="1"/>
  <c r="G674" i="1"/>
  <c r="C675" i="1"/>
  <c r="D675" i="1"/>
  <c r="E675" i="1"/>
  <c r="F675" i="1"/>
  <c r="G675" i="1"/>
  <c r="C676" i="1"/>
  <c r="D676" i="1"/>
  <c r="E676" i="1"/>
  <c r="F676" i="1"/>
  <c r="G676" i="1"/>
  <c r="C677" i="1"/>
  <c r="D677" i="1"/>
  <c r="E677" i="1"/>
  <c r="F677" i="1"/>
  <c r="G677" i="1"/>
  <c r="C678" i="1"/>
  <c r="D678" i="1"/>
  <c r="E678" i="1"/>
  <c r="F678" i="1"/>
  <c r="G678" i="1"/>
  <c r="C679" i="1"/>
  <c r="D679" i="1"/>
  <c r="E679" i="1"/>
  <c r="F679" i="1"/>
  <c r="G679" i="1"/>
  <c r="C680" i="1"/>
  <c r="D680" i="1"/>
  <c r="E680" i="1"/>
  <c r="F680" i="1"/>
  <c r="G680" i="1"/>
  <c r="C681" i="1"/>
  <c r="D681" i="1"/>
  <c r="E681" i="1"/>
  <c r="F681" i="1"/>
  <c r="G681" i="1"/>
  <c r="C682" i="1"/>
  <c r="D682" i="1"/>
  <c r="E682" i="1"/>
  <c r="F682" i="1"/>
  <c r="G682" i="1"/>
  <c r="C683" i="1"/>
  <c r="D683" i="1"/>
  <c r="E683" i="1"/>
  <c r="F683" i="1"/>
  <c r="G683" i="1"/>
  <c r="C684" i="1"/>
  <c r="D684" i="1"/>
  <c r="E684" i="1"/>
  <c r="F684" i="1"/>
  <c r="G684" i="1"/>
  <c r="C685" i="1"/>
  <c r="D685" i="1"/>
  <c r="E685" i="1"/>
  <c r="F685" i="1"/>
  <c r="G685" i="1"/>
  <c r="C686" i="1"/>
  <c r="D686" i="1"/>
  <c r="E686" i="1"/>
  <c r="F686" i="1"/>
  <c r="G686" i="1"/>
  <c r="C687" i="1"/>
  <c r="D687" i="1"/>
  <c r="E687" i="1"/>
  <c r="F687" i="1"/>
  <c r="G687" i="1"/>
  <c r="C688" i="1"/>
  <c r="D688" i="1"/>
  <c r="E688" i="1"/>
  <c r="F688" i="1"/>
  <c r="G688" i="1"/>
  <c r="C689" i="1"/>
  <c r="D689" i="1"/>
  <c r="E689" i="1"/>
  <c r="F689" i="1"/>
  <c r="G689" i="1"/>
  <c r="C690" i="1"/>
  <c r="D690" i="1"/>
  <c r="E690" i="1"/>
  <c r="F690" i="1"/>
  <c r="G690" i="1"/>
  <c r="C691" i="1"/>
  <c r="D691" i="1"/>
  <c r="E691" i="1"/>
  <c r="F691" i="1"/>
  <c r="G691" i="1"/>
  <c r="C692" i="1"/>
  <c r="D692" i="1"/>
  <c r="E692" i="1"/>
  <c r="F692" i="1"/>
  <c r="G692" i="1"/>
  <c r="C693" i="1"/>
  <c r="D693" i="1"/>
  <c r="E693" i="1"/>
  <c r="F693" i="1"/>
  <c r="G693" i="1"/>
  <c r="C694" i="1"/>
  <c r="D694" i="1"/>
  <c r="E694" i="1"/>
  <c r="F694" i="1"/>
  <c r="G694" i="1"/>
  <c r="C695" i="1"/>
  <c r="D695" i="1"/>
  <c r="E695" i="1"/>
  <c r="F695" i="1"/>
  <c r="G695" i="1"/>
  <c r="C696" i="1"/>
  <c r="D696" i="1"/>
  <c r="E696" i="1"/>
  <c r="F696" i="1"/>
  <c r="G696" i="1"/>
  <c r="C697" i="1"/>
  <c r="D697" i="1"/>
  <c r="E697" i="1"/>
  <c r="F697" i="1"/>
  <c r="G697" i="1"/>
  <c r="C698" i="1"/>
  <c r="D698" i="1"/>
  <c r="E698" i="1"/>
  <c r="F698" i="1"/>
  <c r="G698" i="1"/>
  <c r="C699" i="1"/>
  <c r="D699" i="1"/>
  <c r="E699" i="1"/>
  <c r="F699" i="1"/>
  <c r="G699" i="1"/>
  <c r="C700" i="1"/>
  <c r="D700" i="1"/>
  <c r="E700" i="1"/>
  <c r="F700" i="1"/>
  <c r="G700" i="1"/>
  <c r="C701" i="1"/>
  <c r="D701" i="1"/>
  <c r="E701" i="1"/>
  <c r="F701" i="1"/>
  <c r="G701" i="1"/>
  <c r="C702" i="1"/>
  <c r="D702" i="1"/>
  <c r="E702" i="1"/>
  <c r="F702" i="1"/>
  <c r="G702" i="1"/>
  <c r="C703" i="1"/>
  <c r="D703" i="1"/>
  <c r="E703" i="1"/>
  <c r="F703" i="1"/>
  <c r="G703" i="1"/>
  <c r="C704" i="1"/>
  <c r="D704" i="1"/>
  <c r="E704" i="1"/>
  <c r="F704" i="1"/>
  <c r="G704" i="1"/>
  <c r="C705" i="1"/>
  <c r="D705" i="1"/>
  <c r="E705" i="1"/>
  <c r="F705" i="1"/>
  <c r="G705" i="1"/>
  <c r="C706" i="1"/>
  <c r="D706" i="1"/>
  <c r="E706" i="1"/>
  <c r="F706" i="1"/>
  <c r="G706" i="1"/>
  <c r="C707" i="1"/>
  <c r="D707" i="1"/>
  <c r="E707" i="1"/>
  <c r="F707" i="1"/>
  <c r="G707" i="1"/>
  <c r="C708" i="1"/>
  <c r="D708" i="1"/>
  <c r="E708" i="1"/>
  <c r="F708" i="1"/>
  <c r="G708" i="1"/>
  <c r="C709" i="1"/>
  <c r="D709" i="1"/>
  <c r="E709" i="1"/>
  <c r="F709" i="1"/>
  <c r="G709" i="1"/>
  <c r="C710" i="1"/>
  <c r="D710" i="1"/>
  <c r="E710" i="1"/>
  <c r="F710" i="1"/>
  <c r="G710" i="1"/>
  <c r="C711" i="1"/>
  <c r="D711" i="1"/>
  <c r="E711" i="1"/>
  <c r="F711" i="1"/>
  <c r="G711" i="1"/>
  <c r="C712" i="1"/>
  <c r="D712" i="1"/>
  <c r="E712" i="1"/>
  <c r="F712" i="1"/>
  <c r="G712" i="1"/>
  <c r="C713" i="1"/>
  <c r="D713" i="1"/>
  <c r="E713" i="1"/>
  <c r="F713" i="1"/>
  <c r="G713" i="1"/>
  <c r="C714" i="1"/>
  <c r="D714" i="1"/>
  <c r="E714" i="1"/>
  <c r="F714" i="1"/>
  <c r="G714" i="1"/>
  <c r="C715" i="1"/>
  <c r="D715" i="1"/>
  <c r="E715" i="1"/>
  <c r="F715" i="1"/>
  <c r="G715" i="1"/>
  <c r="C716" i="1"/>
  <c r="D716" i="1"/>
  <c r="E716" i="1"/>
  <c r="F716" i="1"/>
  <c r="G716" i="1"/>
  <c r="C717" i="1"/>
  <c r="D717" i="1"/>
  <c r="E717" i="1"/>
  <c r="F717" i="1"/>
  <c r="G717" i="1"/>
  <c r="C718" i="1"/>
  <c r="D718" i="1"/>
  <c r="E718" i="1"/>
  <c r="F718" i="1"/>
  <c r="G718" i="1"/>
  <c r="C719" i="1"/>
  <c r="D719" i="1"/>
  <c r="E719" i="1"/>
  <c r="F719" i="1"/>
  <c r="G719" i="1"/>
  <c r="C720" i="1"/>
  <c r="D720" i="1"/>
  <c r="E720" i="1"/>
  <c r="F720" i="1"/>
  <c r="G720" i="1"/>
  <c r="C721" i="1"/>
  <c r="D721" i="1"/>
  <c r="E721" i="1"/>
  <c r="F721" i="1"/>
  <c r="G721" i="1"/>
  <c r="C722" i="1"/>
  <c r="D722" i="1"/>
  <c r="E722" i="1"/>
  <c r="F722" i="1"/>
  <c r="G722" i="1"/>
  <c r="C723" i="1"/>
  <c r="D723" i="1"/>
  <c r="E723" i="1"/>
  <c r="F723" i="1"/>
  <c r="G723" i="1"/>
  <c r="C724" i="1"/>
  <c r="D724" i="1"/>
  <c r="E724" i="1"/>
  <c r="F724" i="1"/>
  <c r="G724" i="1"/>
  <c r="C725" i="1"/>
  <c r="D725" i="1"/>
  <c r="E725" i="1"/>
  <c r="F725" i="1"/>
  <c r="G725" i="1"/>
  <c r="C726" i="1"/>
  <c r="D726" i="1"/>
  <c r="E726" i="1"/>
  <c r="F726" i="1"/>
  <c r="G726" i="1"/>
  <c r="C727" i="1"/>
  <c r="D727" i="1"/>
  <c r="E727" i="1"/>
  <c r="F727" i="1"/>
  <c r="G727" i="1"/>
  <c r="C728" i="1"/>
  <c r="D728" i="1"/>
  <c r="E728" i="1"/>
  <c r="F728" i="1"/>
  <c r="G728" i="1"/>
  <c r="C729" i="1"/>
  <c r="D729" i="1"/>
  <c r="E729" i="1"/>
  <c r="F729" i="1"/>
  <c r="G729" i="1"/>
  <c r="C730" i="1"/>
  <c r="D730" i="1"/>
  <c r="E730" i="1"/>
  <c r="F730" i="1"/>
  <c r="G730" i="1"/>
  <c r="C731" i="1"/>
  <c r="D731" i="1"/>
  <c r="E731" i="1"/>
  <c r="F731" i="1"/>
  <c r="G731" i="1"/>
  <c r="C732" i="1"/>
  <c r="D732" i="1"/>
  <c r="E732" i="1"/>
  <c r="F732" i="1"/>
  <c r="G732" i="1"/>
  <c r="C733" i="1"/>
  <c r="D733" i="1"/>
  <c r="E733" i="1"/>
  <c r="F733" i="1"/>
  <c r="G733" i="1"/>
  <c r="C734" i="1"/>
  <c r="D734" i="1"/>
  <c r="E734" i="1"/>
  <c r="F734" i="1"/>
  <c r="G734" i="1"/>
  <c r="C735" i="1"/>
  <c r="D735" i="1"/>
  <c r="E735" i="1"/>
  <c r="F735" i="1"/>
  <c r="G735" i="1"/>
  <c r="C736" i="1"/>
  <c r="D736" i="1"/>
  <c r="E736" i="1"/>
  <c r="F736" i="1"/>
  <c r="G736" i="1"/>
  <c r="C737" i="1"/>
  <c r="D737" i="1"/>
  <c r="E737" i="1"/>
  <c r="F737" i="1"/>
  <c r="G737" i="1"/>
  <c r="C738" i="1"/>
  <c r="D738" i="1"/>
  <c r="E738" i="1"/>
  <c r="F738" i="1"/>
  <c r="G738" i="1"/>
  <c r="C739" i="1"/>
  <c r="D739" i="1"/>
  <c r="E739" i="1"/>
  <c r="F739" i="1"/>
  <c r="G739" i="1"/>
  <c r="C740" i="1"/>
  <c r="D740" i="1"/>
  <c r="E740" i="1"/>
  <c r="F740" i="1"/>
  <c r="G740" i="1"/>
  <c r="C741" i="1"/>
  <c r="D741" i="1"/>
  <c r="E741" i="1"/>
  <c r="F741" i="1"/>
  <c r="G741" i="1"/>
  <c r="C742" i="1"/>
  <c r="D742" i="1"/>
  <c r="E742" i="1"/>
  <c r="F742" i="1"/>
  <c r="G742" i="1"/>
  <c r="C743" i="1"/>
  <c r="D743" i="1"/>
  <c r="E743" i="1"/>
  <c r="F743" i="1"/>
  <c r="G743" i="1"/>
  <c r="C744" i="1"/>
  <c r="D744" i="1"/>
  <c r="E744" i="1"/>
  <c r="F744" i="1"/>
  <c r="G744" i="1"/>
  <c r="C745" i="1"/>
  <c r="D745" i="1"/>
  <c r="E745" i="1"/>
  <c r="F745" i="1"/>
  <c r="G745" i="1"/>
  <c r="C746" i="1"/>
  <c r="D746" i="1"/>
  <c r="E746" i="1"/>
  <c r="F746" i="1"/>
  <c r="G746" i="1"/>
  <c r="C747" i="1"/>
  <c r="D747" i="1"/>
  <c r="E747" i="1"/>
  <c r="F747" i="1"/>
  <c r="G747" i="1"/>
  <c r="C748" i="1"/>
  <c r="D748" i="1"/>
  <c r="E748" i="1"/>
  <c r="F748" i="1"/>
  <c r="G748" i="1"/>
  <c r="C749" i="1"/>
  <c r="D749" i="1"/>
  <c r="E749" i="1"/>
  <c r="F749" i="1"/>
  <c r="G749" i="1"/>
  <c r="C750" i="1"/>
  <c r="D750" i="1"/>
  <c r="E750" i="1"/>
  <c r="F750" i="1"/>
  <c r="G750" i="1"/>
  <c r="C751" i="1"/>
  <c r="D751" i="1"/>
  <c r="E751" i="1"/>
  <c r="F751" i="1"/>
  <c r="G751" i="1"/>
  <c r="C752" i="1"/>
  <c r="D752" i="1"/>
  <c r="E752" i="1"/>
  <c r="F752" i="1"/>
  <c r="G752" i="1"/>
  <c r="C753" i="1"/>
  <c r="D753" i="1"/>
  <c r="E753" i="1"/>
  <c r="F753" i="1"/>
  <c r="G753" i="1"/>
  <c r="C754" i="1"/>
  <c r="D754" i="1"/>
  <c r="E754" i="1"/>
  <c r="F754" i="1"/>
  <c r="G754" i="1"/>
  <c r="C755" i="1"/>
  <c r="D755" i="1"/>
  <c r="E755" i="1"/>
  <c r="F755" i="1"/>
  <c r="G755" i="1"/>
  <c r="C756" i="1"/>
  <c r="D756" i="1"/>
  <c r="E756" i="1"/>
  <c r="F756" i="1"/>
  <c r="G756" i="1"/>
  <c r="C757" i="1"/>
  <c r="D757" i="1"/>
  <c r="E757" i="1"/>
  <c r="F757" i="1"/>
  <c r="G757" i="1"/>
  <c r="C758" i="1"/>
  <c r="D758" i="1"/>
  <c r="E758" i="1"/>
  <c r="F758" i="1"/>
  <c r="G758" i="1"/>
  <c r="C759" i="1"/>
  <c r="D759" i="1"/>
  <c r="E759" i="1"/>
  <c r="F759" i="1"/>
  <c r="G759" i="1"/>
  <c r="C760" i="1"/>
  <c r="D760" i="1"/>
  <c r="E760" i="1"/>
  <c r="F760" i="1"/>
  <c r="G760" i="1"/>
  <c r="C761" i="1"/>
  <c r="D761" i="1"/>
  <c r="E761" i="1"/>
  <c r="F761" i="1"/>
  <c r="G761" i="1"/>
  <c r="C762" i="1"/>
  <c r="D762" i="1"/>
  <c r="E762" i="1"/>
  <c r="F762" i="1"/>
  <c r="G762" i="1"/>
  <c r="C763" i="1"/>
  <c r="D763" i="1"/>
  <c r="E763" i="1"/>
  <c r="F763" i="1"/>
  <c r="G763" i="1"/>
  <c r="C764" i="1"/>
  <c r="D764" i="1"/>
  <c r="E764" i="1"/>
  <c r="F764" i="1"/>
  <c r="G764" i="1"/>
  <c r="C765" i="1"/>
  <c r="D765" i="1"/>
  <c r="E765" i="1"/>
  <c r="F765" i="1"/>
  <c r="G765" i="1"/>
  <c r="C766" i="1"/>
  <c r="D766" i="1"/>
  <c r="E766" i="1"/>
  <c r="F766" i="1"/>
  <c r="G766" i="1"/>
  <c r="C767" i="1"/>
  <c r="D767" i="1"/>
  <c r="E767" i="1"/>
  <c r="F767" i="1"/>
  <c r="G767" i="1"/>
  <c r="C768" i="1"/>
  <c r="D768" i="1"/>
  <c r="E768" i="1"/>
  <c r="F768" i="1"/>
  <c r="G768" i="1"/>
  <c r="C769" i="1"/>
  <c r="D769" i="1"/>
  <c r="E769" i="1"/>
  <c r="F769" i="1"/>
  <c r="G769" i="1"/>
  <c r="C770" i="1"/>
  <c r="D770" i="1"/>
  <c r="E770" i="1"/>
  <c r="F770" i="1"/>
  <c r="G770" i="1"/>
  <c r="C771" i="1"/>
  <c r="D771" i="1"/>
  <c r="E771" i="1"/>
  <c r="F771" i="1"/>
  <c r="G771" i="1"/>
  <c r="C772" i="1"/>
  <c r="D772" i="1"/>
  <c r="E772" i="1"/>
  <c r="F772" i="1"/>
  <c r="G772" i="1"/>
  <c r="C773" i="1"/>
  <c r="D773" i="1"/>
  <c r="E773" i="1"/>
  <c r="F773" i="1"/>
  <c r="G773" i="1"/>
  <c r="C774" i="1"/>
  <c r="D774" i="1"/>
  <c r="E774" i="1"/>
  <c r="F774" i="1"/>
  <c r="G774" i="1"/>
  <c r="C775" i="1"/>
  <c r="D775" i="1"/>
  <c r="E775" i="1"/>
  <c r="F775" i="1"/>
  <c r="G775" i="1"/>
  <c r="C776" i="1"/>
  <c r="D776" i="1"/>
  <c r="E776" i="1"/>
  <c r="F776" i="1"/>
  <c r="G776" i="1"/>
  <c r="C777" i="1"/>
  <c r="D777" i="1"/>
  <c r="E777" i="1"/>
  <c r="F777" i="1"/>
  <c r="G777" i="1"/>
  <c r="C778" i="1"/>
  <c r="D778" i="1"/>
  <c r="E778" i="1"/>
  <c r="F778" i="1"/>
  <c r="G778" i="1"/>
  <c r="C779" i="1"/>
  <c r="D779" i="1"/>
  <c r="E779" i="1"/>
  <c r="F779" i="1"/>
  <c r="G779" i="1"/>
  <c r="C780" i="1"/>
  <c r="D780" i="1"/>
  <c r="E780" i="1"/>
  <c r="F780" i="1"/>
  <c r="G780" i="1"/>
  <c r="C781" i="1"/>
  <c r="D781" i="1"/>
  <c r="E781" i="1"/>
  <c r="F781" i="1"/>
  <c r="G781" i="1"/>
  <c r="C782" i="1"/>
  <c r="D782" i="1"/>
  <c r="E782" i="1"/>
  <c r="F782" i="1"/>
  <c r="G782" i="1"/>
  <c r="C783" i="1"/>
  <c r="D783" i="1"/>
  <c r="E783" i="1"/>
  <c r="F783" i="1"/>
  <c r="G783" i="1"/>
  <c r="C784" i="1"/>
  <c r="D784" i="1"/>
  <c r="E784" i="1"/>
  <c r="F784" i="1"/>
  <c r="G784" i="1"/>
  <c r="C785" i="1"/>
  <c r="D785" i="1"/>
  <c r="E785" i="1"/>
  <c r="F785" i="1"/>
  <c r="G785" i="1"/>
  <c r="C786" i="1"/>
  <c r="D786" i="1"/>
  <c r="E786" i="1"/>
  <c r="F786" i="1"/>
  <c r="G786" i="1"/>
  <c r="C787" i="1"/>
  <c r="D787" i="1"/>
  <c r="E787" i="1"/>
  <c r="F787" i="1"/>
  <c r="G787" i="1"/>
  <c r="C788" i="1"/>
  <c r="D788" i="1"/>
  <c r="E788" i="1"/>
  <c r="F788" i="1"/>
  <c r="G788" i="1"/>
  <c r="C789" i="1"/>
  <c r="D789" i="1"/>
  <c r="E789" i="1"/>
  <c r="F789" i="1"/>
  <c r="G789" i="1"/>
  <c r="C790" i="1"/>
  <c r="D790" i="1"/>
  <c r="E790" i="1"/>
  <c r="F790" i="1"/>
  <c r="G790" i="1"/>
  <c r="C791" i="1"/>
  <c r="D791" i="1"/>
  <c r="E791" i="1"/>
  <c r="F791" i="1"/>
  <c r="G791" i="1"/>
  <c r="C792" i="1"/>
  <c r="D792" i="1"/>
  <c r="E792" i="1"/>
  <c r="F792" i="1"/>
  <c r="G792" i="1"/>
  <c r="C793" i="1"/>
  <c r="D793" i="1"/>
  <c r="E793" i="1"/>
  <c r="F793" i="1"/>
  <c r="G793" i="1"/>
  <c r="C794" i="1"/>
  <c r="D794" i="1"/>
  <c r="E794" i="1"/>
  <c r="F794" i="1"/>
  <c r="G794" i="1"/>
  <c r="C795" i="1"/>
  <c r="D795" i="1"/>
  <c r="E795" i="1"/>
  <c r="F795" i="1"/>
  <c r="G795" i="1"/>
  <c r="C796" i="1"/>
  <c r="D796" i="1"/>
  <c r="E796" i="1"/>
  <c r="F796" i="1"/>
  <c r="G796" i="1"/>
  <c r="C797" i="1"/>
  <c r="D797" i="1"/>
  <c r="E797" i="1"/>
  <c r="F797" i="1"/>
  <c r="G797" i="1"/>
  <c r="C798" i="1"/>
  <c r="D798" i="1"/>
  <c r="E798" i="1"/>
  <c r="F798" i="1"/>
  <c r="G798" i="1"/>
  <c r="C799" i="1"/>
  <c r="D799" i="1"/>
  <c r="E799" i="1"/>
  <c r="F799" i="1"/>
  <c r="G799" i="1"/>
  <c r="C800" i="1"/>
  <c r="D800" i="1"/>
  <c r="E800" i="1"/>
  <c r="F800" i="1"/>
  <c r="G800" i="1"/>
  <c r="C801" i="1"/>
  <c r="D801" i="1"/>
  <c r="E801" i="1"/>
  <c r="F801" i="1"/>
  <c r="G801" i="1"/>
  <c r="C802" i="1"/>
  <c r="D802" i="1"/>
  <c r="E802" i="1"/>
  <c r="F802" i="1"/>
  <c r="G802" i="1"/>
  <c r="C803" i="1"/>
  <c r="D803" i="1"/>
  <c r="E803" i="1"/>
  <c r="F803" i="1"/>
  <c r="G803" i="1"/>
  <c r="C804" i="1"/>
  <c r="D804" i="1"/>
  <c r="E804" i="1"/>
  <c r="F804" i="1"/>
  <c r="G804" i="1"/>
  <c r="C805" i="1"/>
  <c r="D805" i="1"/>
  <c r="E805" i="1"/>
  <c r="F805" i="1"/>
  <c r="G805" i="1"/>
  <c r="C806" i="1"/>
  <c r="D806" i="1"/>
  <c r="E806" i="1"/>
  <c r="F806" i="1"/>
  <c r="G806" i="1"/>
  <c r="C807" i="1"/>
  <c r="D807" i="1"/>
  <c r="E807" i="1"/>
  <c r="F807" i="1"/>
  <c r="G807" i="1"/>
  <c r="C808" i="1"/>
  <c r="D808" i="1"/>
  <c r="E808" i="1"/>
  <c r="F808" i="1"/>
  <c r="G808" i="1"/>
  <c r="C809" i="1"/>
  <c r="D809" i="1"/>
  <c r="E809" i="1"/>
  <c r="F809" i="1"/>
  <c r="G809" i="1"/>
  <c r="C810" i="1"/>
  <c r="D810" i="1"/>
  <c r="E810" i="1"/>
  <c r="F810" i="1"/>
  <c r="G810" i="1"/>
  <c r="C811" i="1"/>
  <c r="D811" i="1"/>
  <c r="E811" i="1"/>
  <c r="F811" i="1"/>
  <c r="G811" i="1"/>
  <c r="C812" i="1"/>
  <c r="D812" i="1"/>
  <c r="E812" i="1"/>
  <c r="F812" i="1"/>
  <c r="G812" i="1"/>
  <c r="C813" i="1"/>
  <c r="D813" i="1"/>
  <c r="E813" i="1"/>
  <c r="F813" i="1"/>
  <c r="G813" i="1"/>
  <c r="C814" i="1"/>
  <c r="D814" i="1"/>
  <c r="E814" i="1"/>
  <c r="F814" i="1"/>
  <c r="G814" i="1"/>
  <c r="C815" i="1"/>
  <c r="D815" i="1"/>
  <c r="E815" i="1"/>
  <c r="F815" i="1"/>
  <c r="G815" i="1"/>
  <c r="C816" i="1"/>
  <c r="D816" i="1"/>
  <c r="E816" i="1"/>
  <c r="F816" i="1"/>
  <c r="G816" i="1"/>
  <c r="C817" i="1"/>
  <c r="D817" i="1"/>
  <c r="E817" i="1"/>
  <c r="F817" i="1"/>
  <c r="G817" i="1"/>
  <c r="C818" i="1"/>
  <c r="D818" i="1"/>
  <c r="E818" i="1"/>
  <c r="F818" i="1"/>
  <c r="G818" i="1"/>
  <c r="C819" i="1"/>
  <c r="D819" i="1"/>
  <c r="E819" i="1"/>
  <c r="F819" i="1"/>
  <c r="G819" i="1"/>
  <c r="C820" i="1"/>
  <c r="D820" i="1"/>
  <c r="E820" i="1"/>
  <c r="F820" i="1"/>
  <c r="G820" i="1"/>
  <c r="C821" i="1"/>
  <c r="D821" i="1"/>
  <c r="E821" i="1"/>
  <c r="F821" i="1"/>
  <c r="G821" i="1"/>
  <c r="C822" i="1"/>
  <c r="D822" i="1"/>
  <c r="E822" i="1"/>
  <c r="F822" i="1"/>
  <c r="G822" i="1"/>
  <c r="C823" i="1"/>
  <c r="D823" i="1"/>
  <c r="E823" i="1"/>
  <c r="F823" i="1"/>
  <c r="G823" i="1"/>
  <c r="C824" i="1"/>
  <c r="D824" i="1"/>
  <c r="E824" i="1"/>
  <c r="F824" i="1"/>
  <c r="G824" i="1"/>
  <c r="C825" i="1"/>
  <c r="D825" i="1"/>
  <c r="E825" i="1"/>
  <c r="F825" i="1"/>
  <c r="G825" i="1"/>
  <c r="C826" i="1"/>
  <c r="D826" i="1"/>
  <c r="E826" i="1"/>
  <c r="F826" i="1"/>
  <c r="G826" i="1"/>
  <c r="C827" i="1"/>
  <c r="D827" i="1"/>
  <c r="E827" i="1"/>
  <c r="F827" i="1"/>
  <c r="G827" i="1"/>
  <c r="C828" i="1"/>
  <c r="D828" i="1"/>
  <c r="E828" i="1"/>
  <c r="F828" i="1"/>
  <c r="G828" i="1"/>
  <c r="C829" i="1"/>
  <c r="D829" i="1"/>
  <c r="E829" i="1"/>
  <c r="F829" i="1"/>
  <c r="G829" i="1"/>
  <c r="C830" i="1"/>
  <c r="D830" i="1"/>
  <c r="E830" i="1"/>
  <c r="F830" i="1"/>
  <c r="G830" i="1"/>
  <c r="C831" i="1"/>
  <c r="D831" i="1"/>
  <c r="E831" i="1"/>
  <c r="F831" i="1"/>
  <c r="G831" i="1"/>
  <c r="C832" i="1"/>
  <c r="D832" i="1"/>
  <c r="E832" i="1"/>
  <c r="F832" i="1"/>
  <c r="G832" i="1"/>
  <c r="C833" i="1"/>
  <c r="D833" i="1"/>
  <c r="E833" i="1"/>
  <c r="F833" i="1"/>
  <c r="G833" i="1"/>
  <c r="C834" i="1"/>
  <c r="D834" i="1"/>
  <c r="E834" i="1"/>
  <c r="F834" i="1"/>
  <c r="G834" i="1"/>
  <c r="C835" i="1"/>
  <c r="D835" i="1"/>
  <c r="E835" i="1"/>
  <c r="F835" i="1"/>
  <c r="G835" i="1"/>
  <c r="C836" i="1"/>
  <c r="D836" i="1"/>
  <c r="E836" i="1"/>
  <c r="F836" i="1"/>
  <c r="G836" i="1"/>
  <c r="C837" i="1"/>
  <c r="D837" i="1"/>
  <c r="E837" i="1"/>
  <c r="F837" i="1"/>
  <c r="G837" i="1"/>
  <c r="C838" i="1"/>
  <c r="D838" i="1"/>
  <c r="E838" i="1"/>
  <c r="F838" i="1"/>
  <c r="G838" i="1"/>
  <c r="C839" i="1"/>
  <c r="D839" i="1"/>
  <c r="E839" i="1"/>
  <c r="F839" i="1"/>
  <c r="G839" i="1"/>
  <c r="C840" i="1"/>
  <c r="D840" i="1"/>
  <c r="E840" i="1"/>
  <c r="F840" i="1"/>
  <c r="G840" i="1"/>
  <c r="C841" i="1"/>
  <c r="D841" i="1"/>
  <c r="E841" i="1"/>
  <c r="F841" i="1"/>
  <c r="G841" i="1"/>
  <c r="C842" i="1"/>
  <c r="D842" i="1"/>
  <c r="E842" i="1"/>
  <c r="F842" i="1"/>
  <c r="G842" i="1"/>
  <c r="C843" i="1"/>
  <c r="D843" i="1"/>
  <c r="E843" i="1"/>
  <c r="F843" i="1"/>
  <c r="G843" i="1"/>
  <c r="C844" i="1"/>
  <c r="D844" i="1"/>
  <c r="E844" i="1"/>
  <c r="F844" i="1"/>
  <c r="G844" i="1"/>
  <c r="C845" i="1"/>
  <c r="D845" i="1"/>
  <c r="E845" i="1"/>
  <c r="F845" i="1"/>
  <c r="G845" i="1"/>
  <c r="C846" i="1"/>
  <c r="D846" i="1"/>
  <c r="E846" i="1"/>
  <c r="F846" i="1"/>
  <c r="G846" i="1"/>
  <c r="C847" i="1"/>
  <c r="D847" i="1"/>
  <c r="E847" i="1"/>
  <c r="F847" i="1"/>
  <c r="G847" i="1"/>
  <c r="C848" i="1"/>
  <c r="D848" i="1"/>
  <c r="E848" i="1"/>
  <c r="F848" i="1"/>
  <c r="G848" i="1"/>
  <c r="C849" i="1"/>
  <c r="D849" i="1"/>
  <c r="E849" i="1"/>
  <c r="F849" i="1"/>
  <c r="G849" i="1"/>
  <c r="C850" i="1"/>
  <c r="D850" i="1"/>
  <c r="E850" i="1"/>
  <c r="F850" i="1"/>
  <c r="G850" i="1"/>
  <c r="C851" i="1"/>
  <c r="D851" i="1"/>
  <c r="E851" i="1"/>
  <c r="F851" i="1"/>
  <c r="G851" i="1"/>
  <c r="C852" i="1"/>
  <c r="D852" i="1"/>
  <c r="E852" i="1"/>
  <c r="F852" i="1"/>
  <c r="G852" i="1"/>
  <c r="C853" i="1"/>
  <c r="D853" i="1"/>
  <c r="E853" i="1"/>
  <c r="F853" i="1"/>
  <c r="G853" i="1"/>
  <c r="C854" i="1"/>
  <c r="D854" i="1"/>
  <c r="E854" i="1"/>
  <c r="F854" i="1"/>
  <c r="G854" i="1"/>
  <c r="C855" i="1"/>
  <c r="D855" i="1"/>
  <c r="E855" i="1"/>
  <c r="F855" i="1"/>
  <c r="G855" i="1"/>
  <c r="C856" i="1"/>
  <c r="D856" i="1"/>
  <c r="E856" i="1"/>
  <c r="F856" i="1"/>
  <c r="G856" i="1"/>
  <c r="C857" i="1"/>
  <c r="D857" i="1"/>
  <c r="E857" i="1"/>
  <c r="F857" i="1"/>
  <c r="G857" i="1"/>
  <c r="C858" i="1"/>
  <c r="D858" i="1"/>
  <c r="E858" i="1"/>
  <c r="F858" i="1"/>
  <c r="G858" i="1"/>
  <c r="C859" i="1"/>
  <c r="D859" i="1"/>
  <c r="E859" i="1"/>
  <c r="F859" i="1"/>
  <c r="G859" i="1"/>
  <c r="C860" i="1"/>
  <c r="D860" i="1"/>
  <c r="E860" i="1"/>
  <c r="F860" i="1"/>
  <c r="G860" i="1"/>
  <c r="C861" i="1"/>
  <c r="D861" i="1"/>
  <c r="E861" i="1"/>
  <c r="F861" i="1"/>
  <c r="G861" i="1"/>
  <c r="C862" i="1"/>
  <c r="D862" i="1"/>
  <c r="E862" i="1"/>
  <c r="F862" i="1"/>
  <c r="G862" i="1"/>
  <c r="C863" i="1"/>
  <c r="D863" i="1"/>
  <c r="E863" i="1"/>
  <c r="F863" i="1"/>
  <c r="G863" i="1"/>
  <c r="C864" i="1"/>
  <c r="D864" i="1"/>
  <c r="E864" i="1"/>
  <c r="F864" i="1"/>
  <c r="G864" i="1"/>
  <c r="C865" i="1"/>
  <c r="D865" i="1"/>
  <c r="E865" i="1"/>
  <c r="F865" i="1"/>
  <c r="G865" i="1"/>
  <c r="C866" i="1"/>
  <c r="D866" i="1"/>
  <c r="E866" i="1"/>
  <c r="F866" i="1"/>
  <c r="G866" i="1"/>
  <c r="C867" i="1"/>
  <c r="D867" i="1"/>
  <c r="E867" i="1"/>
  <c r="F867" i="1"/>
  <c r="G867" i="1"/>
  <c r="C868" i="1"/>
  <c r="D868" i="1"/>
  <c r="E868" i="1"/>
  <c r="F868" i="1"/>
  <c r="G868" i="1"/>
  <c r="C869" i="1"/>
  <c r="D869" i="1"/>
  <c r="E869" i="1"/>
  <c r="F869" i="1"/>
  <c r="G869" i="1"/>
  <c r="C870" i="1"/>
  <c r="D870" i="1"/>
  <c r="E870" i="1"/>
  <c r="F870" i="1"/>
  <c r="G870" i="1"/>
  <c r="C871" i="1"/>
  <c r="D871" i="1"/>
  <c r="E871" i="1"/>
  <c r="F871" i="1"/>
  <c r="G871" i="1"/>
  <c r="C872" i="1"/>
  <c r="D872" i="1"/>
  <c r="E872" i="1"/>
  <c r="F872" i="1"/>
  <c r="G872" i="1"/>
  <c r="C873" i="1"/>
  <c r="D873" i="1"/>
  <c r="E873" i="1"/>
  <c r="F873" i="1"/>
  <c r="G873" i="1"/>
  <c r="C874" i="1"/>
  <c r="D874" i="1"/>
  <c r="E874" i="1"/>
  <c r="F874" i="1"/>
  <c r="G874" i="1"/>
  <c r="C875" i="1"/>
  <c r="D875" i="1"/>
  <c r="E875" i="1"/>
  <c r="F875" i="1"/>
  <c r="G875" i="1"/>
  <c r="C876" i="1"/>
  <c r="D876" i="1"/>
  <c r="E876" i="1"/>
  <c r="F876" i="1"/>
  <c r="G876" i="1"/>
  <c r="C877" i="1"/>
  <c r="D877" i="1"/>
  <c r="E877" i="1"/>
  <c r="F877" i="1"/>
  <c r="G877" i="1"/>
  <c r="C878" i="1"/>
  <c r="D878" i="1"/>
  <c r="E878" i="1"/>
  <c r="F878" i="1"/>
  <c r="G878" i="1"/>
  <c r="C879" i="1"/>
  <c r="D879" i="1"/>
  <c r="E879" i="1"/>
  <c r="F879" i="1"/>
  <c r="G879" i="1"/>
  <c r="C880" i="1"/>
  <c r="D880" i="1"/>
  <c r="E880" i="1"/>
  <c r="F880" i="1"/>
  <c r="G880" i="1"/>
  <c r="C881" i="1"/>
  <c r="D881" i="1"/>
  <c r="E881" i="1"/>
  <c r="F881" i="1"/>
  <c r="G881" i="1"/>
  <c r="C882" i="1"/>
  <c r="D882" i="1"/>
  <c r="E882" i="1"/>
  <c r="F882" i="1"/>
  <c r="G882" i="1"/>
  <c r="C883" i="1"/>
  <c r="D883" i="1"/>
  <c r="E883" i="1"/>
  <c r="F883" i="1"/>
  <c r="G883" i="1"/>
  <c r="C884" i="1"/>
  <c r="D884" i="1"/>
  <c r="E884" i="1"/>
  <c r="F884" i="1"/>
  <c r="G884" i="1"/>
  <c r="C885" i="1"/>
  <c r="D885" i="1"/>
  <c r="E885" i="1"/>
  <c r="F885" i="1"/>
  <c r="G885" i="1"/>
  <c r="C886" i="1"/>
  <c r="D886" i="1"/>
  <c r="E886" i="1"/>
  <c r="F886" i="1"/>
  <c r="G886" i="1"/>
  <c r="C887" i="1"/>
  <c r="D887" i="1"/>
  <c r="E887" i="1"/>
  <c r="F887" i="1"/>
  <c r="G887" i="1"/>
  <c r="C888" i="1"/>
  <c r="D888" i="1"/>
  <c r="E888" i="1"/>
  <c r="F888" i="1"/>
  <c r="G888" i="1"/>
  <c r="C889" i="1"/>
  <c r="D889" i="1"/>
  <c r="E889" i="1"/>
  <c r="F889" i="1"/>
  <c r="G889" i="1"/>
  <c r="C890" i="1"/>
  <c r="D890" i="1"/>
  <c r="E890" i="1"/>
  <c r="F890" i="1"/>
  <c r="G890" i="1"/>
  <c r="C891" i="1"/>
  <c r="D891" i="1"/>
  <c r="E891" i="1"/>
  <c r="F891" i="1"/>
  <c r="G891" i="1"/>
  <c r="C892" i="1"/>
  <c r="D892" i="1"/>
  <c r="E892" i="1"/>
  <c r="F892" i="1"/>
  <c r="G892" i="1"/>
  <c r="C893" i="1"/>
  <c r="D893" i="1"/>
  <c r="E893" i="1"/>
  <c r="F893" i="1"/>
  <c r="G893" i="1"/>
  <c r="C894" i="1"/>
  <c r="D894" i="1"/>
  <c r="E894" i="1"/>
  <c r="F894" i="1"/>
  <c r="G894" i="1"/>
  <c r="C895" i="1"/>
  <c r="D895" i="1"/>
  <c r="E895" i="1"/>
  <c r="F895" i="1"/>
  <c r="G895" i="1"/>
  <c r="C896" i="1"/>
  <c r="D896" i="1"/>
  <c r="E896" i="1"/>
  <c r="F896" i="1"/>
  <c r="G896" i="1"/>
  <c r="C897" i="1"/>
  <c r="D897" i="1"/>
  <c r="E897" i="1"/>
  <c r="F897" i="1"/>
  <c r="G897" i="1"/>
  <c r="C898" i="1"/>
  <c r="D898" i="1"/>
  <c r="E898" i="1"/>
  <c r="F898" i="1"/>
  <c r="G898" i="1"/>
  <c r="C899" i="1"/>
  <c r="D899" i="1"/>
  <c r="E899" i="1"/>
  <c r="F899" i="1"/>
  <c r="G899" i="1"/>
  <c r="C900" i="1"/>
  <c r="D900" i="1"/>
  <c r="E900" i="1"/>
  <c r="F900" i="1"/>
  <c r="G900" i="1"/>
  <c r="C901" i="1"/>
  <c r="D901" i="1"/>
  <c r="E901" i="1"/>
  <c r="F901" i="1"/>
  <c r="G901" i="1"/>
  <c r="C902" i="1"/>
  <c r="D902" i="1"/>
  <c r="E902" i="1"/>
  <c r="F902" i="1"/>
  <c r="G902" i="1"/>
  <c r="C903" i="1"/>
  <c r="D903" i="1"/>
  <c r="E903" i="1"/>
  <c r="F903" i="1"/>
  <c r="G903" i="1"/>
  <c r="C904" i="1"/>
  <c r="D904" i="1"/>
  <c r="E904" i="1"/>
  <c r="F904" i="1"/>
  <c r="G904" i="1"/>
  <c r="C905" i="1"/>
  <c r="D905" i="1"/>
  <c r="E905" i="1"/>
  <c r="F905" i="1"/>
  <c r="G905" i="1"/>
  <c r="C906" i="1"/>
  <c r="D906" i="1"/>
  <c r="E906" i="1"/>
  <c r="F906" i="1"/>
  <c r="G906" i="1"/>
  <c r="C907" i="1"/>
  <c r="D907" i="1"/>
  <c r="E907" i="1"/>
  <c r="F907" i="1"/>
  <c r="G907" i="1"/>
  <c r="C908" i="1"/>
  <c r="D908" i="1"/>
  <c r="E908" i="1"/>
  <c r="F908" i="1"/>
  <c r="G908" i="1"/>
  <c r="C909" i="1"/>
  <c r="D909" i="1"/>
  <c r="E909" i="1"/>
  <c r="F909" i="1"/>
  <c r="G909" i="1"/>
  <c r="C910" i="1"/>
  <c r="D910" i="1"/>
  <c r="E910" i="1"/>
  <c r="F910" i="1"/>
  <c r="G910" i="1"/>
  <c r="C911" i="1"/>
  <c r="D911" i="1"/>
  <c r="E911" i="1"/>
  <c r="F911" i="1"/>
  <c r="G911" i="1"/>
  <c r="C912" i="1"/>
  <c r="D912" i="1"/>
  <c r="E912" i="1"/>
  <c r="F912" i="1"/>
  <c r="G912" i="1"/>
  <c r="C913" i="1"/>
  <c r="D913" i="1"/>
  <c r="E913" i="1"/>
  <c r="F913" i="1"/>
  <c r="G913" i="1"/>
  <c r="C914" i="1"/>
  <c r="D914" i="1"/>
  <c r="E914" i="1"/>
  <c r="F914" i="1"/>
  <c r="G914" i="1"/>
  <c r="C915" i="1"/>
  <c r="D915" i="1"/>
  <c r="E915" i="1"/>
  <c r="F915" i="1"/>
  <c r="G915" i="1"/>
  <c r="C916" i="1"/>
  <c r="D916" i="1"/>
  <c r="E916" i="1"/>
  <c r="F916" i="1"/>
  <c r="G916" i="1"/>
  <c r="C917" i="1"/>
  <c r="D917" i="1"/>
  <c r="E917" i="1"/>
  <c r="F917" i="1"/>
  <c r="G917" i="1"/>
  <c r="C918" i="1"/>
  <c r="D918" i="1"/>
  <c r="E918" i="1"/>
  <c r="F918" i="1"/>
  <c r="G918" i="1"/>
  <c r="C919" i="1"/>
  <c r="D919" i="1"/>
  <c r="E919" i="1"/>
  <c r="F919" i="1"/>
  <c r="G919" i="1"/>
  <c r="C920" i="1"/>
  <c r="D920" i="1"/>
  <c r="E920" i="1"/>
  <c r="F920" i="1"/>
  <c r="G920" i="1"/>
  <c r="C921" i="1"/>
  <c r="D921" i="1"/>
  <c r="E921" i="1"/>
  <c r="F921" i="1"/>
  <c r="G921" i="1"/>
  <c r="C922" i="1"/>
  <c r="D922" i="1"/>
  <c r="E922" i="1"/>
  <c r="F922" i="1"/>
  <c r="G922" i="1"/>
  <c r="C923" i="1"/>
  <c r="D923" i="1"/>
  <c r="E923" i="1"/>
  <c r="F923" i="1"/>
  <c r="G923" i="1"/>
  <c r="C924" i="1"/>
  <c r="D924" i="1"/>
  <c r="E924" i="1"/>
  <c r="F924" i="1"/>
  <c r="G924" i="1"/>
  <c r="C925" i="1"/>
  <c r="D925" i="1"/>
  <c r="E925" i="1"/>
  <c r="F925" i="1"/>
  <c r="G925" i="1"/>
  <c r="C926" i="1"/>
  <c r="D926" i="1"/>
  <c r="E926" i="1"/>
  <c r="F926" i="1"/>
  <c r="G926" i="1"/>
  <c r="C927" i="1"/>
  <c r="D927" i="1"/>
  <c r="E927" i="1"/>
  <c r="F927" i="1"/>
  <c r="G927" i="1"/>
  <c r="C928" i="1"/>
  <c r="D928" i="1"/>
  <c r="E928" i="1"/>
  <c r="F928" i="1"/>
  <c r="G928" i="1"/>
  <c r="C929" i="1"/>
  <c r="D929" i="1"/>
  <c r="E929" i="1"/>
  <c r="F929" i="1"/>
  <c r="G929" i="1"/>
  <c r="C930" i="1"/>
  <c r="D930" i="1"/>
  <c r="E930" i="1"/>
  <c r="F930" i="1"/>
  <c r="G930" i="1"/>
  <c r="C931" i="1"/>
  <c r="D931" i="1"/>
  <c r="E931" i="1"/>
  <c r="F931" i="1"/>
  <c r="G931" i="1"/>
  <c r="C932" i="1"/>
  <c r="D932" i="1"/>
  <c r="E932" i="1"/>
  <c r="F932" i="1"/>
  <c r="G932" i="1"/>
  <c r="C933" i="1"/>
  <c r="D933" i="1"/>
  <c r="E933" i="1"/>
  <c r="F933" i="1"/>
  <c r="G933" i="1"/>
  <c r="C934" i="1"/>
  <c r="D934" i="1"/>
  <c r="E934" i="1"/>
  <c r="F934" i="1"/>
  <c r="G934" i="1"/>
  <c r="C935" i="1"/>
  <c r="D935" i="1"/>
  <c r="E935" i="1"/>
  <c r="F935" i="1"/>
  <c r="G935" i="1"/>
  <c r="C936" i="1"/>
  <c r="D936" i="1"/>
  <c r="E936" i="1"/>
  <c r="F936" i="1"/>
  <c r="G936" i="1"/>
  <c r="C937" i="1"/>
  <c r="D937" i="1"/>
  <c r="E937" i="1"/>
  <c r="F937" i="1"/>
  <c r="G937" i="1"/>
  <c r="C938" i="1"/>
  <c r="D938" i="1"/>
  <c r="E938" i="1"/>
  <c r="F938" i="1"/>
  <c r="G938" i="1"/>
  <c r="C939" i="1"/>
  <c r="D939" i="1"/>
  <c r="E939" i="1"/>
  <c r="F939" i="1"/>
  <c r="G939" i="1"/>
  <c r="C940" i="1"/>
  <c r="D940" i="1"/>
  <c r="E940" i="1"/>
  <c r="F940" i="1"/>
  <c r="G940" i="1"/>
  <c r="C941" i="1"/>
  <c r="D941" i="1"/>
  <c r="E941" i="1"/>
  <c r="F941" i="1"/>
  <c r="G941" i="1"/>
  <c r="C942" i="1"/>
  <c r="D942" i="1"/>
  <c r="E942" i="1"/>
  <c r="F942" i="1"/>
  <c r="G942" i="1"/>
  <c r="C943" i="1"/>
  <c r="D943" i="1"/>
  <c r="E943" i="1"/>
  <c r="F943" i="1"/>
  <c r="G943" i="1"/>
  <c r="C944" i="1"/>
  <c r="D944" i="1"/>
  <c r="E944" i="1"/>
  <c r="F944" i="1"/>
  <c r="G944" i="1"/>
  <c r="C945" i="1"/>
  <c r="D945" i="1"/>
  <c r="E945" i="1"/>
  <c r="F945" i="1"/>
  <c r="G945" i="1"/>
  <c r="C946" i="1"/>
  <c r="D946" i="1"/>
  <c r="E946" i="1"/>
  <c r="F946" i="1"/>
  <c r="G946" i="1"/>
  <c r="C947" i="1"/>
  <c r="D947" i="1"/>
  <c r="E947" i="1"/>
  <c r="F947" i="1"/>
  <c r="G947" i="1"/>
  <c r="C948" i="1"/>
  <c r="D948" i="1"/>
  <c r="E948" i="1"/>
  <c r="F948" i="1"/>
  <c r="G948" i="1"/>
  <c r="C949" i="1"/>
  <c r="D949" i="1"/>
  <c r="E949" i="1"/>
  <c r="F949" i="1"/>
  <c r="G949" i="1"/>
  <c r="C950" i="1"/>
  <c r="D950" i="1"/>
  <c r="E950" i="1"/>
  <c r="F950" i="1"/>
  <c r="G950" i="1"/>
  <c r="C951" i="1"/>
  <c r="D951" i="1"/>
  <c r="E951" i="1"/>
  <c r="F951" i="1"/>
  <c r="G951" i="1"/>
  <c r="C952" i="1"/>
  <c r="D952" i="1"/>
  <c r="E952" i="1"/>
  <c r="F952" i="1"/>
  <c r="G952" i="1"/>
  <c r="C953" i="1"/>
  <c r="D953" i="1"/>
  <c r="E953" i="1"/>
  <c r="F953" i="1"/>
  <c r="G953" i="1"/>
  <c r="C954" i="1"/>
  <c r="D954" i="1"/>
  <c r="E954" i="1"/>
  <c r="F954" i="1"/>
  <c r="G954" i="1"/>
  <c r="C955" i="1"/>
  <c r="D955" i="1"/>
  <c r="E955" i="1"/>
  <c r="F955" i="1"/>
  <c r="G955" i="1"/>
  <c r="C956" i="1"/>
  <c r="D956" i="1"/>
  <c r="E956" i="1"/>
  <c r="F956" i="1"/>
  <c r="G956" i="1"/>
  <c r="C957" i="1"/>
  <c r="D957" i="1"/>
  <c r="E957" i="1"/>
  <c r="F957" i="1"/>
  <c r="G957" i="1"/>
  <c r="C958" i="1"/>
  <c r="D958" i="1"/>
  <c r="E958" i="1"/>
  <c r="F958" i="1"/>
  <c r="G958" i="1"/>
  <c r="C959" i="1"/>
  <c r="D959" i="1"/>
  <c r="E959" i="1"/>
  <c r="F959" i="1"/>
  <c r="G959" i="1"/>
  <c r="C960" i="1"/>
  <c r="D960" i="1"/>
  <c r="E960" i="1"/>
  <c r="F960" i="1"/>
  <c r="G960" i="1"/>
  <c r="C961" i="1"/>
  <c r="D961" i="1"/>
  <c r="E961" i="1"/>
  <c r="F961" i="1"/>
  <c r="G961" i="1"/>
  <c r="C962" i="1"/>
  <c r="D962" i="1"/>
  <c r="E962" i="1"/>
  <c r="F962" i="1"/>
  <c r="G962" i="1"/>
  <c r="C963" i="1"/>
  <c r="D963" i="1"/>
  <c r="E963" i="1"/>
  <c r="F963" i="1"/>
  <c r="G963" i="1"/>
  <c r="C964" i="1"/>
  <c r="D964" i="1"/>
  <c r="E964" i="1"/>
  <c r="F964" i="1"/>
  <c r="G964" i="1"/>
  <c r="C965" i="1"/>
  <c r="D965" i="1"/>
  <c r="E965" i="1"/>
  <c r="F965" i="1"/>
  <c r="G965" i="1"/>
  <c r="C966" i="1"/>
  <c r="D966" i="1"/>
  <c r="E966" i="1"/>
  <c r="F966" i="1"/>
  <c r="G966" i="1"/>
  <c r="C967" i="1"/>
  <c r="D967" i="1"/>
  <c r="E967" i="1"/>
  <c r="F967" i="1"/>
  <c r="G967" i="1"/>
  <c r="C968" i="1"/>
  <c r="D968" i="1"/>
  <c r="E968" i="1"/>
  <c r="F968" i="1"/>
  <c r="G968" i="1"/>
  <c r="C969" i="1"/>
  <c r="D969" i="1"/>
  <c r="E969" i="1"/>
  <c r="F969" i="1"/>
  <c r="G969" i="1"/>
  <c r="C970" i="1"/>
  <c r="D970" i="1"/>
  <c r="E970" i="1"/>
  <c r="F970" i="1"/>
  <c r="G970" i="1"/>
  <c r="C971" i="1"/>
  <c r="D971" i="1"/>
  <c r="E971" i="1"/>
  <c r="F971" i="1"/>
  <c r="G971" i="1"/>
  <c r="C972" i="1"/>
  <c r="D972" i="1"/>
  <c r="E972" i="1"/>
  <c r="F972" i="1"/>
  <c r="G972" i="1"/>
  <c r="C973" i="1"/>
  <c r="D973" i="1"/>
  <c r="E973" i="1"/>
  <c r="F973" i="1"/>
  <c r="G973" i="1"/>
  <c r="C974" i="1"/>
  <c r="D974" i="1"/>
  <c r="E974" i="1"/>
  <c r="F974" i="1"/>
  <c r="G974" i="1"/>
  <c r="C975" i="1"/>
  <c r="D975" i="1"/>
  <c r="E975" i="1"/>
  <c r="F975" i="1"/>
  <c r="G975" i="1"/>
  <c r="C976" i="1"/>
  <c r="D976" i="1"/>
  <c r="E976" i="1"/>
  <c r="F976" i="1"/>
  <c r="G976" i="1"/>
  <c r="C977" i="1"/>
  <c r="D977" i="1"/>
  <c r="E977" i="1"/>
  <c r="F977" i="1"/>
  <c r="G977" i="1"/>
  <c r="C978" i="1"/>
  <c r="D978" i="1"/>
  <c r="E978" i="1"/>
  <c r="F978" i="1"/>
  <c r="G978" i="1"/>
  <c r="C979" i="1"/>
  <c r="D979" i="1"/>
  <c r="E979" i="1"/>
  <c r="F979" i="1"/>
  <c r="G979" i="1"/>
  <c r="C980" i="1"/>
  <c r="D980" i="1"/>
  <c r="E980" i="1"/>
  <c r="F980" i="1"/>
  <c r="G980" i="1"/>
  <c r="C981" i="1"/>
  <c r="D981" i="1"/>
  <c r="E981" i="1"/>
  <c r="F981" i="1"/>
  <c r="G981" i="1"/>
  <c r="C982" i="1"/>
  <c r="D982" i="1"/>
  <c r="E982" i="1"/>
  <c r="F982" i="1"/>
  <c r="G982" i="1"/>
  <c r="C983" i="1"/>
  <c r="D983" i="1"/>
  <c r="E983" i="1"/>
  <c r="F983" i="1"/>
  <c r="G983" i="1"/>
  <c r="C984" i="1"/>
  <c r="D984" i="1"/>
  <c r="E984" i="1"/>
  <c r="F984" i="1"/>
  <c r="G984" i="1"/>
  <c r="C985" i="1"/>
  <c r="D985" i="1"/>
  <c r="E985" i="1"/>
  <c r="F985" i="1"/>
  <c r="G985" i="1"/>
  <c r="C986" i="1"/>
  <c r="D986" i="1"/>
  <c r="E986" i="1"/>
  <c r="F986" i="1"/>
  <c r="G986" i="1"/>
  <c r="C987" i="1"/>
  <c r="D987" i="1"/>
  <c r="E987" i="1"/>
  <c r="F987" i="1"/>
  <c r="G987" i="1"/>
  <c r="C988" i="1"/>
  <c r="D988" i="1"/>
  <c r="E988" i="1"/>
  <c r="F988" i="1"/>
  <c r="G988" i="1"/>
  <c r="C989" i="1"/>
  <c r="D989" i="1"/>
  <c r="E989" i="1"/>
  <c r="F989" i="1"/>
  <c r="G989" i="1"/>
  <c r="C990" i="1"/>
  <c r="D990" i="1"/>
  <c r="E990" i="1"/>
  <c r="F990" i="1"/>
  <c r="G990" i="1"/>
  <c r="C991" i="1"/>
  <c r="D991" i="1"/>
  <c r="E991" i="1"/>
  <c r="F991" i="1"/>
  <c r="G991" i="1"/>
  <c r="C992" i="1"/>
  <c r="D992" i="1"/>
  <c r="E992" i="1"/>
  <c r="F992" i="1"/>
  <c r="G992" i="1"/>
  <c r="C993" i="1"/>
  <c r="D993" i="1"/>
  <c r="E993" i="1"/>
  <c r="F993" i="1"/>
  <c r="G993" i="1"/>
  <c r="C994" i="1"/>
  <c r="D994" i="1"/>
  <c r="E994" i="1"/>
  <c r="F994" i="1"/>
  <c r="G994" i="1"/>
  <c r="C995" i="1"/>
  <c r="D995" i="1"/>
  <c r="E995" i="1"/>
  <c r="F995" i="1"/>
  <c r="G995" i="1"/>
  <c r="C996" i="1"/>
  <c r="D996" i="1"/>
  <c r="E996" i="1"/>
  <c r="F996" i="1"/>
  <c r="G996" i="1"/>
  <c r="C997" i="1"/>
  <c r="D997" i="1"/>
  <c r="E997" i="1"/>
  <c r="F997" i="1"/>
  <c r="G997" i="1"/>
  <c r="C998" i="1"/>
  <c r="D998" i="1"/>
  <c r="E998" i="1"/>
  <c r="F998" i="1"/>
  <c r="G998" i="1"/>
  <c r="C999" i="1"/>
  <c r="D999" i="1"/>
  <c r="E999" i="1"/>
  <c r="F999" i="1"/>
  <c r="G999" i="1"/>
  <c r="C1000" i="1"/>
  <c r="D1000" i="1"/>
  <c r="E1000" i="1"/>
  <c r="F1000" i="1"/>
  <c r="G1000" i="1"/>
  <c r="C1001" i="1"/>
  <c r="D1001" i="1"/>
  <c r="E1001" i="1"/>
  <c r="F1001" i="1"/>
  <c r="G1001" i="1"/>
  <c r="C1002" i="1"/>
  <c r="D1002" i="1"/>
  <c r="E1002" i="1"/>
  <c r="F1002" i="1"/>
  <c r="G1002" i="1"/>
  <c r="C1003" i="1"/>
  <c r="D1003" i="1"/>
  <c r="E1003" i="1"/>
  <c r="F1003" i="1"/>
  <c r="G1003" i="1"/>
  <c r="C1004" i="1"/>
  <c r="D1004" i="1"/>
  <c r="E1004" i="1"/>
  <c r="F1004" i="1"/>
  <c r="G1004" i="1"/>
  <c r="C1005" i="1"/>
  <c r="D1005" i="1"/>
  <c r="E1005" i="1"/>
  <c r="F1005" i="1"/>
  <c r="G1005" i="1"/>
  <c r="C1006" i="1"/>
  <c r="D1006" i="1"/>
  <c r="E1006" i="1"/>
  <c r="F1006" i="1"/>
  <c r="G1006" i="1"/>
  <c r="C1007" i="1"/>
  <c r="D1007" i="1"/>
  <c r="E1007" i="1"/>
  <c r="F1007" i="1"/>
  <c r="G1007" i="1"/>
  <c r="C1008" i="1"/>
  <c r="D1008" i="1"/>
  <c r="E1008" i="1"/>
  <c r="F1008" i="1"/>
  <c r="G1008" i="1"/>
  <c r="C1009" i="1"/>
  <c r="D1009" i="1"/>
  <c r="E1009" i="1"/>
  <c r="F1009" i="1"/>
  <c r="G1009" i="1"/>
  <c r="C1010" i="1"/>
  <c r="D1010" i="1"/>
  <c r="E1010" i="1"/>
  <c r="F1010" i="1"/>
  <c r="G1010" i="1"/>
  <c r="C1011" i="1"/>
  <c r="D1011" i="1"/>
  <c r="E1011" i="1"/>
  <c r="F1011" i="1"/>
  <c r="G1011" i="1"/>
  <c r="C1012" i="1"/>
  <c r="D1012" i="1"/>
  <c r="E1012" i="1"/>
  <c r="F1012" i="1"/>
  <c r="G1012" i="1"/>
  <c r="C1013" i="1"/>
  <c r="D1013" i="1"/>
  <c r="E1013" i="1"/>
  <c r="F1013" i="1"/>
  <c r="G1013" i="1"/>
  <c r="C1014" i="1"/>
  <c r="D1014" i="1"/>
  <c r="E1014" i="1"/>
  <c r="F1014" i="1"/>
  <c r="G1014" i="1"/>
  <c r="C1015" i="1"/>
  <c r="D1015" i="1"/>
  <c r="E1015" i="1"/>
  <c r="F1015" i="1"/>
  <c r="G1015" i="1"/>
  <c r="C1016" i="1"/>
  <c r="D1016" i="1"/>
  <c r="E1016" i="1"/>
  <c r="F1016" i="1"/>
  <c r="G1016" i="1"/>
  <c r="C1017" i="1"/>
  <c r="D1017" i="1"/>
  <c r="E1017" i="1"/>
  <c r="F1017" i="1"/>
  <c r="G1017" i="1"/>
  <c r="C1018" i="1"/>
  <c r="D1018" i="1"/>
  <c r="E1018" i="1"/>
  <c r="F1018" i="1"/>
  <c r="G1018" i="1"/>
  <c r="C1019" i="1"/>
  <c r="D1019" i="1"/>
  <c r="E1019" i="1"/>
  <c r="F1019" i="1"/>
  <c r="G1019" i="1"/>
  <c r="C1020" i="1"/>
  <c r="D1020" i="1"/>
  <c r="E1020" i="1"/>
  <c r="F1020" i="1"/>
  <c r="G1020" i="1"/>
  <c r="C1021" i="1"/>
  <c r="D1021" i="1"/>
  <c r="E1021" i="1"/>
  <c r="F1021" i="1"/>
  <c r="G1021" i="1"/>
  <c r="C1022" i="1"/>
  <c r="D1022" i="1"/>
  <c r="E1022" i="1"/>
  <c r="F1022" i="1"/>
  <c r="G1022" i="1"/>
  <c r="C1023" i="1"/>
  <c r="D1023" i="1"/>
  <c r="E1023" i="1"/>
  <c r="F1023" i="1"/>
  <c r="G1023" i="1"/>
  <c r="C1024" i="1"/>
  <c r="D1024" i="1"/>
  <c r="E1024" i="1"/>
  <c r="F1024" i="1"/>
  <c r="G1024" i="1"/>
  <c r="C1025" i="1"/>
  <c r="D1025" i="1"/>
  <c r="E1025" i="1"/>
  <c r="F1025" i="1"/>
  <c r="G1025" i="1"/>
  <c r="C1026" i="1"/>
  <c r="D1026" i="1"/>
  <c r="E1026" i="1"/>
  <c r="F1026" i="1"/>
  <c r="G1026" i="1"/>
  <c r="C1027" i="1"/>
  <c r="D1027" i="1"/>
  <c r="E1027" i="1"/>
  <c r="F1027" i="1"/>
  <c r="G1027" i="1"/>
  <c r="C1028" i="1"/>
  <c r="D1028" i="1"/>
  <c r="E1028" i="1"/>
  <c r="F1028" i="1"/>
  <c r="G1028" i="1"/>
  <c r="C1029" i="1"/>
  <c r="D1029" i="1"/>
  <c r="E1029" i="1"/>
  <c r="F1029" i="1"/>
  <c r="G1029" i="1"/>
  <c r="C1030" i="1"/>
  <c r="D1030" i="1"/>
  <c r="E1030" i="1"/>
  <c r="F1030" i="1"/>
  <c r="G1030" i="1"/>
  <c r="C1031" i="1"/>
  <c r="D1031" i="1"/>
  <c r="E1031" i="1"/>
  <c r="F1031" i="1"/>
  <c r="G1031" i="1"/>
  <c r="C1032" i="1"/>
  <c r="D1032" i="1"/>
  <c r="E1032" i="1"/>
  <c r="F1032" i="1"/>
  <c r="G1032" i="1"/>
  <c r="C1033" i="1"/>
  <c r="D1033" i="1"/>
  <c r="E1033" i="1"/>
  <c r="F1033" i="1"/>
  <c r="G1033" i="1"/>
  <c r="C1034" i="1"/>
  <c r="D1034" i="1"/>
  <c r="E1034" i="1"/>
  <c r="F1034" i="1"/>
  <c r="G1034" i="1"/>
  <c r="C1035" i="1"/>
  <c r="D1035" i="1"/>
  <c r="E1035" i="1"/>
  <c r="F1035" i="1"/>
  <c r="G1035" i="1"/>
  <c r="C1036" i="1"/>
  <c r="D1036" i="1"/>
  <c r="E1036" i="1"/>
  <c r="F1036" i="1"/>
  <c r="G1036" i="1"/>
  <c r="C1037" i="1"/>
  <c r="D1037" i="1"/>
  <c r="E1037" i="1"/>
  <c r="F1037" i="1"/>
  <c r="G1037" i="1"/>
  <c r="C1038" i="1"/>
  <c r="D1038" i="1"/>
  <c r="E1038" i="1"/>
  <c r="F1038" i="1"/>
  <c r="G1038" i="1"/>
  <c r="C1039" i="1"/>
  <c r="D1039" i="1"/>
  <c r="E1039" i="1"/>
  <c r="F1039" i="1"/>
  <c r="G1039" i="1"/>
  <c r="C1040" i="1"/>
  <c r="D1040" i="1"/>
  <c r="E1040" i="1"/>
  <c r="F1040" i="1"/>
  <c r="G1040" i="1"/>
  <c r="C1041" i="1"/>
  <c r="D1041" i="1"/>
  <c r="E1041" i="1"/>
  <c r="F1041" i="1"/>
  <c r="G1041" i="1"/>
  <c r="C1042" i="1"/>
  <c r="D1042" i="1"/>
  <c r="E1042" i="1"/>
  <c r="F1042" i="1"/>
  <c r="G1042" i="1"/>
  <c r="C1043" i="1"/>
  <c r="D1043" i="1"/>
  <c r="E1043" i="1"/>
  <c r="F1043" i="1"/>
  <c r="G1043" i="1"/>
  <c r="C1044" i="1"/>
  <c r="D1044" i="1"/>
  <c r="E1044" i="1"/>
  <c r="F1044" i="1"/>
  <c r="G1044" i="1"/>
  <c r="C1045" i="1"/>
  <c r="D1045" i="1"/>
  <c r="E1045" i="1"/>
  <c r="F1045" i="1"/>
  <c r="G1045" i="1"/>
  <c r="C1046" i="1"/>
  <c r="D1046" i="1"/>
  <c r="E1046" i="1"/>
  <c r="F1046" i="1"/>
  <c r="G1046" i="1"/>
  <c r="C1047" i="1"/>
  <c r="D1047" i="1"/>
  <c r="E1047" i="1"/>
  <c r="F1047" i="1"/>
  <c r="G1047" i="1"/>
  <c r="C1048" i="1"/>
  <c r="D1048" i="1"/>
  <c r="E1048" i="1"/>
  <c r="F1048" i="1"/>
  <c r="G1048" i="1"/>
  <c r="C1049" i="1"/>
  <c r="D1049" i="1"/>
  <c r="E1049" i="1"/>
  <c r="F1049" i="1"/>
  <c r="G1049" i="1"/>
  <c r="C1050" i="1"/>
  <c r="D1050" i="1"/>
  <c r="E1050" i="1"/>
  <c r="F1050" i="1"/>
  <c r="G1050" i="1"/>
  <c r="C1051" i="1"/>
  <c r="D1051" i="1"/>
  <c r="E1051" i="1"/>
  <c r="F1051" i="1"/>
  <c r="G1051" i="1"/>
  <c r="C1052" i="1"/>
  <c r="D1052" i="1"/>
  <c r="E1052" i="1"/>
  <c r="F1052" i="1"/>
  <c r="G1052" i="1"/>
  <c r="C1053" i="1"/>
  <c r="D1053" i="1"/>
  <c r="E1053" i="1"/>
  <c r="F1053" i="1"/>
  <c r="G1053" i="1"/>
  <c r="C1054" i="1"/>
  <c r="D1054" i="1"/>
  <c r="E1054" i="1"/>
  <c r="F1054" i="1"/>
  <c r="G1054" i="1"/>
  <c r="C1055" i="1"/>
  <c r="D1055" i="1"/>
  <c r="E1055" i="1"/>
  <c r="F1055" i="1"/>
  <c r="G1055" i="1"/>
  <c r="C1056" i="1"/>
  <c r="D1056" i="1"/>
  <c r="E1056" i="1"/>
  <c r="F1056" i="1"/>
  <c r="G1056" i="1"/>
  <c r="C1057" i="1"/>
  <c r="D1057" i="1"/>
  <c r="E1057" i="1"/>
  <c r="F1057" i="1"/>
  <c r="G1057" i="1"/>
  <c r="C1058" i="1"/>
  <c r="D1058" i="1"/>
  <c r="E1058" i="1"/>
  <c r="F1058" i="1"/>
  <c r="G1058" i="1"/>
  <c r="C1059" i="1"/>
  <c r="D1059" i="1"/>
  <c r="E1059" i="1"/>
  <c r="F1059" i="1"/>
  <c r="G1059" i="1"/>
  <c r="C1060" i="1"/>
  <c r="D1060" i="1"/>
  <c r="E1060" i="1"/>
  <c r="F1060" i="1"/>
  <c r="G1060" i="1"/>
  <c r="C1061" i="1"/>
  <c r="D1061" i="1"/>
  <c r="E1061" i="1"/>
  <c r="F1061" i="1"/>
  <c r="G1061" i="1"/>
  <c r="C1062" i="1"/>
  <c r="D1062" i="1"/>
  <c r="E1062" i="1"/>
  <c r="F1062" i="1"/>
  <c r="G1062" i="1"/>
  <c r="C1063" i="1"/>
  <c r="D1063" i="1"/>
  <c r="E1063" i="1"/>
  <c r="F1063" i="1"/>
  <c r="G1063" i="1"/>
  <c r="C1064" i="1"/>
  <c r="D1064" i="1"/>
  <c r="E1064" i="1"/>
  <c r="F1064" i="1"/>
  <c r="G1064" i="1"/>
  <c r="C1065" i="1"/>
  <c r="D1065" i="1"/>
  <c r="E1065" i="1"/>
  <c r="F1065" i="1"/>
  <c r="G1065" i="1"/>
  <c r="C1066" i="1"/>
  <c r="D1066" i="1"/>
  <c r="E1066" i="1"/>
  <c r="F1066" i="1"/>
  <c r="G1066" i="1"/>
  <c r="C1067" i="1"/>
  <c r="D1067" i="1"/>
  <c r="E1067" i="1"/>
  <c r="F1067" i="1"/>
  <c r="G1067" i="1"/>
  <c r="C1068" i="1"/>
  <c r="D1068" i="1"/>
  <c r="E1068" i="1"/>
  <c r="F1068" i="1"/>
  <c r="G1068" i="1"/>
  <c r="C1069" i="1"/>
  <c r="D1069" i="1"/>
  <c r="E1069" i="1"/>
  <c r="F1069" i="1"/>
  <c r="G1069" i="1"/>
  <c r="C1070" i="1"/>
  <c r="D1070" i="1"/>
  <c r="E1070" i="1"/>
  <c r="F1070" i="1"/>
  <c r="G1070" i="1"/>
  <c r="C1071" i="1"/>
  <c r="D1071" i="1"/>
  <c r="E1071" i="1"/>
  <c r="F1071" i="1"/>
  <c r="G1071" i="1"/>
  <c r="C1072" i="1"/>
  <c r="D1072" i="1"/>
  <c r="E1072" i="1"/>
  <c r="F1072" i="1"/>
  <c r="G1072" i="1"/>
  <c r="C1073" i="1"/>
  <c r="D1073" i="1"/>
  <c r="E1073" i="1"/>
  <c r="F1073" i="1"/>
  <c r="G1073" i="1"/>
  <c r="C1074" i="1"/>
  <c r="D1074" i="1"/>
  <c r="E1074" i="1"/>
  <c r="F1074" i="1"/>
  <c r="G1074" i="1"/>
  <c r="C1075" i="1"/>
  <c r="D1075" i="1"/>
  <c r="E1075" i="1"/>
  <c r="F1075" i="1"/>
  <c r="G1075" i="1"/>
  <c r="C1076" i="1"/>
  <c r="D1076" i="1"/>
  <c r="E1076" i="1"/>
  <c r="F1076" i="1"/>
  <c r="G1076" i="1"/>
  <c r="C1077" i="1"/>
  <c r="D1077" i="1"/>
  <c r="E1077" i="1"/>
  <c r="F1077" i="1"/>
  <c r="G1077" i="1"/>
  <c r="C1078" i="1"/>
  <c r="D1078" i="1"/>
  <c r="E1078" i="1"/>
  <c r="F1078" i="1"/>
  <c r="G1078" i="1"/>
  <c r="C1079" i="1"/>
  <c r="D1079" i="1"/>
  <c r="E1079" i="1"/>
  <c r="F1079" i="1"/>
  <c r="G1079" i="1"/>
  <c r="C1080" i="1"/>
  <c r="D1080" i="1"/>
  <c r="E1080" i="1"/>
  <c r="F1080" i="1"/>
  <c r="G1080" i="1"/>
  <c r="C1081" i="1"/>
  <c r="D1081" i="1"/>
  <c r="E1081" i="1"/>
  <c r="F1081" i="1"/>
  <c r="G1081" i="1"/>
  <c r="C1082" i="1"/>
  <c r="D1082" i="1"/>
  <c r="E1082" i="1"/>
  <c r="F1082" i="1"/>
  <c r="G1082" i="1"/>
  <c r="C1083" i="1"/>
  <c r="D1083" i="1"/>
  <c r="E1083" i="1"/>
  <c r="F1083" i="1"/>
  <c r="G1083" i="1"/>
  <c r="C1084" i="1"/>
  <c r="D1084" i="1"/>
  <c r="E1084" i="1"/>
  <c r="F1084" i="1"/>
  <c r="G1084" i="1"/>
  <c r="C1085" i="1"/>
  <c r="D1085" i="1"/>
  <c r="E1085" i="1"/>
  <c r="F1085" i="1"/>
  <c r="G1085" i="1"/>
  <c r="C1086" i="1"/>
  <c r="D1086" i="1"/>
  <c r="E1086" i="1"/>
  <c r="F1086" i="1"/>
  <c r="G1086" i="1"/>
  <c r="C1087" i="1"/>
  <c r="D1087" i="1"/>
  <c r="E1087" i="1"/>
  <c r="F1087" i="1"/>
  <c r="G1087" i="1"/>
  <c r="C1088" i="1"/>
  <c r="D1088" i="1"/>
  <c r="E1088" i="1"/>
  <c r="F1088" i="1"/>
  <c r="G1088" i="1"/>
  <c r="C1089" i="1"/>
  <c r="D1089" i="1"/>
  <c r="E1089" i="1"/>
  <c r="F1089" i="1"/>
  <c r="G1089" i="1"/>
  <c r="G2" i="1"/>
  <c r="F2" i="1"/>
  <c r="E2" i="1"/>
  <c r="D2" i="1"/>
  <c r="C2" i="1"/>
  <c r="C3" i="10"/>
  <c r="D3" i="10"/>
  <c r="E3" i="10"/>
  <c r="F3" i="10"/>
  <c r="G3" i="10"/>
  <c r="C4" i="10"/>
  <c r="D4" i="10"/>
  <c r="E4" i="10"/>
  <c r="F4" i="10"/>
  <c r="G4" i="10"/>
  <c r="C5" i="10"/>
  <c r="D5" i="10"/>
  <c r="E5" i="10"/>
  <c r="F5" i="10"/>
  <c r="G5" i="10"/>
  <c r="C6" i="10"/>
  <c r="D6" i="10"/>
  <c r="E6" i="10"/>
  <c r="F6" i="10"/>
  <c r="G6" i="10"/>
  <c r="C7" i="10"/>
  <c r="D7" i="10"/>
  <c r="E7" i="10"/>
  <c r="F7" i="10"/>
  <c r="G7" i="10"/>
  <c r="C8" i="10"/>
  <c r="D8" i="10"/>
  <c r="E8" i="10"/>
  <c r="F8" i="10"/>
  <c r="G8" i="10"/>
  <c r="C9" i="10"/>
  <c r="D9" i="10"/>
  <c r="E9" i="10"/>
  <c r="F9" i="10"/>
  <c r="G9" i="10"/>
  <c r="C10" i="10"/>
  <c r="D10" i="10"/>
  <c r="E10" i="10"/>
  <c r="F10" i="10"/>
  <c r="G10" i="10"/>
  <c r="C11" i="10"/>
  <c r="D11" i="10"/>
  <c r="E11" i="10"/>
  <c r="F11" i="10"/>
  <c r="G11" i="10"/>
  <c r="C12" i="10"/>
  <c r="D12" i="10"/>
  <c r="E12" i="10"/>
  <c r="F12" i="10"/>
  <c r="G12" i="10"/>
  <c r="C13" i="10"/>
  <c r="D13" i="10"/>
  <c r="E13" i="10"/>
  <c r="F13" i="10"/>
  <c r="G13" i="10"/>
  <c r="C14" i="10"/>
  <c r="D14" i="10"/>
  <c r="E14" i="10"/>
  <c r="F14" i="10"/>
  <c r="G14" i="10"/>
  <c r="C15" i="10"/>
  <c r="D15" i="10"/>
  <c r="E15" i="10"/>
  <c r="F15" i="10"/>
  <c r="G15" i="10"/>
  <c r="C16" i="10"/>
  <c r="D16" i="10"/>
  <c r="E16" i="10"/>
  <c r="F16" i="10"/>
  <c r="G16" i="10"/>
  <c r="C17" i="10"/>
  <c r="D17" i="10"/>
  <c r="E17" i="10"/>
  <c r="F17" i="10"/>
  <c r="G17" i="10"/>
  <c r="C18" i="10"/>
  <c r="D18" i="10"/>
  <c r="E18" i="10"/>
  <c r="F18" i="10"/>
  <c r="G18" i="10"/>
  <c r="C19" i="10"/>
  <c r="D19" i="10"/>
  <c r="E19" i="10"/>
  <c r="F19" i="10"/>
  <c r="G19" i="10"/>
  <c r="C20" i="10"/>
  <c r="D20" i="10"/>
  <c r="E20" i="10"/>
  <c r="F20" i="10"/>
  <c r="G20" i="10"/>
  <c r="C21" i="10"/>
  <c r="D21" i="10"/>
  <c r="E21" i="10"/>
  <c r="F21" i="10"/>
  <c r="G21" i="10"/>
  <c r="C22" i="10"/>
  <c r="D22" i="10"/>
  <c r="E22" i="10"/>
  <c r="F22" i="10"/>
  <c r="G22" i="10"/>
  <c r="C23" i="10"/>
  <c r="D23" i="10"/>
  <c r="E23" i="10"/>
  <c r="F23" i="10"/>
  <c r="G23" i="10"/>
  <c r="C24" i="10"/>
  <c r="D24" i="10"/>
  <c r="E24" i="10"/>
  <c r="F24" i="10"/>
  <c r="G24" i="10"/>
  <c r="C25" i="10"/>
  <c r="D25" i="10"/>
  <c r="E25" i="10"/>
  <c r="F25" i="10"/>
  <c r="G25" i="10"/>
  <c r="C26" i="10"/>
  <c r="D26" i="10"/>
  <c r="E26" i="10"/>
  <c r="F26" i="10"/>
  <c r="G26" i="10"/>
  <c r="C27" i="10"/>
  <c r="D27" i="10"/>
  <c r="E27" i="10"/>
  <c r="F27" i="10"/>
  <c r="G27" i="10"/>
  <c r="C28" i="10"/>
  <c r="D28" i="10"/>
  <c r="E28" i="10"/>
  <c r="F28" i="10"/>
  <c r="G28" i="10"/>
  <c r="C29" i="10"/>
  <c r="D29" i="10"/>
  <c r="E29" i="10"/>
  <c r="F29" i="10"/>
  <c r="G29" i="10"/>
  <c r="C30" i="10"/>
  <c r="D30" i="10"/>
  <c r="E30" i="10"/>
  <c r="F30" i="10"/>
  <c r="G30" i="10"/>
  <c r="C31" i="10"/>
  <c r="D31" i="10"/>
  <c r="E31" i="10"/>
  <c r="F31" i="10"/>
  <c r="G31" i="10"/>
  <c r="C32" i="10"/>
  <c r="D32" i="10"/>
  <c r="E32" i="10"/>
  <c r="F32" i="10"/>
  <c r="G32" i="10"/>
  <c r="C33" i="10"/>
  <c r="D33" i="10"/>
  <c r="E33" i="10"/>
  <c r="F33" i="10"/>
  <c r="G33" i="10"/>
  <c r="C34" i="10"/>
  <c r="D34" i="10"/>
  <c r="E34" i="10"/>
  <c r="F34" i="10"/>
  <c r="G34" i="10"/>
  <c r="C35" i="10"/>
  <c r="D35" i="10"/>
  <c r="E35" i="10"/>
  <c r="F35" i="10"/>
  <c r="G35" i="10"/>
  <c r="C36" i="10"/>
  <c r="D36" i="10"/>
  <c r="E36" i="10"/>
  <c r="F36" i="10"/>
  <c r="G36" i="10"/>
  <c r="C37" i="10"/>
  <c r="D37" i="10"/>
  <c r="E37" i="10"/>
  <c r="F37" i="10"/>
  <c r="G37" i="10"/>
  <c r="C38" i="10"/>
  <c r="D38" i="10"/>
  <c r="E38" i="10"/>
  <c r="F38" i="10"/>
  <c r="G38" i="10"/>
  <c r="C39" i="10"/>
  <c r="D39" i="10"/>
  <c r="E39" i="10"/>
  <c r="F39" i="10"/>
  <c r="G39" i="10"/>
  <c r="C40" i="10"/>
  <c r="D40" i="10"/>
  <c r="E40" i="10"/>
  <c r="F40" i="10"/>
  <c r="G40" i="10"/>
  <c r="C41" i="10"/>
  <c r="D41" i="10"/>
  <c r="E41" i="10"/>
  <c r="F41" i="10"/>
  <c r="G41" i="10"/>
  <c r="C42" i="10"/>
  <c r="D42" i="10"/>
  <c r="E42" i="10"/>
  <c r="F42" i="10"/>
  <c r="G42" i="10"/>
  <c r="C43" i="10"/>
  <c r="D43" i="10"/>
  <c r="E43" i="10"/>
  <c r="F43" i="10"/>
  <c r="G43" i="10"/>
  <c r="C44" i="10"/>
  <c r="D44" i="10"/>
  <c r="E44" i="10"/>
  <c r="F44" i="10"/>
  <c r="G44" i="10"/>
  <c r="C45" i="10"/>
  <c r="D45" i="10"/>
  <c r="E45" i="10"/>
  <c r="F45" i="10"/>
  <c r="G45" i="10"/>
  <c r="C46" i="10"/>
  <c r="D46" i="10"/>
  <c r="E46" i="10"/>
  <c r="F46" i="10"/>
  <c r="G46" i="10"/>
  <c r="C47" i="10"/>
  <c r="D47" i="10"/>
  <c r="E47" i="10"/>
  <c r="F47" i="10"/>
  <c r="G47" i="10"/>
  <c r="C48" i="10"/>
  <c r="D48" i="10"/>
  <c r="E48" i="10"/>
  <c r="F48" i="10"/>
  <c r="G48" i="10"/>
  <c r="C49" i="10"/>
  <c r="D49" i="10"/>
  <c r="E49" i="10"/>
  <c r="F49" i="10"/>
  <c r="G49" i="10"/>
  <c r="C50" i="10"/>
  <c r="D50" i="10"/>
  <c r="E50" i="10"/>
  <c r="F50" i="10"/>
  <c r="G50" i="10"/>
  <c r="C51" i="10"/>
  <c r="D51" i="10"/>
  <c r="E51" i="10"/>
  <c r="F51" i="10"/>
  <c r="G51" i="10"/>
  <c r="C52" i="10"/>
  <c r="D52" i="10"/>
  <c r="E52" i="10"/>
  <c r="F52" i="10"/>
  <c r="G52" i="10"/>
  <c r="C53" i="10"/>
  <c r="D53" i="10"/>
  <c r="E53" i="10"/>
  <c r="F53" i="10"/>
  <c r="G53" i="10"/>
  <c r="C54" i="10"/>
  <c r="D54" i="10"/>
  <c r="E54" i="10"/>
  <c r="F54" i="10"/>
  <c r="G54" i="10"/>
  <c r="C55" i="10"/>
  <c r="D55" i="10"/>
  <c r="E55" i="10"/>
  <c r="F55" i="10"/>
  <c r="G55" i="10"/>
  <c r="C56" i="10"/>
  <c r="D56" i="10"/>
  <c r="E56" i="10"/>
  <c r="F56" i="10"/>
  <c r="G56" i="10"/>
  <c r="C57" i="10"/>
  <c r="D57" i="10"/>
  <c r="E57" i="10"/>
  <c r="F57" i="10"/>
  <c r="G57" i="10"/>
  <c r="C58" i="10"/>
  <c r="D58" i="10"/>
  <c r="E58" i="10"/>
  <c r="F58" i="10"/>
  <c r="G58" i="10"/>
  <c r="C59" i="10"/>
  <c r="D59" i="10"/>
  <c r="E59" i="10"/>
  <c r="F59" i="10"/>
  <c r="G59" i="10"/>
  <c r="C60" i="10"/>
  <c r="D60" i="10"/>
  <c r="E60" i="10"/>
  <c r="F60" i="10"/>
  <c r="G60" i="10"/>
  <c r="C61" i="10"/>
  <c r="D61" i="10"/>
  <c r="E61" i="10"/>
  <c r="F61" i="10"/>
  <c r="G61" i="10"/>
  <c r="C62" i="10"/>
  <c r="D62" i="10"/>
  <c r="E62" i="10"/>
  <c r="F62" i="10"/>
  <c r="G62" i="10"/>
  <c r="C63" i="10"/>
  <c r="D63" i="10"/>
  <c r="E63" i="10"/>
  <c r="F63" i="10"/>
  <c r="G63" i="10"/>
  <c r="C64" i="10"/>
  <c r="D64" i="10"/>
  <c r="E64" i="10"/>
  <c r="F64" i="10"/>
  <c r="G64" i="10"/>
  <c r="C65" i="10"/>
  <c r="D65" i="10"/>
  <c r="E65" i="10"/>
  <c r="F65" i="10"/>
  <c r="G65" i="10"/>
  <c r="C66" i="10"/>
  <c r="D66" i="10"/>
  <c r="E66" i="10"/>
  <c r="F66" i="10"/>
  <c r="G66" i="10"/>
  <c r="C67" i="10"/>
  <c r="D67" i="10"/>
  <c r="E67" i="10"/>
  <c r="F67" i="10"/>
  <c r="G67" i="10"/>
  <c r="C68" i="10"/>
  <c r="D68" i="10"/>
  <c r="E68" i="10"/>
  <c r="F68" i="10"/>
  <c r="G68" i="10"/>
  <c r="C69" i="10"/>
  <c r="D69" i="10"/>
  <c r="E69" i="10"/>
  <c r="F69" i="10"/>
  <c r="G69" i="10"/>
  <c r="C70" i="10"/>
  <c r="D70" i="10"/>
  <c r="E70" i="10"/>
  <c r="F70" i="10"/>
  <c r="G70" i="10"/>
  <c r="C71" i="10"/>
  <c r="D71" i="10"/>
  <c r="E71" i="10"/>
  <c r="F71" i="10"/>
  <c r="G71" i="10"/>
  <c r="C72" i="10"/>
  <c r="D72" i="10"/>
  <c r="E72" i="10"/>
  <c r="F72" i="10"/>
  <c r="G72" i="10"/>
  <c r="C73" i="10"/>
  <c r="D73" i="10"/>
  <c r="E73" i="10"/>
  <c r="F73" i="10"/>
  <c r="G73" i="10"/>
  <c r="C74" i="10"/>
  <c r="D74" i="10"/>
  <c r="E74" i="10"/>
  <c r="F74" i="10"/>
  <c r="G74" i="10"/>
  <c r="C75" i="10"/>
  <c r="D75" i="10"/>
  <c r="E75" i="10"/>
  <c r="F75" i="10"/>
  <c r="G75" i="10"/>
  <c r="C76" i="10"/>
  <c r="D76" i="10"/>
  <c r="E76" i="10"/>
  <c r="F76" i="10"/>
  <c r="G76" i="10"/>
  <c r="C77" i="10"/>
  <c r="D77" i="10"/>
  <c r="E77" i="10"/>
  <c r="F77" i="10"/>
  <c r="G77" i="10"/>
  <c r="C78" i="10"/>
  <c r="D78" i="10"/>
  <c r="E78" i="10"/>
  <c r="F78" i="10"/>
  <c r="G78" i="10"/>
  <c r="C79" i="10"/>
  <c r="D79" i="10"/>
  <c r="E79" i="10"/>
  <c r="F79" i="10"/>
  <c r="G79" i="10"/>
  <c r="C80" i="10"/>
  <c r="D80" i="10"/>
  <c r="E80" i="10"/>
  <c r="F80" i="10"/>
  <c r="G80" i="10"/>
  <c r="C81" i="10"/>
  <c r="D81" i="10"/>
  <c r="E81" i="10"/>
  <c r="F81" i="10"/>
  <c r="G81" i="10"/>
  <c r="C82" i="10"/>
  <c r="D82" i="10"/>
  <c r="E82" i="10"/>
  <c r="F82" i="10"/>
  <c r="G82" i="10"/>
  <c r="C83" i="10"/>
  <c r="D83" i="10"/>
  <c r="E83" i="10"/>
  <c r="F83" i="10"/>
  <c r="G83" i="10"/>
  <c r="C84" i="10"/>
  <c r="D84" i="10"/>
  <c r="E84" i="10"/>
  <c r="F84" i="10"/>
  <c r="G84" i="10"/>
  <c r="C85" i="10"/>
  <c r="D85" i="10"/>
  <c r="E85" i="10"/>
  <c r="F85" i="10"/>
  <c r="G85" i="10"/>
  <c r="C86" i="10"/>
  <c r="D86" i="10"/>
  <c r="E86" i="10"/>
  <c r="F86" i="10"/>
  <c r="G86" i="10"/>
  <c r="C87" i="10"/>
  <c r="D87" i="10"/>
  <c r="E87" i="10"/>
  <c r="F87" i="10"/>
  <c r="G87" i="10"/>
  <c r="C88" i="10"/>
  <c r="D88" i="10"/>
  <c r="E88" i="10"/>
  <c r="F88" i="10"/>
  <c r="G88" i="10"/>
  <c r="C89" i="10"/>
  <c r="D89" i="10"/>
  <c r="E89" i="10"/>
  <c r="F89" i="10"/>
  <c r="G89" i="10"/>
  <c r="C90" i="10"/>
  <c r="D90" i="10"/>
  <c r="E90" i="10"/>
  <c r="F90" i="10"/>
  <c r="G90" i="10"/>
  <c r="C91" i="10"/>
  <c r="D91" i="10"/>
  <c r="E91" i="10"/>
  <c r="F91" i="10"/>
  <c r="G91" i="10"/>
  <c r="C92" i="10"/>
  <c r="D92" i="10"/>
  <c r="E92" i="10"/>
  <c r="F92" i="10"/>
  <c r="G92" i="10"/>
  <c r="C93" i="10"/>
  <c r="D93" i="10"/>
  <c r="E93" i="10"/>
  <c r="F93" i="10"/>
  <c r="G93" i="10"/>
  <c r="C94" i="10"/>
  <c r="D94" i="10"/>
  <c r="E94" i="10"/>
  <c r="F94" i="10"/>
  <c r="G94" i="10"/>
  <c r="C95" i="10"/>
  <c r="D95" i="10"/>
  <c r="E95" i="10"/>
  <c r="F95" i="10"/>
  <c r="G95" i="10"/>
  <c r="C96" i="10"/>
  <c r="D96" i="10"/>
  <c r="E96" i="10"/>
  <c r="F96" i="10"/>
  <c r="G96" i="10"/>
  <c r="C97" i="10"/>
  <c r="D97" i="10"/>
  <c r="E97" i="10"/>
  <c r="F97" i="10"/>
  <c r="G97" i="10"/>
  <c r="C98" i="10"/>
  <c r="D98" i="10"/>
  <c r="E98" i="10"/>
  <c r="F98" i="10"/>
  <c r="G98" i="10"/>
  <c r="C99" i="10"/>
  <c r="D99" i="10"/>
  <c r="E99" i="10"/>
  <c r="F99" i="10"/>
  <c r="G99" i="10"/>
  <c r="C100" i="10"/>
  <c r="D100" i="10"/>
  <c r="E100" i="10"/>
  <c r="F100" i="10"/>
  <c r="G100" i="10"/>
  <c r="C101" i="10"/>
  <c r="D101" i="10"/>
  <c r="E101" i="10"/>
  <c r="F101" i="10"/>
  <c r="G101" i="10"/>
  <c r="C102" i="10"/>
  <c r="D102" i="10"/>
  <c r="E102" i="10"/>
  <c r="F102" i="10"/>
  <c r="G102" i="10"/>
  <c r="C103" i="10"/>
  <c r="D103" i="10"/>
  <c r="E103" i="10"/>
  <c r="F103" i="10"/>
  <c r="G103" i="10"/>
  <c r="C104" i="10"/>
  <c r="D104" i="10"/>
  <c r="E104" i="10"/>
  <c r="F104" i="10"/>
  <c r="G104" i="10"/>
  <c r="C105" i="10"/>
  <c r="D105" i="10"/>
  <c r="E105" i="10"/>
  <c r="F105" i="10"/>
  <c r="G105" i="10"/>
  <c r="C106" i="10"/>
  <c r="D106" i="10"/>
  <c r="E106" i="10"/>
  <c r="F106" i="10"/>
  <c r="G106" i="10"/>
  <c r="C107" i="10"/>
  <c r="D107" i="10"/>
  <c r="E107" i="10"/>
  <c r="F107" i="10"/>
  <c r="G107" i="10"/>
  <c r="C108" i="10"/>
  <c r="D108" i="10"/>
  <c r="E108" i="10"/>
  <c r="F108" i="10"/>
  <c r="G108" i="10"/>
  <c r="C109" i="10"/>
  <c r="D109" i="10"/>
  <c r="E109" i="10"/>
  <c r="F109" i="10"/>
  <c r="G109" i="10"/>
  <c r="C110" i="10"/>
  <c r="D110" i="10"/>
  <c r="E110" i="10"/>
  <c r="F110" i="10"/>
  <c r="G110" i="10"/>
  <c r="C111" i="10"/>
  <c r="D111" i="10"/>
  <c r="E111" i="10"/>
  <c r="F111" i="10"/>
  <c r="G111" i="10"/>
  <c r="C112" i="10"/>
  <c r="D112" i="10"/>
  <c r="E112" i="10"/>
  <c r="F112" i="10"/>
  <c r="G112" i="10"/>
  <c r="C113" i="10"/>
  <c r="D113" i="10"/>
  <c r="E113" i="10"/>
  <c r="F113" i="10"/>
  <c r="G113" i="10"/>
  <c r="C114" i="10"/>
  <c r="D114" i="10"/>
  <c r="E114" i="10"/>
  <c r="F114" i="10"/>
  <c r="G114" i="10"/>
  <c r="C115" i="10"/>
  <c r="D115" i="10"/>
  <c r="E115" i="10"/>
  <c r="F115" i="10"/>
  <c r="G115" i="10"/>
  <c r="C116" i="10"/>
  <c r="D116" i="10"/>
  <c r="E116" i="10"/>
  <c r="F116" i="10"/>
  <c r="G116" i="10"/>
  <c r="C117" i="10"/>
  <c r="D117" i="10"/>
  <c r="E117" i="10"/>
  <c r="F117" i="10"/>
  <c r="G117" i="10"/>
  <c r="C118" i="10"/>
  <c r="D118" i="10"/>
  <c r="E118" i="10"/>
  <c r="F118" i="10"/>
  <c r="G118" i="10"/>
  <c r="C119" i="10"/>
  <c r="D119" i="10"/>
  <c r="E119" i="10"/>
  <c r="F119" i="10"/>
  <c r="G119" i="10"/>
  <c r="C120" i="10"/>
  <c r="D120" i="10"/>
  <c r="E120" i="10"/>
  <c r="F120" i="10"/>
  <c r="G120" i="10"/>
  <c r="C121" i="10"/>
  <c r="D121" i="10"/>
  <c r="E121" i="10"/>
  <c r="F121" i="10"/>
  <c r="G121" i="10"/>
  <c r="C122" i="10"/>
  <c r="D122" i="10"/>
  <c r="E122" i="10"/>
  <c r="F122" i="10"/>
  <c r="G122" i="10"/>
  <c r="C123" i="10"/>
  <c r="D123" i="10"/>
  <c r="E123" i="10"/>
  <c r="F123" i="10"/>
  <c r="G123" i="10"/>
  <c r="C124" i="10"/>
  <c r="D124" i="10"/>
  <c r="E124" i="10"/>
  <c r="F124" i="10"/>
  <c r="G124" i="10"/>
  <c r="C125" i="10"/>
  <c r="D125" i="10"/>
  <c r="E125" i="10"/>
  <c r="F125" i="10"/>
  <c r="G125" i="10"/>
  <c r="C126" i="10"/>
  <c r="D126" i="10"/>
  <c r="E126" i="10"/>
  <c r="F126" i="10"/>
  <c r="G126" i="10"/>
  <c r="C127" i="10"/>
  <c r="D127" i="10"/>
  <c r="E127" i="10"/>
  <c r="F127" i="10"/>
  <c r="G127" i="10"/>
  <c r="C128" i="10"/>
  <c r="D128" i="10"/>
  <c r="E128" i="10"/>
  <c r="F128" i="10"/>
  <c r="G128" i="10"/>
  <c r="C129" i="10"/>
  <c r="D129" i="10"/>
  <c r="E129" i="10"/>
  <c r="F129" i="10"/>
  <c r="G129" i="10"/>
  <c r="C130" i="10"/>
  <c r="D130" i="10"/>
  <c r="E130" i="10"/>
  <c r="F130" i="10"/>
  <c r="G130" i="10"/>
  <c r="C131" i="10"/>
  <c r="D131" i="10"/>
  <c r="E131" i="10"/>
  <c r="F131" i="10"/>
  <c r="G131" i="10"/>
  <c r="C132" i="10"/>
  <c r="D132" i="10"/>
  <c r="E132" i="10"/>
  <c r="F132" i="10"/>
  <c r="G132" i="10"/>
  <c r="C133" i="10"/>
  <c r="D133" i="10"/>
  <c r="E133" i="10"/>
  <c r="F133" i="10"/>
  <c r="G133" i="10"/>
  <c r="C134" i="10"/>
  <c r="D134" i="10"/>
  <c r="E134" i="10"/>
  <c r="F134" i="10"/>
  <c r="G134" i="10"/>
  <c r="C135" i="10"/>
  <c r="D135" i="10"/>
  <c r="E135" i="10"/>
  <c r="F135" i="10"/>
  <c r="G135" i="10"/>
  <c r="C136" i="10"/>
  <c r="D136" i="10"/>
  <c r="E136" i="10"/>
  <c r="F136" i="10"/>
  <c r="G136" i="10"/>
  <c r="C137" i="10"/>
  <c r="D137" i="10"/>
  <c r="E137" i="10"/>
  <c r="F137" i="10"/>
  <c r="G137" i="10"/>
  <c r="C138" i="10"/>
  <c r="D138" i="10"/>
  <c r="E138" i="10"/>
  <c r="F138" i="10"/>
  <c r="G138" i="10"/>
  <c r="C139" i="10"/>
  <c r="D139" i="10"/>
  <c r="E139" i="10"/>
  <c r="F139" i="10"/>
  <c r="G139" i="10"/>
  <c r="C140" i="10"/>
  <c r="D140" i="10"/>
  <c r="E140" i="10"/>
  <c r="F140" i="10"/>
  <c r="G140" i="10"/>
  <c r="C141" i="10"/>
  <c r="D141" i="10"/>
  <c r="E141" i="10"/>
  <c r="F141" i="10"/>
  <c r="G141" i="10"/>
  <c r="C142" i="10"/>
  <c r="D142" i="10"/>
  <c r="E142" i="10"/>
  <c r="F142" i="10"/>
  <c r="G142" i="10"/>
  <c r="C143" i="10"/>
  <c r="D143" i="10"/>
  <c r="E143" i="10"/>
  <c r="F143" i="10"/>
  <c r="G143" i="10"/>
  <c r="C144" i="10"/>
  <c r="D144" i="10"/>
  <c r="E144" i="10"/>
  <c r="F144" i="10"/>
  <c r="G144" i="10"/>
  <c r="C145" i="10"/>
  <c r="D145" i="10"/>
  <c r="E145" i="10"/>
  <c r="F145" i="10"/>
  <c r="G145" i="10"/>
  <c r="C146" i="10"/>
  <c r="D146" i="10"/>
  <c r="E146" i="10"/>
  <c r="F146" i="10"/>
  <c r="G146" i="10"/>
  <c r="C147" i="10"/>
  <c r="D147" i="10"/>
  <c r="E147" i="10"/>
  <c r="F147" i="10"/>
  <c r="G147" i="10"/>
  <c r="C148" i="10"/>
  <c r="D148" i="10"/>
  <c r="E148" i="10"/>
  <c r="F148" i="10"/>
  <c r="G148" i="10"/>
  <c r="C149" i="10"/>
  <c r="D149" i="10"/>
  <c r="E149" i="10"/>
  <c r="F149" i="10"/>
  <c r="G149" i="10"/>
  <c r="C150" i="10"/>
  <c r="D150" i="10"/>
  <c r="E150" i="10"/>
  <c r="F150" i="10"/>
  <c r="G150" i="10"/>
  <c r="C151" i="10"/>
  <c r="D151" i="10"/>
  <c r="E151" i="10"/>
  <c r="F151" i="10"/>
  <c r="G151" i="10"/>
  <c r="C152" i="10"/>
  <c r="D152" i="10"/>
  <c r="E152" i="10"/>
  <c r="F152" i="10"/>
  <c r="G152" i="10"/>
  <c r="C153" i="10"/>
  <c r="D153" i="10"/>
  <c r="E153" i="10"/>
  <c r="F153" i="10"/>
  <c r="G153" i="10"/>
  <c r="C154" i="10"/>
  <c r="D154" i="10"/>
  <c r="E154" i="10"/>
  <c r="F154" i="10"/>
  <c r="G154" i="10"/>
  <c r="C155" i="10"/>
  <c r="D155" i="10"/>
  <c r="E155" i="10"/>
  <c r="F155" i="10"/>
  <c r="G155" i="10"/>
  <c r="C156" i="10"/>
  <c r="D156" i="10"/>
  <c r="E156" i="10"/>
  <c r="F156" i="10"/>
  <c r="G156" i="10"/>
  <c r="C157" i="10"/>
  <c r="D157" i="10"/>
  <c r="E157" i="10"/>
  <c r="F157" i="10"/>
  <c r="G157" i="10"/>
  <c r="C158" i="10"/>
  <c r="D158" i="10"/>
  <c r="E158" i="10"/>
  <c r="F158" i="10"/>
  <c r="G158" i="10"/>
  <c r="C159" i="10"/>
  <c r="D159" i="10"/>
  <c r="E159" i="10"/>
  <c r="F159" i="10"/>
  <c r="G159" i="10"/>
  <c r="C160" i="10"/>
  <c r="D160" i="10"/>
  <c r="E160" i="10"/>
  <c r="F160" i="10"/>
  <c r="G160" i="10"/>
  <c r="C161" i="10"/>
  <c r="D161" i="10"/>
  <c r="E161" i="10"/>
  <c r="F161" i="10"/>
  <c r="G161" i="10"/>
  <c r="C162" i="10"/>
  <c r="D162" i="10"/>
  <c r="E162" i="10"/>
  <c r="F162" i="10"/>
  <c r="G162" i="10"/>
  <c r="C163" i="10"/>
  <c r="D163" i="10"/>
  <c r="E163" i="10"/>
  <c r="F163" i="10"/>
  <c r="G163" i="10"/>
  <c r="C164" i="10"/>
  <c r="D164" i="10"/>
  <c r="E164" i="10"/>
  <c r="F164" i="10"/>
  <c r="G164" i="10"/>
  <c r="C165" i="10"/>
  <c r="D165" i="10"/>
  <c r="E165" i="10"/>
  <c r="F165" i="10"/>
  <c r="G165" i="10"/>
  <c r="C166" i="10"/>
  <c r="D166" i="10"/>
  <c r="E166" i="10"/>
  <c r="F166" i="10"/>
  <c r="G166" i="10"/>
  <c r="C167" i="10"/>
  <c r="D167" i="10"/>
  <c r="E167" i="10"/>
  <c r="F167" i="10"/>
  <c r="G167" i="10"/>
  <c r="C168" i="10"/>
  <c r="D168" i="10"/>
  <c r="E168" i="10"/>
  <c r="F168" i="10"/>
  <c r="G168" i="10"/>
  <c r="C169" i="10"/>
  <c r="D169" i="10"/>
  <c r="E169" i="10"/>
  <c r="F169" i="10"/>
  <c r="G169" i="10"/>
  <c r="C170" i="10"/>
  <c r="D170" i="10"/>
  <c r="E170" i="10"/>
  <c r="F170" i="10"/>
  <c r="G170" i="10"/>
  <c r="C171" i="10"/>
  <c r="D171" i="10"/>
  <c r="E171" i="10"/>
  <c r="F171" i="10"/>
  <c r="G171" i="10"/>
  <c r="C172" i="10"/>
  <c r="D172" i="10"/>
  <c r="E172" i="10"/>
  <c r="F172" i="10"/>
  <c r="G172" i="10"/>
  <c r="C173" i="10"/>
  <c r="D173" i="10"/>
  <c r="E173" i="10"/>
  <c r="F173" i="10"/>
  <c r="G173" i="10"/>
  <c r="C174" i="10"/>
  <c r="D174" i="10"/>
  <c r="E174" i="10"/>
  <c r="F174" i="10"/>
  <c r="G174" i="10"/>
  <c r="C175" i="10"/>
  <c r="D175" i="10"/>
  <c r="E175" i="10"/>
  <c r="F175" i="10"/>
  <c r="G175" i="10"/>
  <c r="C176" i="10"/>
  <c r="D176" i="10"/>
  <c r="E176" i="10"/>
  <c r="F176" i="10"/>
  <c r="G176" i="10"/>
  <c r="C177" i="10"/>
  <c r="D177" i="10"/>
  <c r="E177" i="10"/>
  <c r="F177" i="10"/>
  <c r="G177" i="10"/>
  <c r="C178" i="10"/>
  <c r="D178" i="10"/>
  <c r="E178" i="10"/>
  <c r="F178" i="10"/>
  <c r="G178" i="10"/>
  <c r="C179" i="10"/>
  <c r="D179" i="10"/>
  <c r="E179" i="10"/>
  <c r="F179" i="10"/>
  <c r="G179" i="10"/>
  <c r="C180" i="10"/>
  <c r="D180" i="10"/>
  <c r="E180" i="10"/>
  <c r="F180" i="10"/>
  <c r="G180" i="10"/>
  <c r="C181" i="10"/>
  <c r="D181" i="10"/>
  <c r="E181" i="10"/>
  <c r="F181" i="10"/>
  <c r="G181" i="10"/>
  <c r="C182" i="10"/>
  <c r="D182" i="10"/>
  <c r="E182" i="10"/>
  <c r="F182" i="10"/>
  <c r="G182" i="10"/>
  <c r="C183" i="10"/>
  <c r="D183" i="10"/>
  <c r="E183" i="10"/>
  <c r="F183" i="10"/>
  <c r="G183" i="10"/>
  <c r="C184" i="10"/>
  <c r="D184" i="10"/>
  <c r="E184" i="10"/>
  <c r="F184" i="10"/>
  <c r="G184" i="10"/>
  <c r="C185" i="10"/>
  <c r="D185" i="10"/>
  <c r="E185" i="10"/>
  <c r="F185" i="10"/>
  <c r="G185" i="10"/>
  <c r="C186" i="10"/>
  <c r="D186" i="10"/>
  <c r="E186" i="10"/>
  <c r="F186" i="10"/>
  <c r="G186" i="10"/>
  <c r="C187" i="10"/>
  <c r="D187" i="10"/>
  <c r="E187" i="10"/>
  <c r="F187" i="10"/>
  <c r="G187" i="10"/>
  <c r="C188" i="10"/>
  <c r="D188" i="10"/>
  <c r="E188" i="10"/>
  <c r="F188" i="10"/>
  <c r="G188" i="10"/>
  <c r="C189" i="10"/>
  <c r="D189" i="10"/>
  <c r="E189" i="10"/>
  <c r="F189" i="10"/>
  <c r="G189" i="10"/>
  <c r="C190" i="10"/>
  <c r="D190" i="10"/>
  <c r="E190" i="10"/>
  <c r="F190" i="10"/>
  <c r="G190" i="10"/>
  <c r="C191" i="10"/>
  <c r="D191" i="10"/>
  <c r="E191" i="10"/>
  <c r="F191" i="10"/>
  <c r="G191" i="10"/>
  <c r="C192" i="10"/>
  <c r="D192" i="10"/>
  <c r="E192" i="10"/>
  <c r="F192" i="10"/>
  <c r="G192" i="10"/>
  <c r="C193" i="10"/>
  <c r="D193" i="10"/>
  <c r="E193" i="10"/>
  <c r="F193" i="10"/>
  <c r="G193" i="10"/>
  <c r="C194" i="10"/>
  <c r="D194" i="10"/>
  <c r="E194" i="10"/>
  <c r="F194" i="10"/>
  <c r="G194" i="10"/>
  <c r="C195" i="10"/>
  <c r="D195" i="10"/>
  <c r="E195" i="10"/>
  <c r="F195" i="10"/>
  <c r="G195" i="10"/>
  <c r="C196" i="10"/>
  <c r="D196" i="10"/>
  <c r="E196" i="10"/>
  <c r="F196" i="10"/>
  <c r="G196" i="10"/>
  <c r="C197" i="10"/>
  <c r="D197" i="10"/>
  <c r="E197" i="10"/>
  <c r="F197" i="10"/>
  <c r="G197" i="10"/>
  <c r="C198" i="10"/>
  <c r="D198" i="10"/>
  <c r="E198" i="10"/>
  <c r="F198" i="10"/>
  <c r="G198" i="10"/>
  <c r="C199" i="10"/>
  <c r="D199" i="10"/>
  <c r="E199" i="10"/>
  <c r="F199" i="10"/>
  <c r="G199" i="10"/>
  <c r="C200" i="10"/>
  <c r="D200" i="10"/>
  <c r="E200" i="10"/>
  <c r="F200" i="10"/>
  <c r="G200" i="10"/>
  <c r="C201" i="10"/>
  <c r="D201" i="10"/>
  <c r="E201" i="10"/>
  <c r="F201" i="10"/>
  <c r="G201" i="10"/>
  <c r="C202" i="10"/>
  <c r="D202" i="10"/>
  <c r="E202" i="10"/>
  <c r="F202" i="10"/>
  <c r="G202" i="10"/>
  <c r="C203" i="10"/>
  <c r="D203" i="10"/>
  <c r="E203" i="10"/>
  <c r="F203" i="10"/>
  <c r="G203" i="10"/>
  <c r="C204" i="10"/>
  <c r="D204" i="10"/>
  <c r="E204" i="10"/>
  <c r="F204" i="10"/>
  <c r="G204" i="10"/>
  <c r="C205" i="10"/>
  <c r="D205" i="10"/>
  <c r="E205" i="10"/>
  <c r="F205" i="10"/>
  <c r="G205" i="10"/>
  <c r="C206" i="10"/>
  <c r="D206" i="10"/>
  <c r="E206" i="10"/>
  <c r="F206" i="10"/>
  <c r="G206" i="10"/>
  <c r="C207" i="10"/>
  <c r="D207" i="10"/>
  <c r="E207" i="10"/>
  <c r="F207" i="10"/>
  <c r="G207" i="10"/>
  <c r="C208" i="10"/>
  <c r="D208" i="10"/>
  <c r="E208" i="10"/>
  <c r="F208" i="10"/>
  <c r="G208" i="10"/>
  <c r="C209" i="10"/>
  <c r="D209" i="10"/>
  <c r="E209" i="10"/>
  <c r="F209" i="10"/>
  <c r="G209" i="10"/>
  <c r="C210" i="10"/>
  <c r="D210" i="10"/>
  <c r="E210" i="10"/>
  <c r="F210" i="10"/>
  <c r="G210" i="10"/>
  <c r="C211" i="10"/>
  <c r="D211" i="10"/>
  <c r="E211" i="10"/>
  <c r="F211" i="10"/>
  <c r="G211" i="10"/>
  <c r="C212" i="10"/>
  <c r="D212" i="10"/>
  <c r="E212" i="10"/>
  <c r="F212" i="10"/>
  <c r="G212" i="10"/>
  <c r="C213" i="10"/>
  <c r="D213" i="10"/>
  <c r="E213" i="10"/>
  <c r="F213" i="10"/>
  <c r="G213" i="10"/>
  <c r="C214" i="10"/>
  <c r="D214" i="10"/>
  <c r="E214" i="10"/>
  <c r="F214" i="10"/>
  <c r="G214" i="10"/>
  <c r="C215" i="10"/>
  <c r="D215" i="10"/>
  <c r="E215" i="10"/>
  <c r="F215" i="10"/>
  <c r="G215" i="10"/>
  <c r="C216" i="10"/>
  <c r="D216" i="10"/>
  <c r="E216" i="10"/>
  <c r="F216" i="10"/>
  <c r="G216" i="10"/>
  <c r="C217" i="10"/>
  <c r="D217" i="10"/>
  <c r="E217" i="10"/>
  <c r="F217" i="10"/>
  <c r="G217" i="10"/>
  <c r="C218" i="10"/>
  <c r="D218" i="10"/>
  <c r="E218" i="10"/>
  <c r="F218" i="10"/>
  <c r="G218" i="10"/>
  <c r="C219" i="10"/>
  <c r="D219" i="10"/>
  <c r="E219" i="10"/>
  <c r="F219" i="10"/>
  <c r="G219" i="10"/>
  <c r="C220" i="10"/>
  <c r="D220" i="10"/>
  <c r="E220" i="10"/>
  <c r="F220" i="10"/>
  <c r="G220" i="10"/>
  <c r="C221" i="10"/>
  <c r="D221" i="10"/>
  <c r="E221" i="10"/>
  <c r="F221" i="10"/>
  <c r="G221" i="10"/>
  <c r="C222" i="10"/>
  <c r="D222" i="10"/>
  <c r="E222" i="10"/>
  <c r="F222" i="10"/>
  <c r="G222" i="10"/>
  <c r="C223" i="10"/>
  <c r="D223" i="10"/>
  <c r="E223" i="10"/>
  <c r="F223" i="10"/>
  <c r="G223" i="10"/>
  <c r="C224" i="10"/>
  <c r="D224" i="10"/>
  <c r="E224" i="10"/>
  <c r="F224" i="10"/>
  <c r="G224" i="10"/>
  <c r="C225" i="10"/>
  <c r="D225" i="10"/>
  <c r="E225" i="10"/>
  <c r="F225" i="10"/>
  <c r="G225" i="10"/>
  <c r="C226" i="10"/>
  <c r="D226" i="10"/>
  <c r="E226" i="10"/>
  <c r="F226" i="10"/>
  <c r="G226" i="10"/>
  <c r="C227" i="10"/>
  <c r="D227" i="10"/>
  <c r="E227" i="10"/>
  <c r="F227" i="10"/>
  <c r="G227" i="10"/>
  <c r="C228" i="10"/>
  <c r="D228" i="10"/>
  <c r="E228" i="10"/>
  <c r="F228" i="10"/>
  <c r="G228" i="10"/>
  <c r="C229" i="10"/>
  <c r="D229" i="10"/>
  <c r="E229" i="10"/>
  <c r="F229" i="10"/>
  <c r="G229" i="10"/>
  <c r="C230" i="10"/>
  <c r="D230" i="10"/>
  <c r="E230" i="10"/>
  <c r="F230" i="10"/>
  <c r="G230" i="10"/>
  <c r="C231" i="10"/>
  <c r="D231" i="10"/>
  <c r="E231" i="10"/>
  <c r="F231" i="10"/>
  <c r="G231" i="10"/>
  <c r="C232" i="10"/>
  <c r="D232" i="10"/>
  <c r="E232" i="10"/>
  <c r="F232" i="10"/>
  <c r="G232" i="10"/>
  <c r="C233" i="10"/>
  <c r="D233" i="10"/>
  <c r="E233" i="10"/>
  <c r="F233" i="10"/>
  <c r="G233" i="10"/>
  <c r="C234" i="10"/>
  <c r="D234" i="10"/>
  <c r="E234" i="10"/>
  <c r="F234" i="10"/>
  <c r="G234" i="10"/>
  <c r="C235" i="10"/>
  <c r="D235" i="10"/>
  <c r="E235" i="10"/>
  <c r="F235" i="10"/>
  <c r="G235" i="10"/>
  <c r="C236" i="10"/>
  <c r="D236" i="10"/>
  <c r="E236" i="10"/>
  <c r="F236" i="10"/>
  <c r="G236" i="10"/>
  <c r="C237" i="10"/>
  <c r="D237" i="10"/>
  <c r="E237" i="10"/>
  <c r="F237" i="10"/>
  <c r="G237" i="10"/>
  <c r="C238" i="10"/>
  <c r="D238" i="10"/>
  <c r="E238" i="10"/>
  <c r="F238" i="10"/>
  <c r="G238" i="10"/>
  <c r="C239" i="10"/>
  <c r="D239" i="10"/>
  <c r="E239" i="10"/>
  <c r="F239" i="10"/>
  <c r="G239" i="10"/>
  <c r="C240" i="10"/>
  <c r="D240" i="10"/>
  <c r="E240" i="10"/>
  <c r="F240" i="10"/>
  <c r="G240" i="10"/>
  <c r="C241" i="10"/>
  <c r="D241" i="10"/>
  <c r="E241" i="10"/>
  <c r="F241" i="10"/>
  <c r="G241" i="10"/>
  <c r="C242" i="10"/>
  <c r="D242" i="10"/>
  <c r="E242" i="10"/>
  <c r="F242" i="10"/>
  <c r="G242" i="10"/>
  <c r="C243" i="10"/>
  <c r="D243" i="10"/>
  <c r="E243" i="10"/>
  <c r="F243" i="10"/>
  <c r="G243" i="10"/>
  <c r="C244" i="10"/>
  <c r="D244" i="10"/>
  <c r="E244" i="10"/>
  <c r="F244" i="10"/>
  <c r="G244" i="10"/>
  <c r="C245" i="10"/>
  <c r="D245" i="10"/>
  <c r="E245" i="10"/>
  <c r="F245" i="10"/>
  <c r="G245" i="10"/>
  <c r="C246" i="10"/>
  <c r="D246" i="10"/>
  <c r="E246" i="10"/>
  <c r="F246" i="10"/>
  <c r="G246" i="10"/>
  <c r="C247" i="10"/>
  <c r="D247" i="10"/>
  <c r="E247" i="10"/>
  <c r="F247" i="10"/>
  <c r="G247" i="10"/>
  <c r="C248" i="10"/>
  <c r="D248" i="10"/>
  <c r="E248" i="10"/>
  <c r="F248" i="10"/>
  <c r="G248" i="10"/>
  <c r="C249" i="10"/>
  <c r="D249" i="10"/>
  <c r="E249" i="10"/>
  <c r="F249" i="10"/>
  <c r="G249" i="10"/>
  <c r="C250" i="10"/>
  <c r="D250" i="10"/>
  <c r="E250" i="10"/>
  <c r="F250" i="10"/>
  <c r="G250" i="10"/>
  <c r="C251" i="10"/>
  <c r="D251" i="10"/>
  <c r="E251" i="10"/>
  <c r="F251" i="10"/>
  <c r="G251" i="10"/>
  <c r="C252" i="10"/>
  <c r="D252" i="10"/>
  <c r="E252" i="10"/>
  <c r="F252" i="10"/>
  <c r="G252" i="10"/>
  <c r="C253" i="10"/>
  <c r="D253" i="10"/>
  <c r="E253" i="10"/>
  <c r="F253" i="10"/>
  <c r="G253" i="10"/>
  <c r="C254" i="10"/>
  <c r="D254" i="10"/>
  <c r="E254" i="10"/>
  <c r="F254" i="10"/>
  <c r="G254" i="10"/>
  <c r="C255" i="10"/>
  <c r="D255" i="10"/>
  <c r="E255" i="10"/>
  <c r="F255" i="10"/>
  <c r="G255" i="10"/>
  <c r="C256" i="10"/>
  <c r="D256" i="10"/>
  <c r="E256" i="10"/>
  <c r="F256" i="10"/>
  <c r="G256" i="10"/>
  <c r="C257" i="10"/>
  <c r="D257" i="10"/>
  <c r="E257" i="10"/>
  <c r="F257" i="10"/>
  <c r="G257" i="10"/>
  <c r="C258" i="10"/>
  <c r="D258" i="10"/>
  <c r="E258" i="10"/>
  <c r="F258" i="10"/>
  <c r="G258" i="10"/>
  <c r="C259" i="10"/>
  <c r="D259" i="10"/>
  <c r="E259" i="10"/>
  <c r="F259" i="10"/>
  <c r="G259" i="10"/>
  <c r="C260" i="10"/>
  <c r="D260" i="10"/>
  <c r="E260" i="10"/>
  <c r="F260" i="10"/>
  <c r="G260" i="10"/>
  <c r="C261" i="10"/>
  <c r="D261" i="10"/>
  <c r="E261" i="10"/>
  <c r="F261" i="10"/>
  <c r="G261" i="10"/>
  <c r="C262" i="10"/>
  <c r="D262" i="10"/>
  <c r="E262" i="10"/>
  <c r="F262" i="10"/>
  <c r="G262" i="10"/>
  <c r="C263" i="10"/>
  <c r="D263" i="10"/>
  <c r="E263" i="10"/>
  <c r="F263" i="10"/>
  <c r="G263" i="10"/>
  <c r="C264" i="10"/>
  <c r="D264" i="10"/>
  <c r="E264" i="10"/>
  <c r="F264" i="10"/>
  <c r="G264" i="10"/>
  <c r="C265" i="10"/>
  <c r="D265" i="10"/>
  <c r="E265" i="10"/>
  <c r="F265" i="10"/>
  <c r="G265" i="10"/>
  <c r="C266" i="10"/>
  <c r="D266" i="10"/>
  <c r="E266" i="10"/>
  <c r="F266" i="10"/>
  <c r="G266" i="10"/>
  <c r="C267" i="10"/>
  <c r="D267" i="10"/>
  <c r="E267" i="10"/>
  <c r="F267" i="10"/>
  <c r="G267" i="10"/>
  <c r="C268" i="10"/>
  <c r="D268" i="10"/>
  <c r="E268" i="10"/>
  <c r="F268" i="10"/>
  <c r="G268" i="10"/>
  <c r="C269" i="10"/>
  <c r="D269" i="10"/>
  <c r="E269" i="10"/>
  <c r="F269" i="10"/>
  <c r="G269" i="10"/>
  <c r="C270" i="10"/>
  <c r="D270" i="10"/>
  <c r="E270" i="10"/>
  <c r="F270" i="10"/>
  <c r="G270" i="10"/>
  <c r="C271" i="10"/>
  <c r="D271" i="10"/>
  <c r="E271" i="10"/>
  <c r="F271" i="10"/>
  <c r="G271" i="10"/>
  <c r="C272" i="10"/>
  <c r="D272" i="10"/>
  <c r="E272" i="10"/>
  <c r="F272" i="10"/>
  <c r="G272" i="10"/>
  <c r="C273" i="10"/>
  <c r="D273" i="10"/>
  <c r="E273" i="10"/>
  <c r="F273" i="10"/>
  <c r="G273" i="10"/>
  <c r="C274" i="10"/>
  <c r="D274" i="10"/>
  <c r="E274" i="10"/>
  <c r="F274" i="10"/>
  <c r="G274" i="10"/>
  <c r="C275" i="10"/>
  <c r="D275" i="10"/>
  <c r="E275" i="10"/>
  <c r="F275" i="10"/>
  <c r="G275" i="10"/>
  <c r="C276" i="10"/>
  <c r="D276" i="10"/>
  <c r="E276" i="10"/>
  <c r="F276" i="10"/>
  <c r="G276" i="10"/>
  <c r="C277" i="10"/>
  <c r="D277" i="10"/>
  <c r="E277" i="10"/>
  <c r="F277" i="10"/>
  <c r="G277" i="10"/>
  <c r="C278" i="10"/>
  <c r="D278" i="10"/>
  <c r="E278" i="10"/>
  <c r="F278" i="10"/>
  <c r="G278" i="10"/>
  <c r="C279" i="10"/>
  <c r="D279" i="10"/>
  <c r="E279" i="10"/>
  <c r="F279" i="10"/>
  <c r="G279" i="10"/>
  <c r="C280" i="10"/>
  <c r="D280" i="10"/>
  <c r="E280" i="10"/>
  <c r="F280" i="10"/>
  <c r="G280" i="10"/>
  <c r="C281" i="10"/>
  <c r="D281" i="10"/>
  <c r="E281" i="10"/>
  <c r="F281" i="10"/>
  <c r="G281" i="10"/>
  <c r="C282" i="10"/>
  <c r="D282" i="10"/>
  <c r="E282" i="10"/>
  <c r="F282" i="10"/>
  <c r="G282" i="10"/>
  <c r="C283" i="10"/>
  <c r="D283" i="10"/>
  <c r="E283" i="10"/>
  <c r="F283" i="10"/>
  <c r="G283" i="10"/>
  <c r="C284" i="10"/>
  <c r="D284" i="10"/>
  <c r="E284" i="10"/>
  <c r="F284" i="10"/>
  <c r="G284" i="10"/>
  <c r="C285" i="10"/>
  <c r="D285" i="10"/>
  <c r="E285" i="10"/>
  <c r="F285" i="10"/>
  <c r="G285" i="10"/>
  <c r="C286" i="10"/>
  <c r="D286" i="10"/>
  <c r="E286" i="10"/>
  <c r="F286" i="10"/>
  <c r="G286" i="10"/>
  <c r="C287" i="10"/>
  <c r="D287" i="10"/>
  <c r="E287" i="10"/>
  <c r="F287" i="10"/>
  <c r="G287" i="10"/>
  <c r="C288" i="10"/>
  <c r="D288" i="10"/>
  <c r="E288" i="10"/>
  <c r="F288" i="10"/>
  <c r="G288" i="10"/>
  <c r="C289" i="10"/>
  <c r="D289" i="10"/>
  <c r="E289" i="10"/>
  <c r="F289" i="10"/>
  <c r="G289" i="10"/>
  <c r="C290" i="10"/>
  <c r="D290" i="10"/>
  <c r="E290" i="10"/>
  <c r="F290" i="10"/>
  <c r="G290" i="10"/>
  <c r="C291" i="10"/>
  <c r="D291" i="10"/>
  <c r="E291" i="10"/>
  <c r="F291" i="10"/>
  <c r="G291" i="10"/>
  <c r="C292" i="10"/>
  <c r="D292" i="10"/>
  <c r="E292" i="10"/>
  <c r="F292" i="10"/>
  <c r="G292" i="10"/>
  <c r="C293" i="10"/>
  <c r="D293" i="10"/>
  <c r="E293" i="10"/>
  <c r="F293" i="10"/>
  <c r="G293" i="10"/>
  <c r="C294" i="10"/>
  <c r="D294" i="10"/>
  <c r="E294" i="10"/>
  <c r="F294" i="10"/>
  <c r="G294" i="10"/>
  <c r="C295" i="10"/>
  <c r="D295" i="10"/>
  <c r="E295" i="10"/>
  <c r="F295" i="10"/>
  <c r="G295" i="10"/>
  <c r="C296" i="10"/>
  <c r="D296" i="10"/>
  <c r="E296" i="10"/>
  <c r="F296" i="10"/>
  <c r="G296" i="10"/>
  <c r="C297" i="10"/>
  <c r="D297" i="10"/>
  <c r="E297" i="10"/>
  <c r="F297" i="10"/>
  <c r="G297" i="10"/>
  <c r="C298" i="10"/>
  <c r="D298" i="10"/>
  <c r="E298" i="10"/>
  <c r="F298" i="10"/>
  <c r="G298" i="10"/>
  <c r="C299" i="10"/>
  <c r="D299" i="10"/>
  <c r="E299" i="10"/>
  <c r="F299" i="10"/>
  <c r="G299" i="10"/>
  <c r="C300" i="10"/>
  <c r="D300" i="10"/>
  <c r="E300" i="10"/>
  <c r="F300" i="10"/>
  <c r="G300" i="10"/>
  <c r="C301" i="10"/>
  <c r="D301" i="10"/>
  <c r="E301" i="10"/>
  <c r="F301" i="10"/>
  <c r="G301" i="10"/>
  <c r="C302" i="10"/>
  <c r="D302" i="10"/>
  <c r="E302" i="10"/>
  <c r="F302" i="10"/>
  <c r="G302" i="10"/>
  <c r="C303" i="10"/>
  <c r="D303" i="10"/>
  <c r="E303" i="10"/>
  <c r="F303" i="10"/>
  <c r="G303" i="10"/>
  <c r="C304" i="10"/>
  <c r="D304" i="10"/>
  <c r="E304" i="10"/>
  <c r="F304" i="10"/>
  <c r="G304" i="10"/>
  <c r="C305" i="10"/>
  <c r="D305" i="10"/>
  <c r="E305" i="10"/>
  <c r="F305" i="10"/>
  <c r="G305" i="10"/>
  <c r="C306" i="10"/>
  <c r="D306" i="10"/>
  <c r="E306" i="10"/>
  <c r="F306" i="10"/>
  <c r="G306" i="10"/>
  <c r="C307" i="10"/>
  <c r="D307" i="10"/>
  <c r="E307" i="10"/>
  <c r="F307" i="10"/>
  <c r="G307" i="10"/>
  <c r="C308" i="10"/>
  <c r="D308" i="10"/>
  <c r="E308" i="10"/>
  <c r="F308" i="10"/>
  <c r="G308" i="10"/>
  <c r="C309" i="10"/>
  <c r="D309" i="10"/>
  <c r="E309" i="10"/>
  <c r="F309" i="10"/>
  <c r="G309" i="10"/>
  <c r="C310" i="10"/>
  <c r="D310" i="10"/>
  <c r="E310" i="10"/>
  <c r="F310" i="10"/>
  <c r="G310" i="10"/>
  <c r="C311" i="10"/>
  <c r="D311" i="10"/>
  <c r="E311" i="10"/>
  <c r="F311" i="10"/>
  <c r="G311" i="10"/>
  <c r="C312" i="10"/>
  <c r="D312" i="10"/>
  <c r="E312" i="10"/>
  <c r="F312" i="10"/>
  <c r="G312" i="10"/>
  <c r="C313" i="10"/>
  <c r="D313" i="10"/>
  <c r="E313" i="10"/>
  <c r="F313" i="10"/>
  <c r="G313" i="10"/>
  <c r="C314" i="10"/>
  <c r="D314" i="10"/>
  <c r="E314" i="10"/>
  <c r="F314" i="10"/>
  <c r="G314" i="10"/>
  <c r="C315" i="10"/>
  <c r="D315" i="10"/>
  <c r="E315" i="10"/>
  <c r="F315" i="10"/>
  <c r="G315" i="10"/>
  <c r="C316" i="10"/>
  <c r="D316" i="10"/>
  <c r="E316" i="10"/>
  <c r="F316" i="10"/>
  <c r="G316" i="10"/>
  <c r="C317" i="10"/>
  <c r="D317" i="10"/>
  <c r="E317" i="10"/>
  <c r="F317" i="10"/>
  <c r="G317" i="10"/>
  <c r="C318" i="10"/>
  <c r="D318" i="10"/>
  <c r="E318" i="10"/>
  <c r="F318" i="10"/>
  <c r="G318" i="10"/>
  <c r="C319" i="10"/>
  <c r="D319" i="10"/>
  <c r="E319" i="10"/>
  <c r="F319" i="10"/>
  <c r="G319" i="10"/>
  <c r="C320" i="10"/>
  <c r="D320" i="10"/>
  <c r="E320" i="10"/>
  <c r="F320" i="10"/>
  <c r="G320" i="10"/>
  <c r="C321" i="10"/>
  <c r="D321" i="10"/>
  <c r="E321" i="10"/>
  <c r="F321" i="10"/>
  <c r="G321" i="10"/>
  <c r="C322" i="10"/>
  <c r="D322" i="10"/>
  <c r="E322" i="10"/>
  <c r="F322" i="10"/>
  <c r="G322" i="10"/>
  <c r="C323" i="10"/>
  <c r="D323" i="10"/>
  <c r="E323" i="10"/>
  <c r="F323" i="10"/>
  <c r="G323" i="10"/>
  <c r="C324" i="10"/>
  <c r="D324" i="10"/>
  <c r="E324" i="10"/>
  <c r="F324" i="10"/>
  <c r="G324" i="10"/>
  <c r="C325" i="10"/>
  <c r="D325" i="10"/>
  <c r="E325" i="10"/>
  <c r="F325" i="10"/>
  <c r="G325" i="10"/>
  <c r="C326" i="10"/>
  <c r="D326" i="10"/>
  <c r="E326" i="10"/>
  <c r="F326" i="10"/>
  <c r="G326" i="10"/>
  <c r="C327" i="10"/>
  <c r="D327" i="10"/>
  <c r="E327" i="10"/>
  <c r="F327" i="10"/>
  <c r="G327" i="10"/>
  <c r="C328" i="10"/>
  <c r="D328" i="10"/>
  <c r="E328" i="10"/>
  <c r="F328" i="10"/>
  <c r="G328" i="10"/>
  <c r="C329" i="10"/>
  <c r="D329" i="10"/>
  <c r="E329" i="10"/>
  <c r="F329" i="10"/>
  <c r="G329" i="10"/>
  <c r="C330" i="10"/>
  <c r="D330" i="10"/>
  <c r="E330" i="10"/>
  <c r="F330" i="10"/>
  <c r="G330" i="10"/>
  <c r="C331" i="10"/>
  <c r="D331" i="10"/>
  <c r="E331" i="10"/>
  <c r="F331" i="10"/>
  <c r="G331" i="10"/>
  <c r="C332" i="10"/>
  <c r="D332" i="10"/>
  <c r="E332" i="10"/>
  <c r="F332" i="10"/>
  <c r="G332" i="10"/>
  <c r="C333" i="10"/>
  <c r="D333" i="10"/>
  <c r="E333" i="10"/>
  <c r="F333" i="10"/>
  <c r="G333" i="10"/>
  <c r="C334" i="10"/>
  <c r="D334" i="10"/>
  <c r="E334" i="10"/>
  <c r="F334" i="10"/>
  <c r="G334" i="10"/>
  <c r="C335" i="10"/>
  <c r="D335" i="10"/>
  <c r="E335" i="10"/>
  <c r="F335" i="10"/>
  <c r="G335" i="10"/>
  <c r="C336" i="10"/>
  <c r="D336" i="10"/>
  <c r="E336" i="10"/>
  <c r="F336" i="10"/>
  <c r="G336" i="10"/>
  <c r="C337" i="10"/>
  <c r="D337" i="10"/>
  <c r="E337" i="10"/>
  <c r="F337" i="10"/>
  <c r="G337" i="10"/>
  <c r="C338" i="10"/>
  <c r="D338" i="10"/>
  <c r="E338" i="10"/>
  <c r="F338" i="10"/>
  <c r="G338" i="10"/>
  <c r="C339" i="10"/>
  <c r="D339" i="10"/>
  <c r="E339" i="10"/>
  <c r="F339" i="10"/>
  <c r="G339" i="10"/>
  <c r="C340" i="10"/>
  <c r="D340" i="10"/>
  <c r="E340" i="10"/>
  <c r="F340" i="10"/>
  <c r="G340" i="10"/>
  <c r="C341" i="10"/>
  <c r="D341" i="10"/>
  <c r="E341" i="10"/>
  <c r="F341" i="10"/>
  <c r="G341" i="10"/>
  <c r="C342" i="10"/>
  <c r="D342" i="10"/>
  <c r="E342" i="10"/>
  <c r="F342" i="10"/>
  <c r="G342" i="10"/>
  <c r="C343" i="10"/>
  <c r="D343" i="10"/>
  <c r="E343" i="10"/>
  <c r="F343" i="10"/>
  <c r="G343" i="10"/>
  <c r="C344" i="10"/>
  <c r="D344" i="10"/>
  <c r="E344" i="10"/>
  <c r="F344" i="10"/>
  <c r="G344" i="10"/>
  <c r="C345" i="10"/>
  <c r="D345" i="10"/>
  <c r="E345" i="10"/>
  <c r="F345" i="10"/>
  <c r="G345" i="10"/>
  <c r="C346" i="10"/>
  <c r="D346" i="10"/>
  <c r="E346" i="10"/>
  <c r="F346" i="10"/>
  <c r="G346" i="10"/>
  <c r="C347" i="10"/>
  <c r="D347" i="10"/>
  <c r="E347" i="10"/>
  <c r="F347" i="10"/>
  <c r="G347" i="10"/>
  <c r="C348" i="10"/>
  <c r="D348" i="10"/>
  <c r="E348" i="10"/>
  <c r="F348" i="10"/>
  <c r="G348" i="10"/>
  <c r="C349" i="10"/>
  <c r="D349" i="10"/>
  <c r="E349" i="10"/>
  <c r="F349" i="10"/>
  <c r="G349" i="10"/>
  <c r="C350" i="10"/>
  <c r="D350" i="10"/>
  <c r="E350" i="10"/>
  <c r="F350" i="10"/>
  <c r="G350" i="10"/>
  <c r="C351" i="10"/>
  <c r="D351" i="10"/>
  <c r="E351" i="10"/>
  <c r="F351" i="10"/>
  <c r="G351" i="10"/>
  <c r="C352" i="10"/>
  <c r="D352" i="10"/>
  <c r="E352" i="10"/>
  <c r="F352" i="10"/>
  <c r="G352" i="10"/>
  <c r="C353" i="10"/>
  <c r="D353" i="10"/>
  <c r="E353" i="10"/>
  <c r="F353" i="10"/>
  <c r="G353" i="10"/>
  <c r="C354" i="10"/>
  <c r="D354" i="10"/>
  <c r="E354" i="10"/>
  <c r="F354" i="10"/>
  <c r="G354" i="10"/>
  <c r="C355" i="10"/>
  <c r="D355" i="10"/>
  <c r="E355" i="10"/>
  <c r="F355" i="10"/>
  <c r="G355" i="10"/>
  <c r="C356" i="10"/>
  <c r="D356" i="10"/>
  <c r="E356" i="10"/>
  <c r="F356" i="10"/>
  <c r="G356" i="10"/>
  <c r="C357" i="10"/>
  <c r="D357" i="10"/>
  <c r="E357" i="10"/>
  <c r="F357" i="10"/>
  <c r="G357" i="10"/>
  <c r="C358" i="10"/>
  <c r="D358" i="10"/>
  <c r="E358" i="10"/>
  <c r="F358" i="10"/>
  <c r="G358" i="10"/>
  <c r="C359" i="10"/>
  <c r="D359" i="10"/>
  <c r="E359" i="10"/>
  <c r="F359" i="10"/>
  <c r="G359" i="10"/>
  <c r="C360" i="10"/>
  <c r="D360" i="10"/>
  <c r="E360" i="10"/>
  <c r="F360" i="10"/>
  <c r="G360" i="10"/>
  <c r="C361" i="10"/>
  <c r="D361" i="10"/>
  <c r="E361" i="10"/>
  <c r="F361" i="10"/>
  <c r="G361" i="10"/>
  <c r="C362" i="10"/>
  <c r="D362" i="10"/>
  <c r="E362" i="10"/>
  <c r="F362" i="10"/>
  <c r="G362" i="10"/>
  <c r="C363" i="10"/>
  <c r="D363" i="10"/>
  <c r="E363" i="10"/>
  <c r="F363" i="10"/>
  <c r="G363" i="10"/>
  <c r="C364" i="10"/>
  <c r="D364" i="10"/>
  <c r="E364" i="10"/>
  <c r="F364" i="10"/>
  <c r="G364" i="10"/>
  <c r="C365" i="10"/>
  <c r="D365" i="10"/>
  <c r="E365" i="10"/>
  <c r="F365" i="10"/>
  <c r="G365" i="10"/>
  <c r="C366" i="10"/>
  <c r="D366" i="10"/>
  <c r="E366" i="10"/>
  <c r="F366" i="10"/>
  <c r="G366" i="10"/>
  <c r="C367" i="10"/>
  <c r="D367" i="10"/>
  <c r="E367" i="10"/>
  <c r="F367" i="10"/>
  <c r="G367" i="10"/>
  <c r="C368" i="10"/>
  <c r="D368" i="10"/>
  <c r="E368" i="10"/>
  <c r="F368" i="10"/>
  <c r="G368" i="10"/>
  <c r="C369" i="10"/>
  <c r="D369" i="10"/>
  <c r="E369" i="10"/>
  <c r="F369" i="10"/>
  <c r="G369" i="10"/>
  <c r="C370" i="10"/>
  <c r="D370" i="10"/>
  <c r="E370" i="10"/>
  <c r="F370" i="10"/>
  <c r="G370" i="10"/>
  <c r="C371" i="10"/>
  <c r="D371" i="10"/>
  <c r="E371" i="10"/>
  <c r="F371" i="10"/>
  <c r="G371" i="10"/>
  <c r="C372" i="10"/>
  <c r="D372" i="10"/>
  <c r="E372" i="10"/>
  <c r="F372" i="10"/>
  <c r="G372" i="10"/>
  <c r="C373" i="10"/>
  <c r="D373" i="10"/>
  <c r="E373" i="10"/>
  <c r="F373" i="10"/>
  <c r="G373" i="10"/>
  <c r="C374" i="10"/>
  <c r="D374" i="10"/>
  <c r="E374" i="10"/>
  <c r="F374" i="10"/>
  <c r="G374" i="10"/>
  <c r="C375" i="10"/>
  <c r="D375" i="10"/>
  <c r="E375" i="10"/>
  <c r="F375" i="10"/>
  <c r="G375" i="10"/>
  <c r="C376" i="10"/>
  <c r="D376" i="10"/>
  <c r="E376" i="10"/>
  <c r="F376" i="10"/>
  <c r="G376" i="10"/>
  <c r="C377" i="10"/>
  <c r="D377" i="10"/>
  <c r="E377" i="10"/>
  <c r="F377" i="10"/>
  <c r="G377" i="10"/>
  <c r="C378" i="10"/>
  <c r="D378" i="10"/>
  <c r="E378" i="10"/>
  <c r="F378" i="10"/>
  <c r="G378" i="10"/>
  <c r="C379" i="10"/>
  <c r="D379" i="10"/>
  <c r="E379" i="10"/>
  <c r="F379" i="10"/>
  <c r="G379" i="10"/>
  <c r="C380" i="10"/>
  <c r="D380" i="10"/>
  <c r="E380" i="10"/>
  <c r="F380" i="10"/>
  <c r="G380" i="10"/>
  <c r="C381" i="10"/>
  <c r="D381" i="10"/>
  <c r="E381" i="10"/>
  <c r="F381" i="10"/>
  <c r="G381" i="10"/>
  <c r="C382" i="10"/>
  <c r="D382" i="10"/>
  <c r="E382" i="10"/>
  <c r="F382" i="10"/>
  <c r="G382" i="10"/>
  <c r="C383" i="10"/>
  <c r="D383" i="10"/>
  <c r="E383" i="10"/>
  <c r="F383" i="10"/>
  <c r="G383" i="10"/>
  <c r="C384" i="10"/>
  <c r="D384" i="10"/>
  <c r="E384" i="10"/>
  <c r="F384" i="10"/>
  <c r="G384" i="10"/>
  <c r="C385" i="10"/>
  <c r="D385" i="10"/>
  <c r="E385" i="10"/>
  <c r="F385" i="10"/>
  <c r="G385" i="10"/>
  <c r="C386" i="10"/>
  <c r="D386" i="10"/>
  <c r="E386" i="10"/>
  <c r="F386" i="10"/>
  <c r="G386" i="10"/>
  <c r="C387" i="10"/>
  <c r="D387" i="10"/>
  <c r="E387" i="10"/>
  <c r="F387" i="10"/>
  <c r="G387" i="10"/>
  <c r="C388" i="10"/>
  <c r="D388" i="10"/>
  <c r="E388" i="10"/>
  <c r="F388" i="10"/>
  <c r="G388" i="10"/>
  <c r="C389" i="10"/>
  <c r="D389" i="10"/>
  <c r="E389" i="10"/>
  <c r="F389" i="10"/>
  <c r="G389" i="10"/>
  <c r="C390" i="10"/>
  <c r="D390" i="10"/>
  <c r="E390" i="10"/>
  <c r="F390" i="10"/>
  <c r="G390" i="10"/>
  <c r="C391" i="10"/>
  <c r="D391" i="10"/>
  <c r="E391" i="10"/>
  <c r="F391" i="10"/>
  <c r="G391" i="10"/>
  <c r="C392" i="10"/>
  <c r="D392" i="10"/>
  <c r="E392" i="10"/>
  <c r="F392" i="10"/>
  <c r="G392" i="10"/>
  <c r="C393" i="10"/>
  <c r="D393" i="10"/>
  <c r="E393" i="10"/>
  <c r="F393" i="10"/>
  <c r="G393" i="10"/>
  <c r="C394" i="10"/>
  <c r="D394" i="10"/>
  <c r="E394" i="10"/>
  <c r="F394" i="10"/>
  <c r="G394" i="10"/>
  <c r="C395" i="10"/>
  <c r="D395" i="10"/>
  <c r="E395" i="10"/>
  <c r="F395" i="10"/>
  <c r="G395" i="10"/>
  <c r="C396" i="10"/>
  <c r="D396" i="10"/>
  <c r="E396" i="10"/>
  <c r="F396" i="10"/>
  <c r="G396" i="10"/>
  <c r="C397" i="10"/>
  <c r="D397" i="10"/>
  <c r="E397" i="10"/>
  <c r="F397" i="10"/>
  <c r="G397" i="10"/>
  <c r="C398" i="10"/>
  <c r="D398" i="10"/>
  <c r="E398" i="10"/>
  <c r="F398" i="10"/>
  <c r="G398" i="10"/>
  <c r="C399" i="10"/>
  <c r="D399" i="10"/>
  <c r="E399" i="10"/>
  <c r="F399" i="10"/>
  <c r="G399" i="10"/>
  <c r="C400" i="10"/>
  <c r="D400" i="10"/>
  <c r="E400" i="10"/>
  <c r="F400" i="10"/>
  <c r="G400" i="10"/>
  <c r="C401" i="10"/>
  <c r="D401" i="10"/>
  <c r="E401" i="10"/>
  <c r="F401" i="10"/>
  <c r="G401" i="10"/>
  <c r="C402" i="10"/>
  <c r="D402" i="10"/>
  <c r="E402" i="10"/>
  <c r="F402" i="10"/>
  <c r="G402" i="10"/>
  <c r="C403" i="10"/>
  <c r="D403" i="10"/>
  <c r="E403" i="10"/>
  <c r="F403" i="10"/>
  <c r="G403" i="10"/>
  <c r="C404" i="10"/>
  <c r="D404" i="10"/>
  <c r="E404" i="10"/>
  <c r="F404" i="10"/>
  <c r="G404" i="10"/>
  <c r="C405" i="10"/>
  <c r="D405" i="10"/>
  <c r="E405" i="10"/>
  <c r="F405" i="10"/>
  <c r="G405" i="10"/>
  <c r="C406" i="10"/>
  <c r="D406" i="10"/>
  <c r="E406" i="10"/>
  <c r="F406" i="10"/>
  <c r="G406" i="10"/>
  <c r="C407" i="10"/>
  <c r="D407" i="10"/>
  <c r="E407" i="10"/>
  <c r="F407" i="10"/>
  <c r="G407" i="10"/>
  <c r="C408" i="10"/>
  <c r="D408" i="10"/>
  <c r="E408" i="10"/>
  <c r="F408" i="10"/>
  <c r="G408" i="10"/>
  <c r="C409" i="10"/>
  <c r="D409" i="10"/>
  <c r="E409" i="10"/>
  <c r="F409" i="10"/>
  <c r="G409" i="10"/>
  <c r="C410" i="10"/>
  <c r="D410" i="10"/>
  <c r="E410" i="10"/>
  <c r="F410" i="10"/>
  <c r="G410" i="10"/>
  <c r="C411" i="10"/>
  <c r="D411" i="10"/>
  <c r="E411" i="10"/>
  <c r="F411" i="10"/>
  <c r="G411" i="10"/>
  <c r="C412" i="10"/>
  <c r="D412" i="10"/>
  <c r="E412" i="10"/>
  <c r="F412" i="10"/>
  <c r="G412" i="10"/>
  <c r="C413" i="10"/>
  <c r="D413" i="10"/>
  <c r="E413" i="10"/>
  <c r="F413" i="10"/>
  <c r="G413" i="10"/>
  <c r="C414" i="10"/>
  <c r="D414" i="10"/>
  <c r="E414" i="10"/>
  <c r="F414" i="10"/>
  <c r="G414" i="10"/>
  <c r="C415" i="10"/>
  <c r="D415" i="10"/>
  <c r="E415" i="10"/>
  <c r="F415" i="10"/>
  <c r="G415" i="10"/>
  <c r="C416" i="10"/>
  <c r="D416" i="10"/>
  <c r="E416" i="10"/>
  <c r="F416" i="10"/>
  <c r="G416" i="10"/>
  <c r="C417" i="10"/>
  <c r="D417" i="10"/>
  <c r="E417" i="10"/>
  <c r="F417" i="10"/>
  <c r="G417" i="10"/>
  <c r="C418" i="10"/>
  <c r="D418" i="10"/>
  <c r="E418" i="10"/>
  <c r="F418" i="10"/>
  <c r="G418" i="10"/>
  <c r="C419" i="10"/>
  <c r="D419" i="10"/>
  <c r="E419" i="10"/>
  <c r="F419" i="10"/>
  <c r="G419" i="10"/>
  <c r="C420" i="10"/>
  <c r="D420" i="10"/>
  <c r="E420" i="10"/>
  <c r="F420" i="10"/>
  <c r="G420" i="10"/>
  <c r="C421" i="10"/>
  <c r="D421" i="10"/>
  <c r="E421" i="10"/>
  <c r="F421" i="10"/>
  <c r="G421" i="10"/>
  <c r="C422" i="10"/>
  <c r="D422" i="10"/>
  <c r="E422" i="10"/>
  <c r="F422" i="10"/>
  <c r="G422" i="10"/>
  <c r="C423" i="10"/>
  <c r="D423" i="10"/>
  <c r="E423" i="10"/>
  <c r="F423" i="10"/>
  <c r="G423" i="10"/>
  <c r="C424" i="10"/>
  <c r="D424" i="10"/>
  <c r="E424" i="10"/>
  <c r="F424" i="10"/>
  <c r="G424" i="10"/>
  <c r="C425" i="10"/>
  <c r="D425" i="10"/>
  <c r="E425" i="10"/>
  <c r="F425" i="10"/>
  <c r="G425" i="10"/>
  <c r="C426" i="10"/>
  <c r="D426" i="10"/>
  <c r="E426" i="10"/>
  <c r="F426" i="10"/>
  <c r="G426" i="10"/>
  <c r="C427" i="10"/>
  <c r="D427" i="10"/>
  <c r="E427" i="10"/>
  <c r="F427" i="10"/>
  <c r="G427" i="10"/>
  <c r="C428" i="10"/>
  <c r="D428" i="10"/>
  <c r="E428" i="10"/>
  <c r="F428" i="10"/>
  <c r="G428" i="10"/>
  <c r="C429" i="10"/>
  <c r="D429" i="10"/>
  <c r="E429" i="10"/>
  <c r="F429" i="10"/>
  <c r="G429" i="10"/>
  <c r="C430" i="10"/>
  <c r="D430" i="10"/>
  <c r="E430" i="10"/>
  <c r="F430" i="10"/>
  <c r="G430" i="10"/>
  <c r="C431" i="10"/>
  <c r="D431" i="10"/>
  <c r="E431" i="10"/>
  <c r="F431" i="10"/>
  <c r="G431" i="10"/>
  <c r="C432" i="10"/>
  <c r="D432" i="10"/>
  <c r="E432" i="10"/>
  <c r="F432" i="10"/>
  <c r="G432" i="10"/>
  <c r="C433" i="10"/>
  <c r="D433" i="10"/>
  <c r="E433" i="10"/>
  <c r="F433" i="10"/>
  <c r="G433" i="10"/>
  <c r="C434" i="10"/>
  <c r="D434" i="10"/>
  <c r="E434" i="10"/>
  <c r="F434" i="10"/>
  <c r="G434" i="10"/>
  <c r="C435" i="10"/>
  <c r="D435" i="10"/>
  <c r="E435" i="10"/>
  <c r="F435" i="10"/>
  <c r="G435" i="10"/>
  <c r="C436" i="10"/>
  <c r="D436" i="10"/>
  <c r="E436" i="10"/>
  <c r="F436" i="10"/>
  <c r="G436" i="10"/>
  <c r="C437" i="10"/>
  <c r="D437" i="10"/>
  <c r="E437" i="10"/>
  <c r="F437" i="10"/>
  <c r="G437" i="10"/>
  <c r="C438" i="10"/>
  <c r="D438" i="10"/>
  <c r="E438" i="10"/>
  <c r="F438" i="10"/>
  <c r="G438" i="10"/>
  <c r="C439" i="10"/>
  <c r="D439" i="10"/>
  <c r="E439" i="10"/>
  <c r="F439" i="10"/>
  <c r="G439" i="10"/>
  <c r="C440" i="10"/>
  <c r="D440" i="10"/>
  <c r="E440" i="10"/>
  <c r="F440" i="10"/>
  <c r="G440" i="10"/>
  <c r="C441" i="10"/>
  <c r="D441" i="10"/>
  <c r="E441" i="10"/>
  <c r="F441" i="10"/>
  <c r="G441" i="10"/>
  <c r="C442" i="10"/>
  <c r="D442" i="10"/>
  <c r="E442" i="10"/>
  <c r="F442" i="10"/>
  <c r="G442" i="10"/>
  <c r="C443" i="10"/>
  <c r="D443" i="10"/>
  <c r="E443" i="10"/>
  <c r="F443" i="10"/>
  <c r="G443" i="10"/>
  <c r="C444" i="10"/>
  <c r="D444" i="10"/>
  <c r="E444" i="10"/>
  <c r="F444" i="10"/>
  <c r="G444" i="10"/>
  <c r="C445" i="10"/>
  <c r="D445" i="10"/>
  <c r="E445" i="10"/>
  <c r="F445" i="10"/>
  <c r="G445" i="10"/>
  <c r="C446" i="10"/>
  <c r="D446" i="10"/>
  <c r="E446" i="10"/>
  <c r="F446" i="10"/>
  <c r="G446" i="10"/>
  <c r="C447" i="10"/>
  <c r="D447" i="10"/>
  <c r="E447" i="10"/>
  <c r="F447" i="10"/>
  <c r="G447" i="10"/>
  <c r="C448" i="10"/>
  <c r="D448" i="10"/>
  <c r="E448" i="10"/>
  <c r="F448" i="10"/>
  <c r="G448" i="10"/>
  <c r="C449" i="10"/>
  <c r="D449" i="10"/>
  <c r="E449" i="10"/>
  <c r="F449" i="10"/>
  <c r="G449" i="10"/>
  <c r="C450" i="10"/>
  <c r="D450" i="10"/>
  <c r="E450" i="10"/>
  <c r="F450" i="10"/>
  <c r="G450" i="10"/>
  <c r="C451" i="10"/>
  <c r="D451" i="10"/>
  <c r="E451" i="10"/>
  <c r="F451" i="10"/>
  <c r="G451" i="10"/>
  <c r="C452" i="10"/>
  <c r="D452" i="10"/>
  <c r="E452" i="10"/>
  <c r="F452" i="10"/>
  <c r="G452" i="10"/>
  <c r="C453" i="10"/>
  <c r="D453" i="10"/>
  <c r="E453" i="10"/>
  <c r="F453" i="10"/>
  <c r="G453" i="10"/>
  <c r="C454" i="10"/>
  <c r="D454" i="10"/>
  <c r="E454" i="10"/>
  <c r="F454" i="10"/>
  <c r="G454" i="10"/>
  <c r="C455" i="10"/>
  <c r="D455" i="10"/>
  <c r="E455" i="10"/>
  <c r="F455" i="10"/>
  <c r="G455" i="10"/>
  <c r="C456" i="10"/>
  <c r="D456" i="10"/>
  <c r="E456" i="10"/>
  <c r="F456" i="10"/>
  <c r="G456" i="10"/>
  <c r="C457" i="10"/>
  <c r="D457" i="10"/>
  <c r="E457" i="10"/>
  <c r="F457" i="10"/>
  <c r="G457" i="10"/>
  <c r="C458" i="10"/>
  <c r="D458" i="10"/>
  <c r="E458" i="10"/>
  <c r="F458" i="10"/>
  <c r="G458" i="10"/>
  <c r="C459" i="10"/>
  <c r="D459" i="10"/>
  <c r="E459" i="10"/>
  <c r="F459" i="10"/>
  <c r="G459" i="10"/>
  <c r="C460" i="10"/>
  <c r="D460" i="10"/>
  <c r="E460" i="10"/>
  <c r="F460" i="10"/>
  <c r="G460" i="10"/>
  <c r="C461" i="10"/>
  <c r="D461" i="10"/>
  <c r="E461" i="10"/>
  <c r="F461" i="10"/>
  <c r="G461" i="10"/>
  <c r="C462" i="10"/>
  <c r="D462" i="10"/>
  <c r="E462" i="10"/>
  <c r="F462" i="10"/>
  <c r="G462" i="10"/>
  <c r="C463" i="10"/>
  <c r="D463" i="10"/>
  <c r="E463" i="10"/>
  <c r="F463" i="10"/>
  <c r="G463" i="10"/>
  <c r="C464" i="10"/>
  <c r="D464" i="10"/>
  <c r="E464" i="10"/>
  <c r="F464" i="10"/>
  <c r="G464" i="10"/>
  <c r="C465" i="10"/>
  <c r="D465" i="10"/>
  <c r="E465" i="10"/>
  <c r="F465" i="10"/>
  <c r="G465" i="10"/>
  <c r="C466" i="10"/>
  <c r="D466" i="10"/>
  <c r="E466" i="10"/>
  <c r="F466" i="10"/>
  <c r="G466" i="10"/>
  <c r="C467" i="10"/>
  <c r="D467" i="10"/>
  <c r="E467" i="10"/>
  <c r="F467" i="10"/>
  <c r="G467" i="10"/>
  <c r="C468" i="10"/>
  <c r="D468" i="10"/>
  <c r="E468" i="10"/>
  <c r="F468" i="10"/>
  <c r="G468" i="10"/>
  <c r="C469" i="10"/>
  <c r="D469" i="10"/>
  <c r="E469" i="10"/>
  <c r="F469" i="10"/>
  <c r="G469" i="10"/>
  <c r="C470" i="10"/>
  <c r="D470" i="10"/>
  <c r="E470" i="10"/>
  <c r="F470" i="10"/>
  <c r="G470" i="10"/>
  <c r="C471" i="10"/>
  <c r="D471" i="10"/>
  <c r="E471" i="10"/>
  <c r="F471" i="10"/>
  <c r="G471" i="10"/>
  <c r="C472" i="10"/>
  <c r="D472" i="10"/>
  <c r="E472" i="10"/>
  <c r="F472" i="10"/>
  <c r="G472" i="10"/>
  <c r="C473" i="10"/>
  <c r="D473" i="10"/>
  <c r="E473" i="10"/>
  <c r="F473" i="10"/>
  <c r="G473" i="10"/>
  <c r="C474" i="10"/>
  <c r="D474" i="10"/>
  <c r="E474" i="10"/>
  <c r="F474" i="10"/>
  <c r="G474" i="10"/>
  <c r="C475" i="10"/>
  <c r="D475" i="10"/>
  <c r="E475" i="10"/>
  <c r="F475" i="10"/>
  <c r="G475" i="10"/>
  <c r="C476" i="10"/>
  <c r="D476" i="10"/>
  <c r="E476" i="10"/>
  <c r="F476" i="10"/>
  <c r="G476" i="10"/>
  <c r="C477" i="10"/>
  <c r="D477" i="10"/>
  <c r="E477" i="10"/>
  <c r="F477" i="10"/>
  <c r="G477" i="10"/>
  <c r="C478" i="10"/>
  <c r="D478" i="10"/>
  <c r="E478" i="10"/>
  <c r="F478" i="10"/>
  <c r="G478" i="10"/>
  <c r="C479" i="10"/>
  <c r="D479" i="10"/>
  <c r="E479" i="10"/>
  <c r="F479" i="10"/>
  <c r="G479" i="10"/>
  <c r="C480" i="10"/>
  <c r="D480" i="10"/>
  <c r="E480" i="10"/>
  <c r="F480" i="10"/>
  <c r="G480" i="10"/>
  <c r="C481" i="10"/>
  <c r="D481" i="10"/>
  <c r="E481" i="10"/>
  <c r="F481" i="10"/>
  <c r="G481" i="10"/>
  <c r="C482" i="10"/>
  <c r="D482" i="10"/>
  <c r="E482" i="10"/>
  <c r="F482" i="10"/>
  <c r="G482" i="10"/>
  <c r="C483" i="10"/>
  <c r="D483" i="10"/>
  <c r="E483" i="10"/>
  <c r="F483" i="10"/>
  <c r="G483" i="10"/>
  <c r="C484" i="10"/>
  <c r="D484" i="10"/>
  <c r="E484" i="10"/>
  <c r="F484" i="10"/>
  <c r="G484" i="10"/>
  <c r="C485" i="10"/>
  <c r="D485" i="10"/>
  <c r="E485" i="10"/>
  <c r="F485" i="10"/>
  <c r="G485" i="10"/>
  <c r="C486" i="10"/>
  <c r="D486" i="10"/>
  <c r="E486" i="10"/>
  <c r="F486" i="10"/>
  <c r="G486" i="10"/>
  <c r="C487" i="10"/>
  <c r="D487" i="10"/>
  <c r="E487" i="10"/>
  <c r="F487" i="10"/>
  <c r="G487" i="10"/>
  <c r="C488" i="10"/>
  <c r="D488" i="10"/>
  <c r="E488" i="10"/>
  <c r="F488" i="10"/>
  <c r="G488" i="10"/>
  <c r="C489" i="10"/>
  <c r="D489" i="10"/>
  <c r="E489" i="10"/>
  <c r="F489" i="10"/>
  <c r="G489" i="10"/>
  <c r="C490" i="10"/>
  <c r="D490" i="10"/>
  <c r="E490" i="10"/>
  <c r="F490" i="10"/>
  <c r="G490" i="10"/>
  <c r="C491" i="10"/>
  <c r="D491" i="10"/>
  <c r="E491" i="10"/>
  <c r="F491" i="10"/>
  <c r="G491" i="10"/>
  <c r="C492" i="10"/>
  <c r="D492" i="10"/>
  <c r="E492" i="10"/>
  <c r="F492" i="10"/>
  <c r="G492" i="10"/>
  <c r="C493" i="10"/>
  <c r="D493" i="10"/>
  <c r="E493" i="10"/>
  <c r="F493" i="10"/>
  <c r="G493" i="10"/>
  <c r="C494" i="10"/>
  <c r="D494" i="10"/>
  <c r="E494" i="10"/>
  <c r="F494" i="10"/>
  <c r="G494" i="10"/>
  <c r="C495" i="10"/>
  <c r="D495" i="10"/>
  <c r="E495" i="10"/>
  <c r="F495" i="10"/>
  <c r="G495" i="10"/>
  <c r="C496" i="10"/>
  <c r="D496" i="10"/>
  <c r="E496" i="10"/>
  <c r="F496" i="10"/>
  <c r="G496" i="10"/>
  <c r="C497" i="10"/>
  <c r="D497" i="10"/>
  <c r="E497" i="10"/>
  <c r="F497" i="10"/>
  <c r="G497" i="10"/>
  <c r="C498" i="10"/>
  <c r="D498" i="10"/>
  <c r="E498" i="10"/>
  <c r="F498" i="10"/>
  <c r="G498" i="10"/>
  <c r="C499" i="10"/>
  <c r="D499" i="10"/>
  <c r="E499" i="10"/>
  <c r="F499" i="10"/>
  <c r="G499" i="10"/>
  <c r="C500" i="10"/>
  <c r="D500" i="10"/>
  <c r="E500" i="10"/>
  <c r="F500" i="10"/>
  <c r="G500" i="10"/>
  <c r="C501" i="10"/>
  <c r="D501" i="10"/>
  <c r="E501" i="10"/>
  <c r="F501" i="10"/>
  <c r="G501" i="10"/>
  <c r="C502" i="10"/>
  <c r="D502" i="10"/>
  <c r="E502" i="10"/>
  <c r="F502" i="10"/>
  <c r="G502" i="10"/>
  <c r="C503" i="10"/>
  <c r="D503" i="10"/>
  <c r="E503" i="10"/>
  <c r="F503" i="10"/>
  <c r="G503" i="10"/>
  <c r="C504" i="10"/>
  <c r="D504" i="10"/>
  <c r="E504" i="10"/>
  <c r="F504" i="10"/>
  <c r="G504" i="10"/>
  <c r="C505" i="10"/>
  <c r="D505" i="10"/>
  <c r="E505" i="10"/>
  <c r="F505" i="10"/>
  <c r="G505" i="10"/>
  <c r="C506" i="10"/>
  <c r="D506" i="10"/>
  <c r="E506" i="10"/>
  <c r="F506" i="10"/>
  <c r="G506" i="10"/>
  <c r="C507" i="10"/>
  <c r="D507" i="10"/>
  <c r="E507" i="10"/>
  <c r="F507" i="10"/>
  <c r="G507" i="10"/>
  <c r="C508" i="10"/>
  <c r="D508" i="10"/>
  <c r="E508" i="10"/>
  <c r="F508" i="10"/>
  <c r="G508" i="10"/>
  <c r="C509" i="10"/>
  <c r="D509" i="10"/>
  <c r="E509" i="10"/>
  <c r="F509" i="10"/>
  <c r="G509" i="10"/>
  <c r="C510" i="10"/>
  <c r="D510" i="10"/>
  <c r="E510" i="10"/>
  <c r="F510" i="10"/>
  <c r="G510" i="10"/>
  <c r="C511" i="10"/>
  <c r="D511" i="10"/>
  <c r="E511" i="10"/>
  <c r="F511" i="10"/>
  <c r="G511" i="10"/>
  <c r="C512" i="10"/>
  <c r="D512" i="10"/>
  <c r="E512" i="10"/>
  <c r="F512" i="10"/>
  <c r="G512" i="10"/>
  <c r="C513" i="10"/>
  <c r="D513" i="10"/>
  <c r="E513" i="10"/>
  <c r="F513" i="10"/>
  <c r="G513" i="10"/>
  <c r="C514" i="10"/>
  <c r="D514" i="10"/>
  <c r="E514" i="10"/>
  <c r="F514" i="10"/>
  <c r="G514" i="10"/>
  <c r="C515" i="10"/>
  <c r="D515" i="10"/>
  <c r="E515" i="10"/>
  <c r="F515" i="10"/>
  <c r="G515" i="10"/>
  <c r="C516" i="10"/>
  <c r="D516" i="10"/>
  <c r="E516" i="10"/>
  <c r="F516" i="10"/>
  <c r="G516" i="10"/>
  <c r="C517" i="10"/>
  <c r="D517" i="10"/>
  <c r="E517" i="10"/>
  <c r="F517" i="10"/>
  <c r="G517" i="10"/>
  <c r="C518" i="10"/>
  <c r="D518" i="10"/>
  <c r="E518" i="10"/>
  <c r="F518" i="10"/>
  <c r="G518" i="10"/>
  <c r="C519" i="10"/>
  <c r="D519" i="10"/>
  <c r="E519" i="10"/>
  <c r="F519" i="10"/>
  <c r="G519" i="10"/>
  <c r="C520" i="10"/>
  <c r="D520" i="10"/>
  <c r="E520" i="10"/>
  <c r="F520" i="10"/>
  <c r="G520" i="10"/>
  <c r="C521" i="10"/>
  <c r="D521" i="10"/>
  <c r="E521" i="10"/>
  <c r="F521" i="10"/>
  <c r="G521" i="10"/>
  <c r="C522" i="10"/>
  <c r="D522" i="10"/>
  <c r="E522" i="10"/>
  <c r="F522" i="10"/>
  <c r="G522" i="10"/>
  <c r="C523" i="10"/>
  <c r="D523" i="10"/>
  <c r="E523" i="10"/>
  <c r="F523" i="10"/>
  <c r="G523" i="10"/>
  <c r="C524" i="10"/>
  <c r="D524" i="10"/>
  <c r="E524" i="10"/>
  <c r="F524" i="10"/>
  <c r="G524" i="10"/>
  <c r="C525" i="10"/>
  <c r="D525" i="10"/>
  <c r="E525" i="10"/>
  <c r="F525" i="10"/>
  <c r="G525" i="10"/>
  <c r="C526" i="10"/>
  <c r="D526" i="10"/>
  <c r="E526" i="10"/>
  <c r="F526" i="10"/>
  <c r="G526" i="10"/>
  <c r="C527" i="10"/>
  <c r="D527" i="10"/>
  <c r="E527" i="10"/>
  <c r="F527" i="10"/>
  <c r="G527" i="10"/>
  <c r="C528" i="10"/>
  <c r="D528" i="10"/>
  <c r="E528" i="10"/>
  <c r="F528" i="10"/>
  <c r="G528" i="10"/>
  <c r="C529" i="10"/>
  <c r="D529" i="10"/>
  <c r="E529" i="10"/>
  <c r="F529" i="10"/>
  <c r="G529" i="10"/>
  <c r="C530" i="10"/>
  <c r="D530" i="10"/>
  <c r="E530" i="10"/>
  <c r="F530" i="10"/>
  <c r="G530" i="10"/>
  <c r="C531" i="10"/>
  <c r="D531" i="10"/>
  <c r="E531" i="10"/>
  <c r="F531" i="10"/>
  <c r="G531" i="10"/>
  <c r="C532" i="10"/>
  <c r="D532" i="10"/>
  <c r="E532" i="10"/>
  <c r="F532" i="10"/>
  <c r="G532" i="10"/>
  <c r="C533" i="10"/>
  <c r="D533" i="10"/>
  <c r="E533" i="10"/>
  <c r="F533" i="10"/>
  <c r="G533" i="10"/>
  <c r="C534" i="10"/>
  <c r="D534" i="10"/>
  <c r="E534" i="10"/>
  <c r="F534" i="10"/>
  <c r="G534" i="10"/>
  <c r="C535" i="10"/>
  <c r="D535" i="10"/>
  <c r="E535" i="10"/>
  <c r="F535" i="10"/>
  <c r="G535" i="10"/>
  <c r="C536" i="10"/>
  <c r="D536" i="10"/>
  <c r="E536" i="10"/>
  <c r="F536" i="10"/>
  <c r="G536" i="10"/>
  <c r="C537" i="10"/>
  <c r="D537" i="10"/>
  <c r="E537" i="10"/>
  <c r="F537" i="10"/>
  <c r="G537" i="10"/>
  <c r="C538" i="10"/>
  <c r="D538" i="10"/>
  <c r="E538" i="10"/>
  <c r="F538" i="10"/>
  <c r="G538" i="10"/>
  <c r="C539" i="10"/>
  <c r="D539" i="10"/>
  <c r="E539" i="10"/>
  <c r="F539" i="10"/>
  <c r="G539" i="10"/>
  <c r="C540" i="10"/>
  <c r="D540" i="10"/>
  <c r="E540" i="10"/>
  <c r="F540" i="10"/>
  <c r="G540" i="10"/>
  <c r="C541" i="10"/>
  <c r="D541" i="10"/>
  <c r="E541" i="10"/>
  <c r="F541" i="10"/>
  <c r="G541" i="10"/>
  <c r="C542" i="10"/>
  <c r="D542" i="10"/>
  <c r="E542" i="10"/>
  <c r="F542" i="10"/>
  <c r="G542" i="10"/>
  <c r="C543" i="10"/>
  <c r="D543" i="10"/>
  <c r="E543" i="10"/>
  <c r="F543" i="10"/>
  <c r="G543" i="10"/>
  <c r="C544" i="10"/>
  <c r="D544" i="10"/>
  <c r="E544" i="10"/>
  <c r="F544" i="10"/>
  <c r="G544" i="10"/>
  <c r="C545" i="10"/>
  <c r="D545" i="10"/>
  <c r="E545" i="10"/>
  <c r="F545" i="10"/>
  <c r="G545" i="10"/>
  <c r="C546" i="10"/>
  <c r="D546" i="10"/>
  <c r="E546" i="10"/>
  <c r="F546" i="10"/>
  <c r="G546" i="10"/>
  <c r="C547" i="10"/>
  <c r="D547" i="10"/>
  <c r="E547" i="10"/>
  <c r="F547" i="10"/>
  <c r="G547" i="10"/>
  <c r="C548" i="10"/>
  <c r="D548" i="10"/>
  <c r="E548" i="10"/>
  <c r="F548" i="10"/>
  <c r="G548" i="10"/>
  <c r="C549" i="10"/>
  <c r="D549" i="10"/>
  <c r="E549" i="10"/>
  <c r="F549" i="10"/>
  <c r="G549" i="10"/>
  <c r="C550" i="10"/>
  <c r="D550" i="10"/>
  <c r="E550" i="10"/>
  <c r="F550" i="10"/>
  <c r="G550" i="10"/>
  <c r="C551" i="10"/>
  <c r="D551" i="10"/>
  <c r="E551" i="10"/>
  <c r="F551" i="10"/>
  <c r="G551" i="10"/>
  <c r="C552" i="10"/>
  <c r="D552" i="10"/>
  <c r="E552" i="10"/>
  <c r="F552" i="10"/>
  <c r="G552" i="10"/>
  <c r="C553" i="10"/>
  <c r="D553" i="10"/>
  <c r="E553" i="10"/>
  <c r="F553" i="10"/>
  <c r="G553" i="10"/>
  <c r="C554" i="10"/>
  <c r="D554" i="10"/>
  <c r="E554" i="10"/>
  <c r="F554" i="10"/>
  <c r="G554" i="10"/>
  <c r="C555" i="10"/>
  <c r="D555" i="10"/>
  <c r="E555" i="10"/>
  <c r="F555" i="10"/>
  <c r="G555" i="10"/>
  <c r="C556" i="10"/>
  <c r="D556" i="10"/>
  <c r="E556" i="10"/>
  <c r="F556" i="10"/>
  <c r="G556" i="10"/>
  <c r="C557" i="10"/>
  <c r="D557" i="10"/>
  <c r="E557" i="10"/>
  <c r="F557" i="10"/>
  <c r="G557" i="10"/>
  <c r="C558" i="10"/>
  <c r="D558" i="10"/>
  <c r="E558" i="10"/>
  <c r="F558" i="10"/>
  <c r="G558" i="10"/>
  <c r="C559" i="10"/>
  <c r="D559" i="10"/>
  <c r="E559" i="10"/>
  <c r="F559" i="10"/>
  <c r="G559" i="10"/>
  <c r="C560" i="10"/>
  <c r="D560" i="10"/>
  <c r="E560" i="10"/>
  <c r="F560" i="10"/>
  <c r="G560" i="10"/>
  <c r="C561" i="10"/>
  <c r="D561" i="10"/>
  <c r="E561" i="10"/>
  <c r="F561" i="10"/>
  <c r="G561" i="10"/>
  <c r="C562" i="10"/>
  <c r="D562" i="10"/>
  <c r="E562" i="10"/>
  <c r="F562" i="10"/>
  <c r="G562" i="10"/>
  <c r="C563" i="10"/>
  <c r="D563" i="10"/>
  <c r="E563" i="10"/>
  <c r="F563" i="10"/>
  <c r="G563" i="10"/>
  <c r="C564" i="10"/>
  <c r="D564" i="10"/>
  <c r="E564" i="10"/>
  <c r="F564" i="10"/>
  <c r="G564" i="10"/>
  <c r="C565" i="10"/>
  <c r="D565" i="10"/>
  <c r="E565" i="10"/>
  <c r="F565" i="10"/>
  <c r="G565" i="10"/>
  <c r="C566" i="10"/>
  <c r="D566" i="10"/>
  <c r="E566" i="10"/>
  <c r="F566" i="10"/>
  <c r="G566" i="10"/>
  <c r="C567" i="10"/>
  <c r="D567" i="10"/>
  <c r="E567" i="10"/>
  <c r="F567" i="10"/>
  <c r="G567" i="10"/>
  <c r="C568" i="10"/>
  <c r="D568" i="10"/>
  <c r="E568" i="10"/>
  <c r="F568" i="10"/>
  <c r="G568" i="10"/>
  <c r="C569" i="10"/>
  <c r="D569" i="10"/>
  <c r="E569" i="10"/>
  <c r="F569" i="10"/>
  <c r="G569" i="10"/>
  <c r="C570" i="10"/>
  <c r="D570" i="10"/>
  <c r="E570" i="10"/>
  <c r="F570" i="10"/>
  <c r="G570" i="10"/>
  <c r="C571" i="10"/>
  <c r="D571" i="10"/>
  <c r="E571" i="10"/>
  <c r="F571" i="10"/>
  <c r="G571" i="10"/>
  <c r="C572" i="10"/>
  <c r="D572" i="10"/>
  <c r="E572" i="10"/>
  <c r="F572" i="10"/>
  <c r="G572" i="10"/>
  <c r="C573" i="10"/>
  <c r="D573" i="10"/>
  <c r="E573" i="10"/>
  <c r="F573" i="10"/>
  <c r="G573" i="10"/>
  <c r="C574" i="10"/>
  <c r="D574" i="10"/>
  <c r="E574" i="10"/>
  <c r="F574" i="10"/>
  <c r="G574" i="10"/>
  <c r="C575" i="10"/>
  <c r="D575" i="10"/>
  <c r="E575" i="10"/>
  <c r="F575" i="10"/>
  <c r="G575" i="10"/>
  <c r="C576" i="10"/>
  <c r="D576" i="10"/>
  <c r="E576" i="10"/>
  <c r="F576" i="10"/>
  <c r="G576" i="10"/>
  <c r="C577" i="10"/>
  <c r="D577" i="10"/>
  <c r="E577" i="10"/>
  <c r="F577" i="10"/>
  <c r="G577" i="10"/>
  <c r="C578" i="10"/>
  <c r="D578" i="10"/>
  <c r="E578" i="10"/>
  <c r="F578" i="10"/>
  <c r="G578" i="10"/>
  <c r="C579" i="10"/>
  <c r="D579" i="10"/>
  <c r="E579" i="10"/>
  <c r="F579" i="10"/>
  <c r="G579" i="10"/>
  <c r="C580" i="10"/>
  <c r="D580" i="10"/>
  <c r="E580" i="10"/>
  <c r="F580" i="10"/>
  <c r="G580" i="10"/>
  <c r="C581" i="10"/>
  <c r="D581" i="10"/>
  <c r="E581" i="10"/>
  <c r="F581" i="10"/>
  <c r="G581" i="10"/>
  <c r="C582" i="10"/>
  <c r="D582" i="10"/>
  <c r="E582" i="10"/>
  <c r="F582" i="10"/>
  <c r="G582" i="10"/>
  <c r="C583" i="10"/>
  <c r="D583" i="10"/>
  <c r="E583" i="10"/>
  <c r="F583" i="10"/>
  <c r="G583" i="10"/>
  <c r="C584" i="10"/>
  <c r="D584" i="10"/>
  <c r="E584" i="10"/>
  <c r="F584" i="10"/>
  <c r="G584" i="10"/>
  <c r="C585" i="10"/>
  <c r="D585" i="10"/>
  <c r="E585" i="10"/>
  <c r="F585" i="10"/>
  <c r="G585" i="10"/>
  <c r="C586" i="10"/>
  <c r="D586" i="10"/>
  <c r="E586" i="10"/>
  <c r="F586" i="10"/>
  <c r="G586" i="10"/>
  <c r="C587" i="10"/>
  <c r="D587" i="10"/>
  <c r="E587" i="10"/>
  <c r="F587" i="10"/>
  <c r="G587" i="10"/>
  <c r="C588" i="10"/>
  <c r="D588" i="10"/>
  <c r="E588" i="10"/>
  <c r="F588" i="10"/>
  <c r="G588" i="10"/>
  <c r="C589" i="10"/>
  <c r="D589" i="10"/>
  <c r="E589" i="10"/>
  <c r="F589" i="10"/>
  <c r="G589" i="10"/>
  <c r="C590" i="10"/>
  <c r="D590" i="10"/>
  <c r="E590" i="10"/>
  <c r="F590" i="10"/>
  <c r="G590" i="10"/>
  <c r="C591" i="10"/>
  <c r="D591" i="10"/>
  <c r="E591" i="10"/>
  <c r="F591" i="10"/>
  <c r="G591" i="10"/>
  <c r="C592" i="10"/>
  <c r="D592" i="10"/>
  <c r="E592" i="10"/>
  <c r="F592" i="10"/>
  <c r="G592" i="10"/>
  <c r="C593" i="10"/>
  <c r="D593" i="10"/>
  <c r="E593" i="10"/>
  <c r="F593" i="10"/>
  <c r="G593" i="10"/>
  <c r="C594" i="10"/>
  <c r="D594" i="10"/>
  <c r="E594" i="10"/>
  <c r="F594" i="10"/>
  <c r="G594" i="10"/>
  <c r="C595" i="10"/>
  <c r="D595" i="10"/>
  <c r="E595" i="10"/>
  <c r="F595" i="10"/>
  <c r="G595" i="10"/>
  <c r="C596" i="10"/>
  <c r="D596" i="10"/>
  <c r="E596" i="10"/>
  <c r="F596" i="10"/>
  <c r="G596" i="10"/>
  <c r="C597" i="10"/>
  <c r="D597" i="10"/>
  <c r="E597" i="10"/>
  <c r="F597" i="10"/>
  <c r="G597" i="10"/>
  <c r="C598" i="10"/>
  <c r="D598" i="10"/>
  <c r="E598" i="10"/>
  <c r="F598" i="10"/>
  <c r="G598" i="10"/>
  <c r="C599" i="10"/>
  <c r="D599" i="10"/>
  <c r="E599" i="10"/>
  <c r="F599" i="10"/>
  <c r="G599" i="10"/>
  <c r="C600" i="10"/>
  <c r="D600" i="10"/>
  <c r="E600" i="10"/>
  <c r="F600" i="10"/>
  <c r="G600" i="10"/>
  <c r="C601" i="10"/>
  <c r="D601" i="10"/>
  <c r="E601" i="10"/>
  <c r="F601" i="10"/>
  <c r="G601" i="10"/>
  <c r="C602" i="10"/>
  <c r="D602" i="10"/>
  <c r="E602" i="10"/>
  <c r="F602" i="10"/>
  <c r="G602" i="10"/>
  <c r="C603" i="10"/>
  <c r="D603" i="10"/>
  <c r="E603" i="10"/>
  <c r="F603" i="10"/>
  <c r="G603" i="10"/>
  <c r="C604" i="10"/>
  <c r="D604" i="10"/>
  <c r="E604" i="10"/>
  <c r="F604" i="10"/>
  <c r="G604" i="10"/>
  <c r="C605" i="10"/>
  <c r="D605" i="10"/>
  <c r="E605" i="10"/>
  <c r="F605" i="10"/>
  <c r="G605" i="10"/>
  <c r="C606" i="10"/>
  <c r="D606" i="10"/>
  <c r="E606" i="10"/>
  <c r="F606" i="10"/>
  <c r="G606" i="10"/>
  <c r="C607" i="10"/>
  <c r="D607" i="10"/>
  <c r="E607" i="10"/>
  <c r="F607" i="10"/>
  <c r="G607" i="10"/>
  <c r="C608" i="10"/>
  <c r="D608" i="10"/>
  <c r="E608" i="10"/>
  <c r="F608" i="10"/>
  <c r="G608" i="10"/>
  <c r="C609" i="10"/>
  <c r="D609" i="10"/>
  <c r="E609" i="10"/>
  <c r="F609" i="10"/>
  <c r="G609" i="10"/>
  <c r="C610" i="10"/>
  <c r="D610" i="10"/>
  <c r="E610" i="10"/>
  <c r="F610" i="10"/>
  <c r="G610" i="10"/>
  <c r="C611" i="10"/>
  <c r="D611" i="10"/>
  <c r="E611" i="10"/>
  <c r="F611" i="10"/>
  <c r="G611" i="10"/>
  <c r="C612" i="10"/>
  <c r="D612" i="10"/>
  <c r="E612" i="10"/>
  <c r="F612" i="10"/>
  <c r="G612" i="10"/>
  <c r="C613" i="10"/>
  <c r="D613" i="10"/>
  <c r="E613" i="10"/>
  <c r="F613" i="10"/>
  <c r="G613" i="10"/>
  <c r="C614" i="10"/>
  <c r="D614" i="10"/>
  <c r="E614" i="10"/>
  <c r="F614" i="10"/>
  <c r="G614" i="10"/>
  <c r="C615" i="10"/>
  <c r="D615" i="10"/>
  <c r="E615" i="10"/>
  <c r="F615" i="10"/>
  <c r="G615" i="10"/>
  <c r="C616" i="10"/>
  <c r="D616" i="10"/>
  <c r="E616" i="10"/>
  <c r="F616" i="10"/>
  <c r="G616" i="10"/>
  <c r="C617" i="10"/>
  <c r="D617" i="10"/>
  <c r="E617" i="10"/>
  <c r="F617" i="10"/>
  <c r="G617" i="10"/>
  <c r="C618" i="10"/>
  <c r="D618" i="10"/>
  <c r="E618" i="10"/>
  <c r="F618" i="10"/>
  <c r="G618" i="10"/>
  <c r="C619" i="10"/>
  <c r="D619" i="10"/>
  <c r="E619" i="10"/>
  <c r="F619" i="10"/>
  <c r="G619" i="10"/>
  <c r="C620" i="10"/>
  <c r="D620" i="10"/>
  <c r="E620" i="10"/>
  <c r="F620" i="10"/>
  <c r="G620" i="10"/>
  <c r="C621" i="10"/>
  <c r="D621" i="10"/>
  <c r="E621" i="10"/>
  <c r="F621" i="10"/>
  <c r="G621" i="10"/>
  <c r="C622" i="10"/>
  <c r="D622" i="10"/>
  <c r="E622" i="10"/>
  <c r="F622" i="10"/>
  <c r="G622" i="10"/>
  <c r="C623" i="10"/>
  <c r="D623" i="10"/>
  <c r="E623" i="10"/>
  <c r="F623" i="10"/>
  <c r="G623" i="10"/>
  <c r="C624" i="10"/>
  <c r="D624" i="10"/>
  <c r="E624" i="10"/>
  <c r="F624" i="10"/>
  <c r="G624" i="10"/>
  <c r="C625" i="10"/>
  <c r="D625" i="10"/>
  <c r="E625" i="10"/>
  <c r="F625" i="10"/>
  <c r="G625" i="10"/>
  <c r="C626" i="10"/>
  <c r="D626" i="10"/>
  <c r="E626" i="10"/>
  <c r="F626" i="10"/>
  <c r="G626" i="10"/>
  <c r="C627" i="10"/>
  <c r="D627" i="10"/>
  <c r="E627" i="10"/>
  <c r="F627" i="10"/>
  <c r="G627" i="10"/>
  <c r="C628" i="10"/>
  <c r="D628" i="10"/>
  <c r="E628" i="10"/>
  <c r="F628" i="10"/>
  <c r="G628" i="10"/>
  <c r="C629" i="10"/>
  <c r="D629" i="10"/>
  <c r="E629" i="10"/>
  <c r="F629" i="10"/>
  <c r="G629" i="10"/>
  <c r="C630" i="10"/>
  <c r="D630" i="10"/>
  <c r="E630" i="10"/>
  <c r="F630" i="10"/>
  <c r="G630" i="10"/>
  <c r="C631" i="10"/>
  <c r="D631" i="10"/>
  <c r="E631" i="10"/>
  <c r="F631" i="10"/>
  <c r="G631" i="10"/>
  <c r="C632" i="10"/>
  <c r="D632" i="10"/>
  <c r="E632" i="10"/>
  <c r="F632" i="10"/>
  <c r="G632" i="10"/>
  <c r="C633" i="10"/>
  <c r="D633" i="10"/>
  <c r="E633" i="10"/>
  <c r="F633" i="10"/>
  <c r="G633" i="10"/>
  <c r="C634" i="10"/>
  <c r="D634" i="10"/>
  <c r="E634" i="10"/>
  <c r="F634" i="10"/>
  <c r="G634" i="10"/>
  <c r="C635" i="10"/>
  <c r="D635" i="10"/>
  <c r="E635" i="10"/>
  <c r="F635" i="10"/>
  <c r="G635" i="10"/>
  <c r="C636" i="10"/>
  <c r="D636" i="10"/>
  <c r="E636" i="10"/>
  <c r="F636" i="10"/>
  <c r="G636" i="10"/>
  <c r="C637" i="10"/>
  <c r="D637" i="10"/>
  <c r="E637" i="10"/>
  <c r="F637" i="10"/>
  <c r="G637" i="10"/>
  <c r="C638" i="10"/>
  <c r="D638" i="10"/>
  <c r="E638" i="10"/>
  <c r="F638" i="10"/>
  <c r="G638" i="10"/>
  <c r="C639" i="10"/>
  <c r="D639" i="10"/>
  <c r="E639" i="10"/>
  <c r="F639" i="10"/>
  <c r="G639" i="10"/>
  <c r="C640" i="10"/>
  <c r="D640" i="10"/>
  <c r="E640" i="10"/>
  <c r="F640" i="10"/>
  <c r="G640" i="10"/>
  <c r="C641" i="10"/>
  <c r="D641" i="10"/>
  <c r="E641" i="10"/>
  <c r="F641" i="10"/>
  <c r="G641" i="10"/>
  <c r="C642" i="10"/>
  <c r="D642" i="10"/>
  <c r="E642" i="10"/>
  <c r="F642" i="10"/>
  <c r="G642" i="10"/>
  <c r="C643" i="10"/>
  <c r="D643" i="10"/>
  <c r="E643" i="10"/>
  <c r="F643" i="10"/>
  <c r="G643" i="10"/>
  <c r="C644" i="10"/>
  <c r="D644" i="10"/>
  <c r="E644" i="10"/>
  <c r="F644" i="10"/>
  <c r="G644" i="10"/>
  <c r="C645" i="10"/>
  <c r="D645" i="10"/>
  <c r="E645" i="10"/>
  <c r="F645" i="10"/>
  <c r="G645" i="10"/>
  <c r="C646" i="10"/>
  <c r="D646" i="10"/>
  <c r="E646" i="10"/>
  <c r="F646" i="10"/>
  <c r="G646" i="10"/>
  <c r="C647" i="10"/>
  <c r="D647" i="10"/>
  <c r="E647" i="10"/>
  <c r="F647" i="10"/>
  <c r="G647" i="10"/>
  <c r="C648" i="10"/>
  <c r="D648" i="10"/>
  <c r="E648" i="10"/>
  <c r="F648" i="10"/>
  <c r="G648" i="10"/>
  <c r="C649" i="10"/>
  <c r="D649" i="10"/>
  <c r="E649" i="10"/>
  <c r="F649" i="10"/>
  <c r="G649" i="10"/>
  <c r="C650" i="10"/>
  <c r="D650" i="10"/>
  <c r="E650" i="10"/>
  <c r="F650" i="10"/>
  <c r="G650" i="10"/>
  <c r="C651" i="10"/>
  <c r="D651" i="10"/>
  <c r="E651" i="10"/>
  <c r="F651" i="10"/>
  <c r="G651" i="10"/>
  <c r="C652" i="10"/>
  <c r="D652" i="10"/>
  <c r="E652" i="10"/>
  <c r="F652" i="10"/>
  <c r="G652" i="10"/>
  <c r="C653" i="10"/>
  <c r="D653" i="10"/>
  <c r="E653" i="10"/>
  <c r="F653" i="10"/>
  <c r="G653" i="10"/>
  <c r="C654" i="10"/>
  <c r="D654" i="10"/>
  <c r="E654" i="10"/>
  <c r="F654" i="10"/>
  <c r="G654" i="10"/>
  <c r="C655" i="10"/>
  <c r="D655" i="10"/>
  <c r="E655" i="10"/>
  <c r="F655" i="10"/>
  <c r="G655" i="10"/>
  <c r="C656" i="10"/>
  <c r="D656" i="10"/>
  <c r="E656" i="10"/>
  <c r="F656" i="10"/>
  <c r="G656" i="10"/>
  <c r="C657" i="10"/>
  <c r="D657" i="10"/>
  <c r="E657" i="10"/>
  <c r="F657" i="10"/>
  <c r="G657" i="10"/>
  <c r="C658" i="10"/>
  <c r="D658" i="10"/>
  <c r="E658" i="10"/>
  <c r="F658" i="10"/>
  <c r="G658" i="10"/>
  <c r="C659" i="10"/>
  <c r="D659" i="10"/>
  <c r="E659" i="10"/>
  <c r="F659" i="10"/>
  <c r="G659" i="10"/>
  <c r="C660" i="10"/>
  <c r="D660" i="10"/>
  <c r="E660" i="10"/>
  <c r="F660" i="10"/>
  <c r="G660" i="10"/>
  <c r="C661" i="10"/>
  <c r="D661" i="10"/>
  <c r="E661" i="10"/>
  <c r="F661" i="10"/>
  <c r="G661" i="10"/>
  <c r="C662" i="10"/>
  <c r="D662" i="10"/>
  <c r="E662" i="10"/>
  <c r="F662" i="10"/>
  <c r="G662" i="10"/>
  <c r="C663" i="10"/>
  <c r="D663" i="10"/>
  <c r="E663" i="10"/>
  <c r="F663" i="10"/>
  <c r="G663" i="10"/>
  <c r="C664" i="10"/>
  <c r="D664" i="10"/>
  <c r="E664" i="10"/>
  <c r="F664" i="10"/>
  <c r="G664" i="10"/>
  <c r="C665" i="10"/>
  <c r="D665" i="10"/>
  <c r="E665" i="10"/>
  <c r="F665" i="10"/>
  <c r="G665" i="10"/>
  <c r="C666" i="10"/>
  <c r="D666" i="10"/>
  <c r="E666" i="10"/>
  <c r="F666" i="10"/>
  <c r="G666" i="10"/>
  <c r="C667" i="10"/>
  <c r="D667" i="10"/>
  <c r="E667" i="10"/>
  <c r="F667" i="10"/>
  <c r="G667" i="10"/>
  <c r="C668" i="10"/>
  <c r="D668" i="10"/>
  <c r="E668" i="10"/>
  <c r="F668" i="10"/>
  <c r="G668" i="10"/>
  <c r="C669" i="10"/>
  <c r="D669" i="10"/>
  <c r="E669" i="10"/>
  <c r="F669" i="10"/>
  <c r="G669" i="10"/>
  <c r="C670" i="10"/>
  <c r="D670" i="10"/>
  <c r="E670" i="10"/>
  <c r="F670" i="10"/>
  <c r="G670" i="10"/>
  <c r="C671" i="10"/>
  <c r="D671" i="10"/>
  <c r="E671" i="10"/>
  <c r="F671" i="10"/>
  <c r="G671" i="10"/>
  <c r="C672" i="10"/>
  <c r="D672" i="10"/>
  <c r="E672" i="10"/>
  <c r="F672" i="10"/>
  <c r="G672" i="10"/>
  <c r="C673" i="10"/>
  <c r="D673" i="10"/>
  <c r="E673" i="10"/>
  <c r="F673" i="10"/>
  <c r="G673" i="10"/>
  <c r="C674" i="10"/>
  <c r="D674" i="10"/>
  <c r="E674" i="10"/>
  <c r="F674" i="10"/>
  <c r="G674" i="10"/>
  <c r="C675" i="10"/>
  <c r="D675" i="10"/>
  <c r="E675" i="10"/>
  <c r="F675" i="10"/>
  <c r="G675" i="10"/>
  <c r="C676" i="10"/>
  <c r="D676" i="10"/>
  <c r="E676" i="10"/>
  <c r="F676" i="10"/>
  <c r="G676" i="10"/>
  <c r="C677" i="10"/>
  <c r="D677" i="10"/>
  <c r="E677" i="10"/>
  <c r="F677" i="10"/>
  <c r="G677" i="10"/>
  <c r="C678" i="10"/>
  <c r="D678" i="10"/>
  <c r="E678" i="10"/>
  <c r="F678" i="10"/>
  <c r="G678" i="10"/>
  <c r="C679" i="10"/>
  <c r="D679" i="10"/>
  <c r="E679" i="10"/>
  <c r="F679" i="10"/>
  <c r="G679" i="10"/>
  <c r="C680" i="10"/>
  <c r="D680" i="10"/>
  <c r="E680" i="10"/>
  <c r="F680" i="10"/>
  <c r="G680" i="10"/>
  <c r="C681" i="10"/>
  <c r="D681" i="10"/>
  <c r="E681" i="10"/>
  <c r="F681" i="10"/>
  <c r="G681" i="10"/>
  <c r="C682" i="10"/>
  <c r="D682" i="10"/>
  <c r="E682" i="10"/>
  <c r="F682" i="10"/>
  <c r="G682" i="10"/>
  <c r="C683" i="10"/>
  <c r="D683" i="10"/>
  <c r="E683" i="10"/>
  <c r="F683" i="10"/>
  <c r="G683" i="10"/>
  <c r="C684" i="10"/>
  <c r="D684" i="10"/>
  <c r="E684" i="10"/>
  <c r="F684" i="10"/>
  <c r="G684" i="10"/>
  <c r="C685" i="10"/>
  <c r="D685" i="10"/>
  <c r="E685" i="10"/>
  <c r="F685" i="10"/>
  <c r="G685" i="10"/>
  <c r="C686" i="10"/>
  <c r="D686" i="10"/>
  <c r="E686" i="10"/>
  <c r="F686" i="10"/>
  <c r="G686" i="10"/>
  <c r="C687" i="10"/>
  <c r="D687" i="10"/>
  <c r="E687" i="10"/>
  <c r="F687" i="10"/>
  <c r="G687" i="10"/>
  <c r="C688" i="10"/>
  <c r="D688" i="10"/>
  <c r="E688" i="10"/>
  <c r="F688" i="10"/>
  <c r="G688" i="10"/>
  <c r="C689" i="10"/>
  <c r="D689" i="10"/>
  <c r="E689" i="10"/>
  <c r="F689" i="10"/>
  <c r="G689" i="10"/>
  <c r="C690" i="10"/>
  <c r="D690" i="10"/>
  <c r="E690" i="10"/>
  <c r="F690" i="10"/>
  <c r="G690" i="10"/>
  <c r="C691" i="10"/>
  <c r="D691" i="10"/>
  <c r="E691" i="10"/>
  <c r="F691" i="10"/>
  <c r="G691" i="10"/>
  <c r="C692" i="10"/>
  <c r="D692" i="10"/>
  <c r="E692" i="10"/>
  <c r="F692" i="10"/>
  <c r="G692" i="10"/>
  <c r="C693" i="10"/>
  <c r="D693" i="10"/>
  <c r="E693" i="10"/>
  <c r="F693" i="10"/>
  <c r="G693" i="10"/>
  <c r="C694" i="10"/>
  <c r="D694" i="10"/>
  <c r="E694" i="10"/>
  <c r="F694" i="10"/>
  <c r="G694" i="10"/>
  <c r="C695" i="10"/>
  <c r="D695" i="10"/>
  <c r="E695" i="10"/>
  <c r="F695" i="10"/>
  <c r="G695" i="10"/>
  <c r="C696" i="10"/>
  <c r="D696" i="10"/>
  <c r="E696" i="10"/>
  <c r="F696" i="10"/>
  <c r="G696" i="10"/>
  <c r="C697" i="10"/>
  <c r="D697" i="10"/>
  <c r="E697" i="10"/>
  <c r="F697" i="10"/>
  <c r="G697" i="10"/>
  <c r="C698" i="10"/>
  <c r="D698" i="10"/>
  <c r="E698" i="10"/>
  <c r="F698" i="10"/>
  <c r="G698" i="10"/>
  <c r="C699" i="10"/>
  <c r="D699" i="10"/>
  <c r="E699" i="10"/>
  <c r="F699" i="10"/>
  <c r="G699" i="10"/>
  <c r="C700" i="10"/>
  <c r="D700" i="10"/>
  <c r="E700" i="10"/>
  <c r="F700" i="10"/>
  <c r="G700" i="10"/>
  <c r="C701" i="10"/>
  <c r="D701" i="10"/>
  <c r="E701" i="10"/>
  <c r="F701" i="10"/>
  <c r="G701" i="10"/>
  <c r="C702" i="10"/>
  <c r="D702" i="10"/>
  <c r="E702" i="10"/>
  <c r="F702" i="10"/>
  <c r="G702" i="10"/>
  <c r="C703" i="10"/>
  <c r="D703" i="10"/>
  <c r="E703" i="10"/>
  <c r="F703" i="10"/>
  <c r="G703" i="10"/>
  <c r="C704" i="10"/>
  <c r="D704" i="10"/>
  <c r="E704" i="10"/>
  <c r="F704" i="10"/>
  <c r="G704" i="10"/>
  <c r="C705" i="10"/>
  <c r="D705" i="10"/>
  <c r="E705" i="10"/>
  <c r="F705" i="10"/>
  <c r="G705" i="10"/>
  <c r="C706" i="10"/>
  <c r="D706" i="10"/>
  <c r="E706" i="10"/>
  <c r="F706" i="10"/>
  <c r="G706" i="10"/>
  <c r="C707" i="10"/>
  <c r="D707" i="10"/>
  <c r="E707" i="10"/>
  <c r="F707" i="10"/>
  <c r="G707" i="10"/>
  <c r="C708" i="10"/>
  <c r="D708" i="10"/>
  <c r="E708" i="10"/>
  <c r="F708" i="10"/>
  <c r="G708" i="10"/>
  <c r="C709" i="10"/>
  <c r="D709" i="10"/>
  <c r="E709" i="10"/>
  <c r="F709" i="10"/>
  <c r="G709" i="10"/>
  <c r="C710" i="10"/>
  <c r="D710" i="10"/>
  <c r="E710" i="10"/>
  <c r="F710" i="10"/>
  <c r="G710" i="10"/>
  <c r="C711" i="10"/>
  <c r="D711" i="10"/>
  <c r="E711" i="10"/>
  <c r="F711" i="10"/>
  <c r="G711" i="10"/>
  <c r="C712" i="10"/>
  <c r="D712" i="10"/>
  <c r="E712" i="10"/>
  <c r="F712" i="10"/>
  <c r="G712" i="10"/>
  <c r="C713" i="10"/>
  <c r="D713" i="10"/>
  <c r="E713" i="10"/>
  <c r="F713" i="10"/>
  <c r="G713" i="10"/>
  <c r="C714" i="10"/>
  <c r="D714" i="10"/>
  <c r="E714" i="10"/>
  <c r="F714" i="10"/>
  <c r="G714" i="10"/>
  <c r="C715" i="10"/>
  <c r="D715" i="10"/>
  <c r="E715" i="10"/>
  <c r="F715" i="10"/>
  <c r="G715" i="10"/>
  <c r="C716" i="10"/>
  <c r="D716" i="10"/>
  <c r="E716" i="10"/>
  <c r="F716" i="10"/>
  <c r="G716" i="10"/>
  <c r="C717" i="10"/>
  <c r="D717" i="10"/>
  <c r="E717" i="10"/>
  <c r="F717" i="10"/>
  <c r="G717" i="10"/>
  <c r="C718" i="10"/>
  <c r="D718" i="10"/>
  <c r="E718" i="10"/>
  <c r="F718" i="10"/>
  <c r="G718" i="10"/>
  <c r="C719" i="10"/>
  <c r="D719" i="10"/>
  <c r="E719" i="10"/>
  <c r="F719" i="10"/>
  <c r="G719" i="10"/>
  <c r="C720" i="10"/>
  <c r="D720" i="10"/>
  <c r="E720" i="10"/>
  <c r="F720" i="10"/>
  <c r="G720" i="10"/>
  <c r="C721" i="10"/>
  <c r="D721" i="10"/>
  <c r="E721" i="10"/>
  <c r="F721" i="10"/>
  <c r="G721" i="10"/>
  <c r="C722" i="10"/>
  <c r="D722" i="10"/>
  <c r="E722" i="10"/>
  <c r="F722" i="10"/>
  <c r="G722" i="10"/>
  <c r="C723" i="10"/>
  <c r="D723" i="10"/>
  <c r="E723" i="10"/>
  <c r="F723" i="10"/>
  <c r="G723" i="10"/>
  <c r="C724" i="10"/>
  <c r="D724" i="10"/>
  <c r="E724" i="10"/>
  <c r="F724" i="10"/>
  <c r="G724" i="10"/>
  <c r="C725" i="10"/>
  <c r="D725" i="10"/>
  <c r="E725" i="10"/>
  <c r="F725" i="10"/>
  <c r="G725" i="10"/>
  <c r="C726" i="10"/>
  <c r="D726" i="10"/>
  <c r="E726" i="10"/>
  <c r="F726" i="10"/>
  <c r="G726" i="10"/>
  <c r="C727" i="10"/>
  <c r="D727" i="10"/>
  <c r="E727" i="10"/>
  <c r="F727" i="10"/>
  <c r="G727" i="10"/>
  <c r="C728" i="10"/>
  <c r="D728" i="10"/>
  <c r="E728" i="10"/>
  <c r="F728" i="10"/>
  <c r="G728" i="10"/>
  <c r="C729" i="10"/>
  <c r="D729" i="10"/>
  <c r="E729" i="10"/>
  <c r="F729" i="10"/>
  <c r="G729" i="10"/>
  <c r="C730" i="10"/>
  <c r="D730" i="10"/>
  <c r="E730" i="10"/>
  <c r="F730" i="10"/>
  <c r="G730" i="10"/>
  <c r="C731" i="10"/>
  <c r="D731" i="10"/>
  <c r="E731" i="10"/>
  <c r="F731" i="10"/>
  <c r="G731" i="10"/>
  <c r="C732" i="10"/>
  <c r="D732" i="10"/>
  <c r="E732" i="10"/>
  <c r="F732" i="10"/>
  <c r="G732" i="10"/>
  <c r="C733" i="10"/>
  <c r="D733" i="10"/>
  <c r="E733" i="10"/>
  <c r="F733" i="10"/>
  <c r="G733" i="10"/>
  <c r="C734" i="10"/>
  <c r="D734" i="10"/>
  <c r="E734" i="10"/>
  <c r="F734" i="10"/>
  <c r="G734" i="10"/>
  <c r="C735" i="10"/>
  <c r="D735" i="10"/>
  <c r="E735" i="10"/>
  <c r="F735" i="10"/>
  <c r="G735" i="10"/>
  <c r="C736" i="10"/>
  <c r="D736" i="10"/>
  <c r="E736" i="10"/>
  <c r="F736" i="10"/>
  <c r="G736" i="10"/>
  <c r="C737" i="10"/>
  <c r="D737" i="10"/>
  <c r="E737" i="10"/>
  <c r="F737" i="10"/>
  <c r="G737" i="10"/>
  <c r="C738" i="10"/>
  <c r="D738" i="10"/>
  <c r="E738" i="10"/>
  <c r="F738" i="10"/>
  <c r="G738" i="10"/>
  <c r="C739" i="10"/>
  <c r="D739" i="10"/>
  <c r="E739" i="10"/>
  <c r="F739" i="10"/>
  <c r="G739" i="10"/>
  <c r="C740" i="10"/>
  <c r="D740" i="10"/>
  <c r="E740" i="10"/>
  <c r="F740" i="10"/>
  <c r="G740" i="10"/>
  <c r="C741" i="10"/>
  <c r="D741" i="10"/>
  <c r="E741" i="10"/>
  <c r="F741" i="10"/>
  <c r="G741" i="10"/>
  <c r="C742" i="10"/>
  <c r="D742" i="10"/>
  <c r="E742" i="10"/>
  <c r="F742" i="10"/>
  <c r="G742" i="10"/>
  <c r="C743" i="10"/>
  <c r="D743" i="10"/>
  <c r="E743" i="10"/>
  <c r="F743" i="10"/>
  <c r="G743" i="10"/>
  <c r="C744" i="10"/>
  <c r="D744" i="10"/>
  <c r="E744" i="10"/>
  <c r="F744" i="10"/>
  <c r="G744" i="10"/>
  <c r="C745" i="10"/>
  <c r="D745" i="10"/>
  <c r="E745" i="10"/>
  <c r="F745" i="10"/>
  <c r="G745" i="10"/>
  <c r="C746" i="10"/>
  <c r="D746" i="10"/>
  <c r="E746" i="10"/>
  <c r="F746" i="10"/>
  <c r="G746" i="10"/>
  <c r="C747" i="10"/>
  <c r="D747" i="10"/>
  <c r="E747" i="10"/>
  <c r="F747" i="10"/>
  <c r="G747" i="10"/>
  <c r="C748" i="10"/>
  <c r="D748" i="10"/>
  <c r="E748" i="10"/>
  <c r="F748" i="10"/>
  <c r="G748" i="10"/>
  <c r="C749" i="10"/>
  <c r="D749" i="10"/>
  <c r="E749" i="10"/>
  <c r="F749" i="10"/>
  <c r="G749" i="10"/>
  <c r="C750" i="10"/>
  <c r="D750" i="10"/>
  <c r="E750" i="10"/>
  <c r="F750" i="10"/>
  <c r="G750" i="10"/>
  <c r="C751" i="10"/>
  <c r="D751" i="10"/>
  <c r="E751" i="10"/>
  <c r="F751" i="10"/>
  <c r="G751" i="10"/>
  <c r="C752" i="10"/>
  <c r="D752" i="10"/>
  <c r="E752" i="10"/>
  <c r="F752" i="10"/>
  <c r="G752" i="10"/>
  <c r="C753" i="10"/>
  <c r="D753" i="10"/>
  <c r="E753" i="10"/>
  <c r="F753" i="10"/>
  <c r="G753" i="10"/>
  <c r="C754" i="10"/>
  <c r="D754" i="10"/>
  <c r="E754" i="10"/>
  <c r="F754" i="10"/>
  <c r="G754" i="10"/>
  <c r="C755" i="10"/>
  <c r="D755" i="10"/>
  <c r="E755" i="10"/>
  <c r="F755" i="10"/>
  <c r="G755" i="10"/>
  <c r="C756" i="10"/>
  <c r="D756" i="10"/>
  <c r="E756" i="10"/>
  <c r="F756" i="10"/>
  <c r="G756" i="10"/>
  <c r="C757" i="10"/>
  <c r="D757" i="10"/>
  <c r="E757" i="10"/>
  <c r="F757" i="10"/>
  <c r="G757" i="10"/>
  <c r="C758" i="10"/>
  <c r="D758" i="10"/>
  <c r="E758" i="10"/>
  <c r="F758" i="10"/>
  <c r="G758" i="10"/>
  <c r="C759" i="10"/>
  <c r="D759" i="10"/>
  <c r="E759" i="10"/>
  <c r="F759" i="10"/>
  <c r="G759" i="10"/>
  <c r="C760" i="10"/>
  <c r="D760" i="10"/>
  <c r="E760" i="10"/>
  <c r="F760" i="10"/>
  <c r="G760" i="10"/>
  <c r="C761" i="10"/>
  <c r="D761" i="10"/>
  <c r="E761" i="10"/>
  <c r="F761" i="10"/>
  <c r="G761" i="10"/>
  <c r="C762" i="10"/>
  <c r="D762" i="10"/>
  <c r="E762" i="10"/>
  <c r="F762" i="10"/>
  <c r="G762" i="10"/>
  <c r="C763" i="10"/>
  <c r="D763" i="10"/>
  <c r="E763" i="10"/>
  <c r="F763" i="10"/>
  <c r="G763" i="10"/>
  <c r="C764" i="10"/>
  <c r="D764" i="10"/>
  <c r="E764" i="10"/>
  <c r="F764" i="10"/>
  <c r="G764" i="10"/>
  <c r="C765" i="10"/>
  <c r="D765" i="10"/>
  <c r="E765" i="10"/>
  <c r="F765" i="10"/>
  <c r="G765" i="10"/>
  <c r="C766" i="10"/>
  <c r="D766" i="10"/>
  <c r="E766" i="10"/>
  <c r="F766" i="10"/>
  <c r="G766" i="10"/>
  <c r="C767" i="10"/>
  <c r="D767" i="10"/>
  <c r="E767" i="10"/>
  <c r="F767" i="10"/>
  <c r="G767" i="10"/>
  <c r="C768" i="10"/>
  <c r="D768" i="10"/>
  <c r="E768" i="10"/>
  <c r="F768" i="10"/>
  <c r="G768" i="10"/>
  <c r="C769" i="10"/>
  <c r="D769" i="10"/>
  <c r="E769" i="10"/>
  <c r="F769" i="10"/>
  <c r="G769" i="10"/>
  <c r="C770" i="10"/>
  <c r="D770" i="10"/>
  <c r="E770" i="10"/>
  <c r="F770" i="10"/>
  <c r="G770" i="10"/>
  <c r="C771" i="10"/>
  <c r="D771" i="10"/>
  <c r="E771" i="10"/>
  <c r="F771" i="10"/>
  <c r="G771" i="10"/>
  <c r="C772" i="10"/>
  <c r="D772" i="10"/>
  <c r="E772" i="10"/>
  <c r="F772" i="10"/>
  <c r="G772" i="10"/>
  <c r="C773" i="10"/>
  <c r="D773" i="10"/>
  <c r="E773" i="10"/>
  <c r="F773" i="10"/>
  <c r="G773" i="10"/>
  <c r="C774" i="10"/>
  <c r="D774" i="10"/>
  <c r="E774" i="10"/>
  <c r="F774" i="10"/>
  <c r="G774" i="10"/>
  <c r="C775" i="10"/>
  <c r="D775" i="10"/>
  <c r="E775" i="10"/>
  <c r="F775" i="10"/>
  <c r="G775" i="10"/>
  <c r="C776" i="10"/>
  <c r="D776" i="10"/>
  <c r="E776" i="10"/>
  <c r="F776" i="10"/>
  <c r="G776" i="10"/>
  <c r="C777" i="10"/>
  <c r="D777" i="10"/>
  <c r="E777" i="10"/>
  <c r="F777" i="10"/>
  <c r="G777" i="10"/>
  <c r="C778" i="10"/>
  <c r="D778" i="10"/>
  <c r="E778" i="10"/>
  <c r="F778" i="10"/>
  <c r="G778" i="10"/>
  <c r="C779" i="10"/>
  <c r="D779" i="10"/>
  <c r="E779" i="10"/>
  <c r="F779" i="10"/>
  <c r="G779" i="10"/>
  <c r="C780" i="10"/>
  <c r="D780" i="10"/>
  <c r="E780" i="10"/>
  <c r="F780" i="10"/>
  <c r="G780" i="10"/>
  <c r="C781" i="10"/>
  <c r="D781" i="10"/>
  <c r="E781" i="10"/>
  <c r="F781" i="10"/>
  <c r="G781" i="10"/>
  <c r="C782" i="10"/>
  <c r="D782" i="10"/>
  <c r="E782" i="10"/>
  <c r="F782" i="10"/>
  <c r="G782" i="10"/>
  <c r="C783" i="10"/>
  <c r="D783" i="10"/>
  <c r="E783" i="10"/>
  <c r="F783" i="10"/>
  <c r="G783" i="10"/>
  <c r="C784" i="10"/>
  <c r="D784" i="10"/>
  <c r="E784" i="10"/>
  <c r="F784" i="10"/>
  <c r="G784" i="10"/>
  <c r="C785" i="10"/>
  <c r="D785" i="10"/>
  <c r="E785" i="10"/>
  <c r="F785" i="10"/>
  <c r="G785" i="10"/>
  <c r="C786" i="10"/>
  <c r="D786" i="10"/>
  <c r="E786" i="10"/>
  <c r="F786" i="10"/>
  <c r="G786" i="10"/>
  <c r="C787" i="10"/>
  <c r="D787" i="10"/>
  <c r="E787" i="10"/>
  <c r="F787" i="10"/>
  <c r="G787" i="10"/>
  <c r="C788" i="10"/>
  <c r="D788" i="10"/>
  <c r="E788" i="10"/>
  <c r="F788" i="10"/>
  <c r="G788" i="10"/>
  <c r="C789" i="10"/>
  <c r="D789" i="10"/>
  <c r="E789" i="10"/>
  <c r="F789" i="10"/>
  <c r="G789" i="10"/>
  <c r="C790" i="10"/>
  <c r="D790" i="10"/>
  <c r="E790" i="10"/>
  <c r="F790" i="10"/>
  <c r="G790" i="10"/>
  <c r="C791" i="10"/>
  <c r="D791" i="10"/>
  <c r="E791" i="10"/>
  <c r="F791" i="10"/>
  <c r="G791" i="10"/>
  <c r="C792" i="10"/>
  <c r="D792" i="10"/>
  <c r="E792" i="10"/>
  <c r="F792" i="10"/>
  <c r="G792" i="10"/>
  <c r="C793" i="10"/>
  <c r="D793" i="10"/>
  <c r="E793" i="10"/>
  <c r="F793" i="10"/>
  <c r="G793" i="10"/>
  <c r="C794" i="10"/>
  <c r="D794" i="10"/>
  <c r="E794" i="10"/>
  <c r="F794" i="10"/>
  <c r="G794" i="10"/>
  <c r="C795" i="10"/>
  <c r="D795" i="10"/>
  <c r="E795" i="10"/>
  <c r="F795" i="10"/>
  <c r="G795" i="10"/>
  <c r="C796" i="10"/>
  <c r="D796" i="10"/>
  <c r="E796" i="10"/>
  <c r="F796" i="10"/>
  <c r="G796" i="10"/>
  <c r="C797" i="10"/>
  <c r="D797" i="10"/>
  <c r="E797" i="10"/>
  <c r="F797" i="10"/>
  <c r="G797" i="10"/>
  <c r="C798" i="10"/>
  <c r="D798" i="10"/>
  <c r="E798" i="10"/>
  <c r="F798" i="10"/>
  <c r="G798" i="10"/>
  <c r="C799" i="10"/>
  <c r="D799" i="10"/>
  <c r="E799" i="10"/>
  <c r="F799" i="10"/>
  <c r="G799" i="10"/>
  <c r="C800" i="10"/>
  <c r="D800" i="10"/>
  <c r="E800" i="10"/>
  <c r="F800" i="10"/>
  <c r="G800" i="10"/>
  <c r="C801" i="10"/>
  <c r="D801" i="10"/>
  <c r="E801" i="10"/>
  <c r="F801" i="10"/>
  <c r="G801" i="10"/>
  <c r="C802" i="10"/>
  <c r="D802" i="10"/>
  <c r="E802" i="10"/>
  <c r="F802" i="10"/>
  <c r="G802" i="10"/>
  <c r="C803" i="10"/>
  <c r="D803" i="10"/>
  <c r="E803" i="10"/>
  <c r="F803" i="10"/>
  <c r="G803" i="10"/>
  <c r="C804" i="10"/>
  <c r="D804" i="10"/>
  <c r="E804" i="10"/>
  <c r="F804" i="10"/>
  <c r="G804" i="10"/>
  <c r="C805" i="10"/>
  <c r="D805" i="10"/>
  <c r="E805" i="10"/>
  <c r="F805" i="10"/>
  <c r="G805" i="10"/>
  <c r="C806" i="10"/>
  <c r="D806" i="10"/>
  <c r="E806" i="10"/>
  <c r="F806" i="10"/>
  <c r="G806" i="10"/>
  <c r="C807" i="10"/>
  <c r="D807" i="10"/>
  <c r="E807" i="10"/>
  <c r="F807" i="10"/>
  <c r="G807" i="10"/>
  <c r="C808" i="10"/>
  <c r="D808" i="10"/>
  <c r="E808" i="10"/>
  <c r="F808" i="10"/>
  <c r="G808" i="10"/>
  <c r="C809" i="10"/>
  <c r="D809" i="10"/>
  <c r="E809" i="10"/>
  <c r="F809" i="10"/>
  <c r="G809" i="10"/>
  <c r="C810" i="10"/>
  <c r="D810" i="10"/>
  <c r="E810" i="10"/>
  <c r="F810" i="10"/>
  <c r="G810" i="10"/>
  <c r="C811" i="10"/>
  <c r="D811" i="10"/>
  <c r="E811" i="10"/>
  <c r="F811" i="10"/>
  <c r="G811" i="10"/>
  <c r="C812" i="10"/>
  <c r="D812" i="10"/>
  <c r="E812" i="10"/>
  <c r="F812" i="10"/>
  <c r="G812" i="10"/>
  <c r="C813" i="10"/>
  <c r="D813" i="10"/>
  <c r="E813" i="10"/>
  <c r="F813" i="10"/>
  <c r="G813" i="10"/>
  <c r="C814" i="10"/>
  <c r="D814" i="10"/>
  <c r="E814" i="10"/>
  <c r="F814" i="10"/>
  <c r="G814" i="10"/>
  <c r="C815" i="10"/>
  <c r="D815" i="10"/>
  <c r="E815" i="10"/>
  <c r="F815" i="10"/>
  <c r="G815" i="10"/>
  <c r="C816" i="10"/>
  <c r="D816" i="10"/>
  <c r="E816" i="10"/>
  <c r="F816" i="10"/>
  <c r="G816" i="10"/>
  <c r="C817" i="10"/>
  <c r="D817" i="10"/>
  <c r="E817" i="10"/>
  <c r="F817" i="10"/>
  <c r="G817" i="10"/>
  <c r="C818" i="10"/>
  <c r="D818" i="10"/>
  <c r="E818" i="10"/>
  <c r="F818" i="10"/>
  <c r="G818" i="10"/>
  <c r="C819" i="10"/>
  <c r="D819" i="10"/>
  <c r="E819" i="10"/>
  <c r="F819" i="10"/>
  <c r="G819" i="10"/>
  <c r="C820" i="10"/>
  <c r="D820" i="10"/>
  <c r="E820" i="10"/>
  <c r="F820" i="10"/>
  <c r="G820" i="10"/>
  <c r="C821" i="10"/>
  <c r="D821" i="10"/>
  <c r="E821" i="10"/>
  <c r="F821" i="10"/>
  <c r="G821" i="10"/>
  <c r="C822" i="10"/>
  <c r="D822" i="10"/>
  <c r="E822" i="10"/>
  <c r="F822" i="10"/>
  <c r="G822" i="10"/>
  <c r="C823" i="10"/>
  <c r="D823" i="10"/>
  <c r="E823" i="10"/>
  <c r="F823" i="10"/>
  <c r="G823" i="10"/>
  <c r="C824" i="10"/>
  <c r="D824" i="10"/>
  <c r="E824" i="10"/>
  <c r="F824" i="10"/>
  <c r="G824" i="10"/>
  <c r="C825" i="10"/>
  <c r="D825" i="10"/>
  <c r="E825" i="10"/>
  <c r="F825" i="10"/>
  <c r="G825" i="10"/>
  <c r="C826" i="10"/>
  <c r="D826" i="10"/>
  <c r="E826" i="10"/>
  <c r="F826" i="10"/>
  <c r="G826" i="10"/>
  <c r="C827" i="10"/>
  <c r="D827" i="10"/>
  <c r="E827" i="10"/>
  <c r="F827" i="10"/>
  <c r="G827" i="10"/>
  <c r="C828" i="10"/>
  <c r="D828" i="10"/>
  <c r="E828" i="10"/>
  <c r="F828" i="10"/>
  <c r="G828" i="10"/>
  <c r="C829" i="10"/>
  <c r="D829" i="10"/>
  <c r="E829" i="10"/>
  <c r="F829" i="10"/>
  <c r="G829" i="10"/>
  <c r="C830" i="10"/>
  <c r="D830" i="10"/>
  <c r="E830" i="10"/>
  <c r="F830" i="10"/>
  <c r="G830" i="10"/>
  <c r="C831" i="10"/>
  <c r="D831" i="10"/>
  <c r="E831" i="10"/>
  <c r="F831" i="10"/>
  <c r="G831" i="10"/>
  <c r="C832" i="10"/>
  <c r="D832" i="10"/>
  <c r="E832" i="10"/>
  <c r="F832" i="10"/>
  <c r="G832" i="10"/>
  <c r="C833" i="10"/>
  <c r="D833" i="10"/>
  <c r="E833" i="10"/>
  <c r="F833" i="10"/>
  <c r="G833" i="10"/>
  <c r="C834" i="10"/>
  <c r="D834" i="10"/>
  <c r="E834" i="10"/>
  <c r="F834" i="10"/>
  <c r="G834" i="10"/>
  <c r="C835" i="10"/>
  <c r="D835" i="10"/>
  <c r="E835" i="10"/>
  <c r="F835" i="10"/>
  <c r="G835" i="10"/>
  <c r="C836" i="10"/>
  <c r="D836" i="10"/>
  <c r="E836" i="10"/>
  <c r="F836" i="10"/>
  <c r="G836" i="10"/>
  <c r="C837" i="10"/>
  <c r="D837" i="10"/>
  <c r="E837" i="10"/>
  <c r="F837" i="10"/>
  <c r="G837" i="10"/>
  <c r="C838" i="10"/>
  <c r="D838" i="10"/>
  <c r="E838" i="10"/>
  <c r="F838" i="10"/>
  <c r="G838" i="10"/>
  <c r="C839" i="10"/>
  <c r="D839" i="10"/>
  <c r="E839" i="10"/>
  <c r="F839" i="10"/>
  <c r="G839" i="10"/>
  <c r="C840" i="10"/>
  <c r="D840" i="10"/>
  <c r="E840" i="10"/>
  <c r="F840" i="10"/>
  <c r="G840" i="10"/>
  <c r="C841" i="10"/>
  <c r="D841" i="10"/>
  <c r="E841" i="10"/>
  <c r="F841" i="10"/>
  <c r="G841" i="10"/>
  <c r="C842" i="10"/>
  <c r="D842" i="10"/>
  <c r="E842" i="10"/>
  <c r="F842" i="10"/>
  <c r="G842" i="10"/>
  <c r="C843" i="10"/>
  <c r="D843" i="10"/>
  <c r="E843" i="10"/>
  <c r="F843" i="10"/>
  <c r="G843" i="10"/>
  <c r="C844" i="10"/>
  <c r="D844" i="10"/>
  <c r="E844" i="10"/>
  <c r="F844" i="10"/>
  <c r="G844" i="10"/>
  <c r="C845" i="10"/>
  <c r="D845" i="10"/>
  <c r="E845" i="10"/>
  <c r="F845" i="10"/>
  <c r="G845" i="10"/>
  <c r="C846" i="10"/>
  <c r="D846" i="10"/>
  <c r="E846" i="10"/>
  <c r="F846" i="10"/>
  <c r="G846" i="10"/>
  <c r="C847" i="10"/>
  <c r="D847" i="10"/>
  <c r="E847" i="10"/>
  <c r="F847" i="10"/>
  <c r="G847" i="10"/>
  <c r="C848" i="10"/>
  <c r="D848" i="10"/>
  <c r="E848" i="10"/>
  <c r="F848" i="10"/>
  <c r="G848" i="10"/>
  <c r="C849" i="10"/>
  <c r="D849" i="10"/>
  <c r="E849" i="10"/>
  <c r="F849" i="10"/>
  <c r="G849" i="10"/>
  <c r="C850" i="10"/>
  <c r="D850" i="10"/>
  <c r="E850" i="10"/>
  <c r="F850" i="10"/>
  <c r="G850" i="10"/>
  <c r="C851" i="10"/>
  <c r="D851" i="10"/>
  <c r="E851" i="10"/>
  <c r="F851" i="10"/>
  <c r="G851" i="10"/>
  <c r="C852" i="10"/>
  <c r="D852" i="10"/>
  <c r="E852" i="10"/>
  <c r="F852" i="10"/>
  <c r="G852" i="10"/>
  <c r="C853" i="10"/>
  <c r="D853" i="10"/>
  <c r="E853" i="10"/>
  <c r="F853" i="10"/>
  <c r="G853" i="10"/>
  <c r="C854" i="10"/>
  <c r="D854" i="10"/>
  <c r="E854" i="10"/>
  <c r="F854" i="10"/>
  <c r="G854" i="10"/>
  <c r="C855" i="10"/>
  <c r="D855" i="10"/>
  <c r="E855" i="10"/>
  <c r="F855" i="10"/>
  <c r="G855" i="10"/>
  <c r="C856" i="10"/>
  <c r="D856" i="10"/>
  <c r="E856" i="10"/>
  <c r="F856" i="10"/>
  <c r="G856" i="10"/>
  <c r="C857" i="10"/>
  <c r="D857" i="10"/>
  <c r="E857" i="10"/>
  <c r="F857" i="10"/>
  <c r="G857" i="10"/>
  <c r="C858" i="10"/>
  <c r="D858" i="10"/>
  <c r="E858" i="10"/>
  <c r="F858" i="10"/>
  <c r="G858" i="10"/>
  <c r="C859" i="10"/>
  <c r="D859" i="10"/>
  <c r="E859" i="10"/>
  <c r="F859" i="10"/>
  <c r="G859" i="10"/>
  <c r="C860" i="10"/>
  <c r="D860" i="10"/>
  <c r="E860" i="10"/>
  <c r="F860" i="10"/>
  <c r="G860" i="10"/>
  <c r="C861" i="10"/>
  <c r="D861" i="10"/>
  <c r="E861" i="10"/>
  <c r="F861" i="10"/>
  <c r="G861" i="10"/>
  <c r="C862" i="10"/>
  <c r="D862" i="10"/>
  <c r="E862" i="10"/>
  <c r="F862" i="10"/>
  <c r="G862" i="10"/>
  <c r="C863" i="10"/>
  <c r="D863" i="10"/>
  <c r="E863" i="10"/>
  <c r="F863" i="10"/>
  <c r="G863" i="10"/>
  <c r="C864" i="10"/>
  <c r="D864" i="10"/>
  <c r="E864" i="10"/>
  <c r="F864" i="10"/>
  <c r="G864" i="10"/>
  <c r="C865" i="10"/>
  <c r="D865" i="10"/>
  <c r="E865" i="10"/>
  <c r="F865" i="10"/>
  <c r="G865" i="10"/>
  <c r="C866" i="10"/>
  <c r="D866" i="10"/>
  <c r="E866" i="10"/>
  <c r="F866" i="10"/>
  <c r="G866" i="10"/>
  <c r="C867" i="10"/>
  <c r="D867" i="10"/>
  <c r="E867" i="10"/>
  <c r="F867" i="10"/>
  <c r="G867" i="10"/>
  <c r="C868" i="10"/>
  <c r="D868" i="10"/>
  <c r="E868" i="10"/>
  <c r="F868" i="10"/>
  <c r="G868" i="10"/>
  <c r="C869" i="10"/>
  <c r="D869" i="10"/>
  <c r="E869" i="10"/>
  <c r="F869" i="10"/>
  <c r="G869" i="10"/>
  <c r="C870" i="10"/>
  <c r="D870" i="10"/>
  <c r="E870" i="10"/>
  <c r="F870" i="10"/>
  <c r="G870" i="10"/>
  <c r="C871" i="10"/>
  <c r="D871" i="10"/>
  <c r="E871" i="10"/>
  <c r="F871" i="10"/>
  <c r="G871" i="10"/>
  <c r="C872" i="10"/>
  <c r="D872" i="10"/>
  <c r="E872" i="10"/>
  <c r="F872" i="10"/>
  <c r="G872" i="10"/>
  <c r="C873" i="10"/>
  <c r="D873" i="10"/>
  <c r="E873" i="10"/>
  <c r="F873" i="10"/>
  <c r="G873" i="10"/>
  <c r="C874" i="10"/>
  <c r="D874" i="10"/>
  <c r="E874" i="10"/>
  <c r="F874" i="10"/>
  <c r="G874" i="10"/>
  <c r="C875" i="10"/>
  <c r="D875" i="10"/>
  <c r="E875" i="10"/>
  <c r="F875" i="10"/>
  <c r="G875" i="10"/>
  <c r="C876" i="10"/>
  <c r="D876" i="10"/>
  <c r="E876" i="10"/>
  <c r="F876" i="10"/>
  <c r="G876" i="10"/>
  <c r="C877" i="10"/>
  <c r="D877" i="10"/>
  <c r="E877" i="10"/>
  <c r="F877" i="10"/>
  <c r="G877" i="10"/>
  <c r="C878" i="10"/>
  <c r="D878" i="10"/>
  <c r="E878" i="10"/>
  <c r="F878" i="10"/>
  <c r="G878" i="10"/>
  <c r="C879" i="10"/>
  <c r="D879" i="10"/>
  <c r="E879" i="10"/>
  <c r="F879" i="10"/>
  <c r="G879" i="10"/>
  <c r="C880" i="10"/>
  <c r="D880" i="10"/>
  <c r="E880" i="10"/>
  <c r="F880" i="10"/>
  <c r="G880" i="10"/>
  <c r="C881" i="10"/>
  <c r="D881" i="10"/>
  <c r="E881" i="10"/>
  <c r="F881" i="10"/>
  <c r="G881" i="10"/>
  <c r="C882" i="10"/>
  <c r="D882" i="10"/>
  <c r="E882" i="10"/>
  <c r="F882" i="10"/>
  <c r="G882" i="10"/>
  <c r="C883" i="10"/>
  <c r="D883" i="10"/>
  <c r="E883" i="10"/>
  <c r="F883" i="10"/>
  <c r="G883" i="10"/>
  <c r="C884" i="10"/>
  <c r="D884" i="10"/>
  <c r="E884" i="10"/>
  <c r="F884" i="10"/>
  <c r="G884" i="10"/>
  <c r="C885" i="10"/>
  <c r="D885" i="10"/>
  <c r="E885" i="10"/>
  <c r="F885" i="10"/>
  <c r="G885" i="10"/>
  <c r="C886" i="10"/>
  <c r="D886" i="10"/>
  <c r="E886" i="10"/>
  <c r="F886" i="10"/>
  <c r="G886" i="10"/>
  <c r="C887" i="10"/>
  <c r="D887" i="10"/>
  <c r="E887" i="10"/>
  <c r="F887" i="10"/>
  <c r="G887" i="10"/>
  <c r="C888" i="10"/>
  <c r="D888" i="10"/>
  <c r="E888" i="10"/>
  <c r="F888" i="10"/>
  <c r="G888" i="10"/>
  <c r="C889" i="10"/>
  <c r="D889" i="10"/>
  <c r="E889" i="10"/>
  <c r="F889" i="10"/>
  <c r="G889" i="10"/>
  <c r="C890" i="10"/>
  <c r="D890" i="10"/>
  <c r="E890" i="10"/>
  <c r="F890" i="10"/>
  <c r="G890" i="10"/>
  <c r="C891" i="10"/>
  <c r="D891" i="10"/>
  <c r="E891" i="10"/>
  <c r="F891" i="10"/>
  <c r="G891" i="10"/>
  <c r="C892" i="10"/>
  <c r="D892" i="10"/>
  <c r="E892" i="10"/>
  <c r="F892" i="10"/>
  <c r="G892" i="10"/>
  <c r="C893" i="10"/>
  <c r="D893" i="10"/>
  <c r="E893" i="10"/>
  <c r="F893" i="10"/>
  <c r="G893" i="10"/>
  <c r="C894" i="10"/>
  <c r="D894" i="10"/>
  <c r="E894" i="10"/>
  <c r="F894" i="10"/>
  <c r="G894" i="10"/>
  <c r="C895" i="10"/>
  <c r="D895" i="10"/>
  <c r="E895" i="10"/>
  <c r="F895" i="10"/>
  <c r="G895" i="10"/>
  <c r="C896" i="10"/>
  <c r="D896" i="10"/>
  <c r="E896" i="10"/>
  <c r="F896" i="10"/>
  <c r="G896" i="10"/>
  <c r="C897" i="10"/>
  <c r="D897" i="10"/>
  <c r="E897" i="10"/>
  <c r="F897" i="10"/>
  <c r="G897" i="10"/>
  <c r="C898" i="10"/>
  <c r="D898" i="10"/>
  <c r="E898" i="10"/>
  <c r="F898" i="10"/>
  <c r="G898" i="10"/>
  <c r="C899" i="10"/>
  <c r="D899" i="10"/>
  <c r="E899" i="10"/>
  <c r="F899" i="10"/>
  <c r="G899" i="10"/>
  <c r="C900" i="10"/>
  <c r="D900" i="10"/>
  <c r="E900" i="10"/>
  <c r="F900" i="10"/>
  <c r="G900" i="10"/>
  <c r="C901" i="10"/>
  <c r="D901" i="10"/>
  <c r="E901" i="10"/>
  <c r="F901" i="10"/>
  <c r="G901" i="10"/>
  <c r="C902" i="10"/>
  <c r="D902" i="10"/>
  <c r="E902" i="10"/>
  <c r="F902" i="10"/>
  <c r="G902" i="10"/>
  <c r="C903" i="10"/>
  <c r="D903" i="10"/>
  <c r="E903" i="10"/>
  <c r="F903" i="10"/>
  <c r="G903" i="10"/>
  <c r="C904" i="10"/>
  <c r="D904" i="10"/>
  <c r="E904" i="10"/>
  <c r="F904" i="10"/>
  <c r="G904" i="10"/>
  <c r="C905" i="10"/>
  <c r="D905" i="10"/>
  <c r="E905" i="10"/>
  <c r="F905" i="10"/>
  <c r="G905" i="10"/>
  <c r="C906" i="10"/>
  <c r="D906" i="10"/>
  <c r="E906" i="10"/>
  <c r="F906" i="10"/>
  <c r="G906" i="10"/>
  <c r="C907" i="10"/>
  <c r="D907" i="10"/>
  <c r="E907" i="10"/>
  <c r="F907" i="10"/>
  <c r="G907" i="10"/>
  <c r="C908" i="10"/>
  <c r="D908" i="10"/>
  <c r="E908" i="10"/>
  <c r="F908" i="10"/>
  <c r="G908" i="10"/>
  <c r="C909" i="10"/>
  <c r="D909" i="10"/>
  <c r="E909" i="10"/>
  <c r="F909" i="10"/>
  <c r="G909" i="10"/>
  <c r="C910" i="10"/>
  <c r="D910" i="10"/>
  <c r="E910" i="10"/>
  <c r="F910" i="10"/>
  <c r="G910" i="10"/>
  <c r="C911" i="10"/>
  <c r="D911" i="10"/>
  <c r="E911" i="10"/>
  <c r="F911" i="10"/>
  <c r="G911" i="10"/>
  <c r="C912" i="10"/>
  <c r="D912" i="10"/>
  <c r="E912" i="10"/>
  <c r="F912" i="10"/>
  <c r="G912" i="10"/>
  <c r="C913" i="10"/>
  <c r="D913" i="10"/>
  <c r="E913" i="10"/>
  <c r="F913" i="10"/>
  <c r="G913" i="10"/>
  <c r="C914" i="10"/>
  <c r="D914" i="10"/>
  <c r="E914" i="10"/>
  <c r="F914" i="10"/>
  <c r="G914" i="10"/>
  <c r="C915" i="10"/>
  <c r="D915" i="10"/>
  <c r="E915" i="10"/>
  <c r="F915" i="10"/>
  <c r="G915" i="10"/>
  <c r="C916" i="10"/>
  <c r="D916" i="10"/>
  <c r="E916" i="10"/>
  <c r="F916" i="10"/>
  <c r="G916" i="10"/>
  <c r="C917" i="10"/>
  <c r="D917" i="10"/>
  <c r="E917" i="10"/>
  <c r="F917" i="10"/>
  <c r="G917" i="10"/>
  <c r="C918" i="10"/>
  <c r="D918" i="10"/>
  <c r="E918" i="10"/>
  <c r="F918" i="10"/>
  <c r="G918" i="10"/>
  <c r="C919" i="10"/>
  <c r="D919" i="10"/>
  <c r="E919" i="10"/>
  <c r="F919" i="10"/>
  <c r="G919" i="10"/>
  <c r="C920" i="10"/>
  <c r="D920" i="10"/>
  <c r="E920" i="10"/>
  <c r="F920" i="10"/>
  <c r="G920" i="10"/>
  <c r="C921" i="10"/>
  <c r="D921" i="10"/>
  <c r="E921" i="10"/>
  <c r="F921" i="10"/>
  <c r="G921" i="10"/>
  <c r="C922" i="10"/>
  <c r="D922" i="10"/>
  <c r="E922" i="10"/>
  <c r="F922" i="10"/>
  <c r="G922" i="10"/>
  <c r="C923" i="10"/>
  <c r="D923" i="10"/>
  <c r="E923" i="10"/>
  <c r="F923" i="10"/>
  <c r="G923" i="10"/>
  <c r="C924" i="10"/>
  <c r="D924" i="10"/>
  <c r="E924" i="10"/>
  <c r="F924" i="10"/>
  <c r="G924" i="10"/>
  <c r="C925" i="10"/>
  <c r="D925" i="10"/>
  <c r="E925" i="10"/>
  <c r="F925" i="10"/>
  <c r="G925" i="10"/>
  <c r="C926" i="10"/>
  <c r="D926" i="10"/>
  <c r="E926" i="10"/>
  <c r="F926" i="10"/>
  <c r="G926" i="10"/>
  <c r="C927" i="10"/>
  <c r="D927" i="10"/>
  <c r="E927" i="10"/>
  <c r="F927" i="10"/>
  <c r="G927" i="10"/>
  <c r="C928" i="10"/>
  <c r="D928" i="10"/>
  <c r="E928" i="10"/>
  <c r="F928" i="10"/>
  <c r="G928" i="10"/>
  <c r="C929" i="10"/>
  <c r="D929" i="10"/>
  <c r="E929" i="10"/>
  <c r="F929" i="10"/>
  <c r="G929" i="10"/>
  <c r="C930" i="10"/>
  <c r="D930" i="10"/>
  <c r="E930" i="10"/>
  <c r="F930" i="10"/>
  <c r="G930" i="10"/>
  <c r="C931" i="10"/>
  <c r="D931" i="10"/>
  <c r="E931" i="10"/>
  <c r="F931" i="10"/>
  <c r="G931" i="10"/>
  <c r="C932" i="10"/>
  <c r="D932" i="10"/>
  <c r="E932" i="10"/>
  <c r="F932" i="10"/>
  <c r="G932" i="10"/>
  <c r="C933" i="10"/>
  <c r="D933" i="10"/>
  <c r="E933" i="10"/>
  <c r="F933" i="10"/>
  <c r="G933" i="10"/>
  <c r="C934" i="10"/>
  <c r="D934" i="10"/>
  <c r="E934" i="10"/>
  <c r="F934" i="10"/>
  <c r="G934" i="10"/>
  <c r="C935" i="10"/>
  <c r="D935" i="10"/>
  <c r="E935" i="10"/>
  <c r="F935" i="10"/>
  <c r="G935" i="10"/>
  <c r="C936" i="10"/>
  <c r="D936" i="10"/>
  <c r="E936" i="10"/>
  <c r="F936" i="10"/>
  <c r="G936" i="10"/>
  <c r="C937" i="10"/>
  <c r="D937" i="10"/>
  <c r="E937" i="10"/>
  <c r="F937" i="10"/>
  <c r="G937" i="10"/>
  <c r="C938" i="10"/>
  <c r="D938" i="10"/>
  <c r="E938" i="10"/>
  <c r="F938" i="10"/>
  <c r="G938" i="10"/>
  <c r="C939" i="10"/>
  <c r="D939" i="10"/>
  <c r="E939" i="10"/>
  <c r="F939" i="10"/>
  <c r="G939" i="10"/>
  <c r="C940" i="10"/>
  <c r="D940" i="10"/>
  <c r="E940" i="10"/>
  <c r="F940" i="10"/>
  <c r="G940" i="10"/>
  <c r="C941" i="10"/>
  <c r="D941" i="10"/>
  <c r="E941" i="10"/>
  <c r="F941" i="10"/>
  <c r="G941" i="10"/>
  <c r="C942" i="10"/>
  <c r="D942" i="10"/>
  <c r="E942" i="10"/>
  <c r="F942" i="10"/>
  <c r="G942" i="10"/>
  <c r="C943" i="10"/>
  <c r="D943" i="10"/>
  <c r="E943" i="10"/>
  <c r="F943" i="10"/>
  <c r="G943" i="10"/>
  <c r="C944" i="10"/>
  <c r="D944" i="10"/>
  <c r="E944" i="10"/>
  <c r="F944" i="10"/>
  <c r="G944" i="10"/>
  <c r="C945" i="10"/>
  <c r="D945" i="10"/>
  <c r="E945" i="10"/>
  <c r="F945" i="10"/>
  <c r="G945" i="10"/>
  <c r="C946" i="10"/>
  <c r="D946" i="10"/>
  <c r="E946" i="10"/>
  <c r="F946" i="10"/>
  <c r="G946" i="10"/>
  <c r="C947" i="10"/>
  <c r="D947" i="10"/>
  <c r="E947" i="10"/>
  <c r="F947" i="10"/>
  <c r="G947" i="10"/>
  <c r="C948" i="10"/>
  <c r="D948" i="10"/>
  <c r="E948" i="10"/>
  <c r="F948" i="10"/>
  <c r="G948" i="10"/>
  <c r="C949" i="10"/>
  <c r="D949" i="10"/>
  <c r="E949" i="10"/>
  <c r="F949" i="10"/>
  <c r="G949" i="10"/>
  <c r="C950" i="10"/>
  <c r="D950" i="10"/>
  <c r="E950" i="10"/>
  <c r="F950" i="10"/>
  <c r="G950" i="10"/>
  <c r="C951" i="10"/>
  <c r="D951" i="10"/>
  <c r="E951" i="10"/>
  <c r="F951" i="10"/>
  <c r="G951" i="10"/>
  <c r="C952" i="10"/>
  <c r="D952" i="10"/>
  <c r="E952" i="10"/>
  <c r="F952" i="10"/>
  <c r="G952" i="10"/>
  <c r="C953" i="10"/>
  <c r="D953" i="10"/>
  <c r="E953" i="10"/>
  <c r="F953" i="10"/>
  <c r="G953" i="10"/>
  <c r="C954" i="10"/>
  <c r="D954" i="10"/>
  <c r="E954" i="10"/>
  <c r="F954" i="10"/>
  <c r="G954" i="10"/>
  <c r="C955" i="10"/>
  <c r="D955" i="10"/>
  <c r="E955" i="10"/>
  <c r="F955" i="10"/>
  <c r="G955" i="10"/>
  <c r="C956" i="10"/>
  <c r="D956" i="10"/>
  <c r="E956" i="10"/>
  <c r="F956" i="10"/>
  <c r="G956" i="10"/>
  <c r="C957" i="10"/>
  <c r="D957" i="10"/>
  <c r="E957" i="10"/>
  <c r="F957" i="10"/>
  <c r="G957" i="10"/>
  <c r="C958" i="10"/>
  <c r="D958" i="10"/>
  <c r="E958" i="10"/>
  <c r="F958" i="10"/>
  <c r="G958" i="10"/>
  <c r="C959" i="10"/>
  <c r="D959" i="10"/>
  <c r="E959" i="10"/>
  <c r="F959" i="10"/>
  <c r="G959" i="10"/>
  <c r="C960" i="10"/>
  <c r="D960" i="10"/>
  <c r="E960" i="10"/>
  <c r="F960" i="10"/>
  <c r="G960" i="10"/>
  <c r="C961" i="10"/>
  <c r="D961" i="10"/>
  <c r="E961" i="10"/>
  <c r="F961" i="10"/>
  <c r="G961" i="10"/>
  <c r="C962" i="10"/>
  <c r="D962" i="10"/>
  <c r="E962" i="10"/>
  <c r="F962" i="10"/>
  <c r="G962" i="10"/>
  <c r="C963" i="10"/>
  <c r="D963" i="10"/>
  <c r="E963" i="10"/>
  <c r="F963" i="10"/>
  <c r="G963" i="10"/>
  <c r="C964" i="10"/>
  <c r="D964" i="10"/>
  <c r="E964" i="10"/>
  <c r="F964" i="10"/>
  <c r="G964" i="10"/>
  <c r="C965" i="10"/>
  <c r="D965" i="10"/>
  <c r="E965" i="10"/>
  <c r="F965" i="10"/>
  <c r="G965" i="10"/>
  <c r="C966" i="10"/>
  <c r="D966" i="10"/>
  <c r="E966" i="10"/>
  <c r="F966" i="10"/>
  <c r="G966" i="10"/>
  <c r="C967" i="10"/>
  <c r="D967" i="10"/>
  <c r="E967" i="10"/>
  <c r="F967" i="10"/>
  <c r="G967" i="10"/>
  <c r="C968" i="10"/>
  <c r="D968" i="10"/>
  <c r="E968" i="10"/>
  <c r="F968" i="10"/>
  <c r="G968" i="10"/>
  <c r="C969" i="10"/>
  <c r="D969" i="10"/>
  <c r="E969" i="10"/>
  <c r="F969" i="10"/>
  <c r="G969" i="10"/>
  <c r="C970" i="10"/>
  <c r="D970" i="10"/>
  <c r="E970" i="10"/>
  <c r="F970" i="10"/>
  <c r="G970" i="10"/>
  <c r="C971" i="10"/>
  <c r="D971" i="10"/>
  <c r="E971" i="10"/>
  <c r="F971" i="10"/>
  <c r="G971" i="10"/>
  <c r="C972" i="10"/>
  <c r="D972" i="10"/>
  <c r="E972" i="10"/>
  <c r="F972" i="10"/>
  <c r="G972" i="10"/>
  <c r="C973" i="10"/>
  <c r="D973" i="10"/>
  <c r="E973" i="10"/>
  <c r="F973" i="10"/>
  <c r="G973" i="10"/>
  <c r="C974" i="10"/>
  <c r="D974" i="10"/>
  <c r="E974" i="10"/>
  <c r="F974" i="10"/>
  <c r="G974" i="10"/>
  <c r="C975" i="10"/>
  <c r="D975" i="10"/>
  <c r="E975" i="10"/>
  <c r="F975" i="10"/>
  <c r="G975" i="10"/>
  <c r="C976" i="10"/>
  <c r="D976" i="10"/>
  <c r="E976" i="10"/>
  <c r="F976" i="10"/>
  <c r="G976" i="10"/>
  <c r="C977" i="10"/>
  <c r="D977" i="10"/>
  <c r="E977" i="10"/>
  <c r="F977" i="10"/>
  <c r="G977" i="10"/>
  <c r="C978" i="10"/>
  <c r="D978" i="10"/>
  <c r="E978" i="10"/>
  <c r="F978" i="10"/>
  <c r="G978" i="10"/>
  <c r="C979" i="10"/>
  <c r="D979" i="10"/>
  <c r="E979" i="10"/>
  <c r="F979" i="10"/>
  <c r="G979" i="10"/>
  <c r="G2" i="10"/>
  <c r="F2" i="10"/>
  <c r="E2" i="10"/>
  <c r="D2" i="10"/>
  <c r="C2" i="10"/>
</calcChain>
</file>

<file path=xl/sharedStrings.xml><?xml version="1.0" encoding="utf-8"?>
<sst xmlns="http://schemas.openxmlformats.org/spreadsheetml/2006/main" count="37422" uniqueCount="3730">
  <si>
    <t>traded_local</t>
  </si>
  <si>
    <t>cluster_code</t>
  </si>
  <si>
    <t>cluster_name</t>
  </si>
  <si>
    <t>sub_code</t>
  </si>
  <si>
    <t>sub_name</t>
  </si>
  <si>
    <t>336411</t>
  </si>
  <si>
    <t>Aircraft Manufacturing</t>
  </si>
  <si>
    <t>Traded</t>
  </si>
  <si>
    <t>Aerospace Vehicles and Defense</t>
  </si>
  <si>
    <t>Aircraft</t>
  </si>
  <si>
    <t>336412</t>
  </si>
  <si>
    <t>Aircraft Engine and Engine Parts Manufacturing</t>
  </si>
  <si>
    <t>336413</t>
  </si>
  <si>
    <t>Other Aircraft Parts and Auxiliary Equipment Manufacturing</t>
  </si>
  <si>
    <t>336414</t>
  </si>
  <si>
    <t>Guided Missile and Space Vehicle Manufacturing</t>
  </si>
  <si>
    <t>Missiles and Space Vehicles</t>
  </si>
  <si>
    <t>336415</t>
  </si>
  <si>
    <t>Guided Missile and Space Vehicle Propulsion Unit and Propulsion Unit Parts Manufacturing</t>
  </si>
  <si>
    <t>336419</t>
  </si>
  <si>
    <t>Other Guided Missile and Space Vehicle Parts and Auxiliary Equipment Manufacturing</t>
  </si>
  <si>
    <t>334511</t>
  </si>
  <si>
    <t>Search, Detection, Navigation, Guidance, Aeronautical, and Nautical System and Instrument Manufacturing</t>
  </si>
  <si>
    <t>Search and Navigation Equipment</t>
  </si>
  <si>
    <t>115111</t>
  </si>
  <si>
    <t>Cotton Ginning</t>
  </si>
  <si>
    <t>Agricultural Inputs and Services</t>
  </si>
  <si>
    <t>Agricultural Services</t>
  </si>
  <si>
    <t>115112</t>
  </si>
  <si>
    <t>Soil Preparation, Planting, and Cultivating</t>
  </si>
  <si>
    <t>115113</t>
  </si>
  <si>
    <t>Crop Harvesting, Primarily by Machine</t>
  </si>
  <si>
    <t>115114</t>
  </si>
  <si>
    <t>Postharvest Crop Activities (except Cotton Ginning)</t>
  </si>
  <si>
    <t>115210</t>
  </si>
  <si>
    <t>Support Activities for Animal Production</t>
  </si>
  <si>
    <t>115115</t>
  </si>
  <si>
    <t>Farm Labor Contractors and Crew Leaders</t>
  </si>
  <si>
    <t>Farm Management and Labor Services</t>
  </si>
  <si>
    <t>115116</t>
  </si>
  <si>
    <t>Farm Management Services</t>
  </si>
  <si>
    <t>325311</t>
  </si>
  <si>
    <t>Nitrogenous Fertilizer Manufacturing</t>
  </si>
  <si>
    <t>Fertilizers</t>
  </si>
  <si>
    <t>325314</t>
  </si>
  <si>
    <t>Fertilizer (Mixing Only) Manufacturing</t>
  </si>
  <si>
    <t>314999</t>
  </si>
  <si>
    <t>All Other Miscellaneous Textile Product Mills</t>
  </si>
  <si>
    <t>Apparel</t>
  </si>
  <si>
    <t>Accessories and Specialty Apparel</t>
  </si>
  <si>
    <t>315291</t>
  </si>
  <si>
    <t>Infants' Cut and Sew Apparel Manufacturing</t>
  </si>
  <si>
    <t>315292</t>
  </si>
  <si>
    <t>Fur and Leather Apparel Manufacturing</t>
  </si>
  <si>
    <t>315299</t>
  </si>
  <si>
    <t>All Other Cut and Sew Apparel Manufacturing</t>
  </si>
  <si>
    <t>315991</t>
  </si>
  <si>
    <t>Hat, Cap, and Millinery Manufacturing</t>
  </si>
  <si>
    <t>315992</t>
  </si>
  <si>
    <t>Glove and Mitten Manufacturing</t>
  </si>
  <si>
    <t>315993</t>
  </si>
  <si>
    <t>Men's and Boys' Neckwear Manufacturing</t>
  </si>
  <si>
    <t>315999</t>
  </si>
  <si>
    <t>Other Apparel Accessories and Other Apparel Manufacturing</t>
  </si>
  <si>
    <t>315211</t>
  </si>
  <si>
    <t>Men's and Boys' Cut and Sew Apparel Contractors</t>
  </si>
  <si>
    <t>Men's Clothing</t>
  </si>
  <si>
    <t>315221</t>
  </si>
  <si>
    <t>Men's and Boys' Cut and Sew Underwear and Nightwear Manufacturing</t>
  </si>
  <si>
    <t>315222</t>
  </si>
  <si>
    <t>Men's and Boys' Cut and Sew Suit, Coat, and Overcoat Manufacturing</t>
  </si>
  <si>
    <t>315223</t>
  </si>
  <si>
    <t>Men's and Boys' Cut and Sew Shirt (except Work Shirt) Manufacturing</t>
  </si>
  <si>
    <t>315224</t>
  </si>
  <si>
    <t>Men's and Boys' Cut and Sew Trouser, Slack, and Jean Manufacturing</t>
  </si>
  <si>
    <t>315225</t>
  </si>
  <si>
    <t>Men's and Boys' Cut and Sew Work Clothing Manufacturing</t>
  </si>
  <si>
    <t>315228</t>
  </si>
  <si>
    <t>Men's and Boys' Cut and Sew Other Outerwear Manufacturing</t>
  </si>
  <si>
    <t>315212</t>
  </si>
  <si>
    <t>Women's, Girls', and Infants' Cut and Sew Apparel Contractors</t>
  </si>
  <si>
    <t>Women's Clothing</t>
  </si>
  <si>
    <t>315231</t>
  </si>
  <si>
    <t>Women's and Girls' Cut and Sew Lingerie, Loungewear, and Nightwear Manufacturing</t>
  </si>
  <si>
    <t>315232</t>
  </si>
  <si>
    <t>Women's and Girls' Cut and Sew Blouse and Shirt Manufacturing</t>
  </si>
  <si>
    <t>315233</t>
  </si>
  <si>
    <t>Women's and Girls' Cut and Sew Dress Manufacturing</t>
  </si>
  <si>
    <t>315234</t>
  </si>
  <si>
    <t>Women's and Girls' Cut and Sew Suit, Coat, Tailored Jacket, and Skirt Manufacturing</t>
  </si>
  <si>
    <t>315239</t>
  </si>
  <si>
    <t>Women's and Girls' Cut and Sew Other Outerwear Manufacturing</t>
  </si>
  <si>
    <t>332114</t>
  </si>
  <si>
    <t>Custom Roll Forming</t>
  </si>
  <si>
    <t>Automotive</t>
  </si>
  <si>
    <t>Automotive Parts</t>
  </si>
  <si>
    <t>336311</t>
  </si>
  <si>
    <t>Carburetor, Piston, Piston Ring, and Valve Manufacturing</t>
  </si>
  <si>
    <t>336321</t>
  </si>
  <si>
    <t>Vehicular Lighting Equipment Manufacturing</t>
  </si>
  <si>
    <t>336322</t>
  </si>
  <si>
    <t>Other Motor Vehicle Electrical and Electronic Equipment Manufacturing</t>
  </si>
  <si>
    <t>336330</t>
  </si>
  <si>
    <t>Motor Vehicle Steering and Suspension Components (except Spring) Manufacturing</t>
  </si>
  <si>
    <t>336340</t>
  </si>
  <si>
    <t>Motor Vehicle Brake System Manufacturing</t>
  </si>
  <si>
    <t>336350</t>
  </si>
  <si>
    <t>Motor Vehicle Transmission and Power Train Parts Manufacturing</t>
  </si>
  <si>
    <t>336360</t>
  </si>
  <si>
    <t>Motor Vehicle Seating and Interior Trim Manufacturing</t>
  </si>
  <si>
    <t>336391</t>
  </si>
  <si>
    <t>Motor Vehicle Air-Conditioning Manufacturing</t>
  </si>
  <si>
    <t>336399</t>
  </si>
  <si>
    <t>All Other Motor Vehicle Parts Manufacturing</t>
  </si>
  <si>
    <t>336312</t>
  </si>
  <si>
    <t>Gasoline Engine and Engine Parts Manufacturing</t>
  </si>
  <si>
    <t>Gasoline Engines and Engine Parts</t>
  </si>
  <si>
    <t>336111</t>
  </si>
  <si>
    <t>Automobile Manufacturing</t>
  </si>
  <si>
    <t>Motor Vehicles</t>
  </si>
  <si>
    <t>336112</t>
  </si>
  <si>
    <t>Light Truck and Utility Vehicle Manufacturing</t>
  </si>
  <si>
    <t>336120</t>
  </si>
  <si>
    <t>Heavy Duty Truck Manufacturing</t>
  </si>
  <si>
    <t>336211</t>
  </si>
  <si>
    <t>Motor Vehicle Body Manufacturing</t>
  </si>
  <si>
    <t>336370</t>
  </si>
  <si>
    <t>Motor Vehicle Metal Stamping</t>
  </si>
  <si>
    <t>336999</t>
  </si>
  <si>
    <t>All Other Transportation Equipment Manufacturing</t>
  </si>
  <si>
    <t>Small Vehicles</t>
  </si>
  <si>
    <t>336992</t>
  </si>
  <si>
    <t>Military Armored Vehicle, Tank, and Tank Component Manufacturing</t>
  </si>
  <si>
    <t>Military Vehicles and Tanks</t>
  </si>
  <si>
    <t>331511</t>
  </si>
  <si>
    <t>Iron Foundries</t>
  </si>
  <si>
    <t>Metal Mills and Foundries</t>
  </si>
  <si>
    <t>331512</t>
  </si>
  <si>
    <t>Steel Investment Foundries</t>
  </si>
  <si>
    <t>331513</t>
  </si>
  <si>
    <t>Steel Foundries (except Investment)</t>
  </si>
  <si>
    <t>331521</t>
  </si>
  <si>
    <t>Aluminum Die-Casting Foundries</t>
  </si>
  <si>
    <t>331522</t>
  </si>
  <si>
    <t>Nonferrous (except Aluminum) Die-Casting Foundries</t>
  </si>
  <si>
    <t>331524</t>
  </si>
  <si>
    <t>Aluminum Foundries (except Die-Casting)</t>
  </si>
  <si>
    <t>331525</t>
  </si>
  <si>
    <t>Copper Foundries (except Die-Casting)</t>
  </si>
  <si>
    <t>331528</t>
  </si>
  <si>
    <t>Other Nonferrous Foundries (except Die-Casting)</t>
  </si>
  <si>
    <t>325411</t>
  </si>
  <si>
    <t>Medicinal and Botanical Manufacturing</t>
  </si>
  <si>
    <t>Biopharmaceuticals</t>
  </si>
  <si>
    <t>Biopharmaceutical Products</t>
  </si>
  <si>
    <t>325412</t>
  </si>
  <si>
    <t>Pharmaceutical Preparation Manufacturing</t>
  </si>
  <si>
    <t>325414</t>
  </si>
  <si>
    <t>Biological Product (except Diagnostic) Manufacturing</t>
  </si>
  <si>
    <t>Biological Products</t>
  </si>
  <si>
    <t>325413</t>
  </si>
  <si>
    <t>In-Vitro Diagnostic Substance Manufacturing</t>
  </si>
  <si>
    <t>Diagnostic Substances</t>
  </si>
  <si>
    <t>551111</t>
  </si>
  <si>
    <t>Offices of Bank Holding Companies</t>
  </si>
  <si>
    <t>Business Services</t>
  </si>
  <si>
    <t>Corporate Headquarters</t>
  </si>
  <si>
    <t>551112</t>
  </si>
  <si>
    <t>Offices of Other Holding Companies</t>
  </si>
  <si>
    <t>551114</t>
  </si>
  <si>
    <t>Corporate, Subsidiary, and Regional Managing Offices</t>
  </si>
  <si>
    <t>541611</t>
  </si>
  <si>
    <t>Administrative Management and General Management Consulting Services</t>
  </si>
  <si>
    <t>Consulting Services</t>
  </si>
  <si>
    <t>541612</t>
  </si>
  <si>
    <t>Human Resources and Executive Search Consulting Services</t>
  </si>
  <si>
    <t>541614</t>
  </si>
  <si>
    <t>Process, Physical Distribution, and Logistics Consulting Services</t>
  </si>
  <si>
    <t>541618</t>
  </si>
  <si>
    <t>Other Management Consulting Services</t>
  </si>
  <si>
    <t>541690</t>
  </si>
  <si>
    <t>Other Scientific and Technical Consulting Services</t>
  </si>
  <si>
    <t>533110</t>
  </si>
  <si>
    <t>Lessors of Nonfinancial Intangible Assets (except Copyrighted Works)</t>
  </si>
  <si>
    <t>Business Support Services</t>
  </si>
  <si>
    <t>541199</t>
  </si>
  <si>
    <t>All Other Legal Services</t>
  </si>
  <si>
    <t>541214</t>
  </si>
  <si>
    <t>Payroll Services</t>
  </si>
  <si>
    <t>541930</t>
  </si>
  <si>
    <t>Translation and Interpretation Services</t>
  </si>
  <si>
    <t>541990</t>
  </si>
  <si>
    <t>All Other Professional, Scientific, and Technical Services</t>
  </si>
  <si>
    <t>561210</t>
  </si>
  <si>
    <t>Facilities Support Services</t>
  </si>
  <si>
    <t>561330</t>
  </si>
  <si>
    <t>Professional Employer Organizations</t>
  </si>
  <si>
    <t>561421</t>
  </si>
  <si>
    <t>Telephone Answering Services</t>
  </si>
  <si>
    <t>561422</t>
  </si>
  <si>
    <t>Telemarketing Bureaus</t>
  </si>
  <si>
    <t>561920</t>
  </si>
  <si>
    <t>Convention and Trade Show Organizers</t>
  </si>
  <si>
    <t>518210</t>
  </si>
  <si>
    <t>Data Processing, Hosting, and Related Services</t>
  </si>
  <si>
    <t>Computer Services</t>
  </si>
  <si>
    <t>541511</t>
  </si>
  <si>
    <t>Custom Computer Programming Services</t>
  </si>
  <si>
    <t>541512</t>
  </si>
  <si>
    <t>Computer Systems Design Services</t>
  </si>
  <si>
    <t>541513</t>
  </si>
  <si>
    <t>Computer Facilities Management Services</t>
  </si>
  <si>
    <t>541519</t>
  </si>
  <si>
    <t>Other Computer Related Services</t>
  </si>
  <si>
    <t>561311</t>
  </si>
  <si>
    <t>Employment Placement Agencies</t>
  </si>
  <si>
    <t>Employment Placement Services</t>
  </si>
  <si>
    <t>561312</t>
  </si>
  <si>
    <t>Executive Search Services</t>
  </si>
  <si>
    <t>541330</t>
  </si>
  <si>
    <t>Engineering Services</t>
  </si>
  <si>
    <t>541310</t>
  </si>
  <si>
    <t>Architectural Services</t>
  </si>
  <si>
    <t>Architectural and Drafting Services</t>
  </si>
  <si>
    <t>541320</t>
  </si>
  <si>
    <t>Landscape Architectural Services</t>
  </si>
  <si>
    <t>541340</t>
  </si>
  <si>
    <t>Drafting Services</t>
  </si>
  <si>
    <t>485310</t>
  </si>
  <si>
    <t>Taxi Service</t>
  </si>
  <si>
    <t>Ground Passenger Transportation</t>
  </si>
  <si>
    <t>485320</t>
  </si>
  <si>
    <t>Limousine Service</t>
  </si>
  <si>
    <t>485999</t>
  </si>
  <si>
    <t>All Other Transit and Ground Passenger Transportation</t>
  </si>
  <si>
    <t>532112</t>
  </si>
  <si>
    <t>Passenger Car Leasing</t>
  </si>
  <si>
    <t>212111</t>
  </si>
  <si>
    <t>Bituminous Coal and  Lignite Surface Mining</t>
  </si>
  <si>
    <t>Coal Mining</t>
  </si>
  <si>
    <t>212112</t>
  </si>
  <si>
    <t>Bituminous Coal Underground Mining</t>
  </si>
  <si>
    <t>212113</t>
  </si>
  <si>
    <t>Anthracite Mining</t>
  </si>
  <si>
    <t>213113</t>
  </si>
  <si>
    <t>Support Activities for Coal Mining</t>
  </si>
  <si>
    <t>515210</t>
  </si>
  <si>
    <t>Cable and Other Subscription Programming</t>
  </si>
  <si>
    <t>Communications Equipment and Services</t>
  </si>
  <si>
    <t>Communications Services</t>
  </si>
  <si>
    <t>517210</t>
  </si>
  <si>
    <t>Wireless Telecommunications Carriers (except Satellite)</t>
  </si>
  <si>
    <t>517410</t>
  </si>
  <si>
    <t>Satellite Telecommunications</t>
  </si>
  <si>
    <t>517919</t>
  </si>
  <si>
    <t>All Other Telecommunications</t>
  </si>
  <si>
    <t>334210</t>
  </si>
  <si>
    <t>Telephone Apparatus Manufacturing</t>
  </si>
  <si>
    <t>Communications Equipment</t>
  </si>
  <si>
    <t>334220</t>
  </si>
  <si>
    <t>Radio and Television Broadcasting and Wireless Communications Equipment Manufacturing</t>
  </si>
  <si>
    <t>334290</t>
  </si>
  <si>
    <t>Other Communications Equipment Manufacturing</t>
  </si>
  <si>
    <t>335912</t>
  </si>
  <si>
    <t>Primary Battery Manufacturing</t>
  </si>
  <si>
    <t>Communications Equipment Components</t>
  </si>
  <si>
    <t>236210</t>
  </si>
  <si>
    <t>Industrial Building Construction</t>
  </si>
  <si>
    <t>Construction Products and Services</t>
  </si>
  <si>
    <t>Construction</t>
  </si>
  <si>
    <t>237120</t>
  </si>
  <si>
    <t>Oil and Gas Pipeline and Related Structures Construction</t>
  </si>
  <si>
    <t>237130</t>
  </si>
  <si>
    <t>Power and Communication Line and Related Structures Construction</t>
  </si>
  <si>
    <t>237990</t>
  </si>
  <si>
    <t>Other Heavy and Civil Engineering Construction</t>
  </si>
  <si>
    <t>221310</t>
  </si>
  <si>
    <t>Water Supply and Irrigation Systems</t>
  </si>
  <si>
    <t>Water, Sewage, and Other Systems</t>
  </si>
  <si>
    <t>221330</t>
  </si>
  <si>
    <t>Steam and Air-Conditioning Supply</t>
  </si>
  <si>
    <t>332410</t>
  </si>
  <si>
    <t>Power Boiler and Heat Exchanger Manufacturing</t>
  </si>
  <si>
    <t>Construction Products</t>
  </si>
  <si>
    <t>332420</t>
  </si>
  <si>
    <t>Metal Tank (Heavy Gauge) Manufacturing</t>
  </si>
  <si>
    <t>332913</t>
  </si>
  <si>
    <t>Plumbing Fixture Fitting and Trim Manufacturing</t>
  </si>
  <si>
    <t>332996</t>
  </si>
  <si>
    <t>Fabricated Pipe and Pipe Fitting Manufacturing</t>
  </si>
  <si>
    <t>327310</t>
  </si>
  <si>
    <t>Cement Manufacturing</t>
  </si>
  <si>
    <t>Construction Components</t>
  </si>
  <si>
    <t>327331</t>
  </si>
  <si>
    <t>Concrete Block and Brick Manufacturing</t>
  </si>
  <si>
    <t>327332</t>
  </si>
  <si>
    <t>Concrete Pipe Manufacturing</t>
  </si>
  <si>
    <t>327410</t>
  </si>
  <si>
    <t>Lime Manufacturing</t>
  </si>
  <si>
    <t>327420</t>
  </si>
  <si>
    <t>Gypsum Product Manufacturing</t>
  </si>
  <si>
    <t>327991</t>
  </si>
  <si>
    <t>Cut Stone and Stone Product Manufacturing</t>
  </si>
  <si>
    <t>327993</t>
  </si>
  <si>
    <t>Mineral Wool Manufacturing</t>
  </si>
  <si>
    <t>327999</t>
  </si>
  <si>
    <t>All Other Miscellaneous Nonmetallic Mineral Product Manufacturing</t>
  </si>
  <si>
    <t>324121</t>
  </si>
  <si>
    <t>Asphalt Paving Mixture and Block Manufacturing</t>
  </si>
  <si>
    <t>Construction Materials</t>
  </si>
  <si>
    <t>324122</t>
  </si>
  <si>
    <t>Asphalt Shingle and Coating Materials Manufacturing</t>
  </si>
  <si>
    <t>493110</t>
  </si>
  <si>
    <t>General Warehousing and Storage</t>
  </si>
  <si>
    <t>Distribution and Electronic Commerce</t>
  </si>
  <si>
    <t>Warehousing and Storage</t>
  </si>
  <si>
    <t>493120</t>
  </si>
  <si>
    <t>Refrigerated Warehousing and Storage</t>
  </si>
  <si>
    <t>493190</t>
  </si>
  <si>
    <t>Other Warehousing and Storage</t>
  </si>
  <si>
    <t>425110</t>
  </si>
  <si>
    <t>Business to Business Electronic Markets</t>
  </si>
  <si>
    <t>Electronic and Catalog Shopping</t>
  </si>
  <si>
    <t>454111</t>
  </si>
  <si>
    <t>Electronic Shopping</t>
  </si>
  <si>
    <t>454112</t>
  </si>
  <si>
    <t>Electronic Auctions</t>
  </si>
  <si>
    <t>454113</t>
  </si>
  <si>
    <t>Mail-Order Houses</t>
  </si>
  <si>
    <t>425120</t>
  </si>
  <si>
    <t>Wholesale Trade Agents and Brokers</t>
  </si>
  <si>
    <t>561499</t>
  </si>
  <si>
    <t>All Other Business Support Services</t>
  </si>
  <si>
    <t>Support Services</t>
  </si>
  <si>
    <t>561910</t>
  </si>
  <si>
    <t>Packaging and Labeling Services</t>
  </si>
  <si>
    <t>424310</t>
  </si>
  <si>
    <t>Piece Goods, Notions, and Other Dry Goods Merchant Wholesalers</t>
  </si>
  <si>
    <t>Wholesale of Apparel and Accessories</t>
  </si>
  <si>
    <t>424320</t>
  </si>
  <si>
    <t>Men's and Boys' Clothing and Furnishings Merchant Wholesalers</t>
  </si>
  <si>
    <t>424330</t>
  </si>
  <si>
    <t>Women's, Children's, and Infants' Clothing and Accessories Merchant Wholesalers</t>
  </si>
  <si>
    <t>424340</t>
  </si>
  <si>
    <t>Footwear Merchant Wholesalers</t>
  </si>
  <si>
    <t>424920</t>
  </si>
  <si>
    <t>Book, Periodical, and Newspaper Merchant Wholesalers</t>
  </si>
  <si>
    <t>Wholesale of Books, Periodicals, and Newspapers</t>
  </si>
  <si>
    <t>424610</t>
  </si>
  <si>
    <t>Plastics Materials and Basic Forms and Shapes Merchant Wholesalers</t>
  </si>
  <si>
    <t>Wholesale of Chemical and Allied Products</t>
  </si>
  <si>
    <t>424690</t>
  </si>
  <si>
    <t>Other Chemical and Allied Products Merchant Wholesalers</t>
  </si>
  <si>
    <t>424210</t>
  </si>
  <si>
    <t>Drugs and Druggists' Sundries Merchant Wholesalers</t>
  </si>
  <si>
    <t>Wholesale of Drugs and Druggists' Sundries</t>
  </si>
  <si>
    <t>424590</t>
  </si>
  <si>
    <t>Other Farm Product Raw Material Merchant Wholesalers</t>
  </si>
  <si>
    <t>Wholesale of Farm Products and Supplies</t>
  </si>
  <si>
    <t>424910</t>
  </si>
  <si>
    <t>Farm Supplies Merchant Wholesalers</t>
  </si>
  <si>
    <t>424930</t>
  </si>
  <si>
    <t>Flower, Nursery Stock, and Florists' Supplies Merchant Wholesalers</t>
  </si>
  <si>
    <t>424940</t>
  </si>
  <si>
    <t>Tobacco and Tobacco Product Merchant Wholesalers</t>
  </si>
  <si>
    <t>493130</t>
  </si>
  <si>
    <t>Farm Product Warehousing and Storage</t>
  </si>
  <si>
    <t>424440</t>
  </si>
  <si>
    <t>Poultry and Poultry Product Merchant Wholesalers</t>
  </si>
  <si>
    <t>Wholesale of Food Products</t>
  </si>
  <si>
    <t>424460</t>
  </si>
  <si>
    <t>Fish and Seafood Merchant Wholesalers</t>
  </si>
  <si>
    <t>424470</t>
  </si>
  <si>
    <t>Meat and Meat Product Merchant Wholesalers</t>
  </si>
  <si>
    <t>424480</t>
  </si>
  <si>
    <t>Fresh Fruit and Vegetable Merchant Wholesalers</t>
  </si>
  <si>
    <t>424820</t>
  </si>
  <si>
    <t>Wine and Distilled Alcoholic Beverage Merchant Wholesalers</t>
  </si>
  <si>
    <t>423210</t>
  </si>
  <si>
    <t>Furniture Merchant Wholesalers</t>
  </si>
  <si>
    <t>Wholesale of Furniture and Home Furnishing</t>
  </si>
  <si>
    <t>423220</t>
  </si>
  <si>
    <t>Home Furnishing Merchant Wholesalers</t>
  </si>
  <si>
    <t>423940</t>
  </si>
  <si>
    <t>Jewelry, Watch, Precious Stone, and Precious Metal Merchant Wholesalers</t>
  </si>
  <si>
    <t>Wholesale of Jewelry, Watches, Precious Stones, and Precious Metals</t>
  </si>
  <si>
    <t>424110</t>
  </si>
  <si>
    <t>Printing and Writing Paper Merchant Wholesalers</t>
  </si>
  <si>
    <t>Wholesale of Paper and Paper Products</t>
  </si>
  <si>
    <t>424120</t>
  </si>
  <si>
    <t>Stationery and Office Supplies Merchant Wholesalers</t>
  </si>
  <si>
    <t>424130</t>
  </si>
  <si>
    <t>Industrial and Personal Service Paper Merchant Wholesalers</t>
  </si>
  <si>
    <t>423910</t>
  </si>
  <si>
    <t>Sporting and Recreational Goods and Supplies Merchant Wholesalers</t>
  </si>
  <si>
    <t>Wholesale of Sporting and Recreational Goods and Supplies</t>
  </si>
  <si>
    <t>423920</t>
  </si>
  <si>
    <t>Toy and Hobby Goods and Supplies Merchant Wholesalers</t>
  </si>
  <si>
    <t>Wholesale of Toy and Hobby Goods and Supplies</t>
  </si>
  <si>
    <t>424950</t>
  </si>
  <si>
    <t>Paint, Varnish, and Supplies Merchant Wholesalers</t>
  </si>
  <si>
    <t>Wholesale of Other Merchandise</t>
  </si>
  <si>
    <t>424990</t>
  </si>
  <si>
    <t>Other Miscellaneous Nondurable Goods Merchant Wholesalers</t>
  </si>
  <si>
    <t>423820</t>
  </si>
  <si>
    <t>Farm and Garden Machinery and Equipment Merchant Wholesalers</t>
  </si>
  <si>
    <t>Wholesale of Farm and Garden Machinery and Equipment</t>
  </si>
  <si>
    <t>423810</t>
  </si>
  <si>
    <t>Construction and Mining (except Oil Well) Machinery and Equipment Merchant Wholesalers</t>
  </si>
  <si>
    <t>Wholesale of Construction and Mining Machinery and Equipment</t>
  </si>
  <si>
    <t>423830</t>
  </si>
  <si>
    <t>Industrial Machinery and Equipment Merchant Wholesalers</t>
  </si>
  <si>
    <t>Wholesale of Industrial Machinery, Equipment, and Supplies</t>
  </si>
  <si>
    <t>423840</t>
  </si>
  <si>
    <t>Industrial Supplies Merchant Wholesalers</t>
  </si>
  <si>
    <t>423850</t>
  </si>
  <si>
    <t>Service Establishment Equipment and Supplies Merchant Wholesalers</t>
  </si>
  <si>
    <t>Wholesale of Service Establishment Equipment, and Supplies</t>
  </si>
  <si>
    <t>423860</t>
  </si>
  <si>
    <t>Transportation Equipment and Supplies (except Motor Vehicle) Merchant Wholesalers</t>
  </si>
  <si>
    <t>Wholesale of Transportation Equipment and Supplies (except Motor Vehicles)</t>
  </si>
  <si>
    <t>423410</t>
  </si>
  <si>
    <t>Photographic Equipment and Supplies Merchant Wholesalers</t>
  </si>
  <si>
    <t>Wholesale of Professional and Commercial Equipment and Supplies</t>
  </si>
  <si>
    <t>423420</t>
  </si>
  <si>
    <t>Office Equipment Merchant Wholesalers</t>
  </si>
  <si>
    <t>423430</t>
  </si>
  <si>
    <t>Computer and Computer Peripheral Equipment and Software Merchant Wholesalers</t>
  </si>
  <si>
    <t>423440</t>
  </si>
  <si>
    <t>Other Commercial Equipment Merchant Wholesalers</t>
  </si>
  <si>
    <t>423450</t>
  </si>
  <si>
    <t>Medical, Dental, and Hospital Equipment and Supplies Merchant Wholesalers</t>
  </si>
  <si>
    <t>423460</t>
  </si>
  <si>
    <t>Ophthalmic Goods Merchant Wholesalers</t>
  </si>
  <si>
    <t>423490</t>
  </si>
  <si>
    <t>Other Professional Equipment and Supplies Merchant Wholesalers</t>
  </si>
  <si>
    <t>423610</t>
  </si>
  <si>
    <t>Electrical Apparatus and Equipment, Wiring Supplies, and Related Equipment Merchant  Wholesalers</t>
  </si>
  <si>
    <t>Wholesale of Electrical and Electronic Goods</t>
  </si>
  <si>
    <t>423620</t>
  </si>
  <si>
    <t>Electrical and Electronic Appliance, Television, and Radio Set Merchant Wholesalers</t>
  </si>
  <si>
    <t>423690</t>
  </si>
  <si>
    <t>Other Electronic Parts and Equipment Merchant Wholesalers</t>
  </si>
  <si>
    <t>423510</t>
  </si>
  <si>
    <t>Metal Service Centers and Other Metal Merchant Wholesalers</t>
  </si>
  <si>
    <t>Wholesale of Metals and Minerals (except Petroleum)</t>
  </si>
  <si>
    <t>423520</t>
  </si>
  <si>
    <t>Coal and  Other Mineral and  Ore Whsle</t>
  </si>
  <si>
    <t>424710</t>
  </si>
  <si>
    <t>Petroleum Bulk Stations and Terminals</t>
  </si>
  <si>
    <t>Wholesale of Petroleum and Petroleum Products</t>
  </si>
  <si>
    <t>424720</t>
  </si>
  <si>
    <t>Petroleum and Petroleum Products Merchant Wholesalers (except Bulk Stations and Terminals)</t>
  </si>
  <si>
    <t>532411</t>
  </si>
  <si>
    <t>Commercial Air, Rail, and Water Transportation Equipment Rental and Leasing</t>
  </si>
  <si>
    <t>Rental and Leasing</t>
  </si>
  <si>
    <t>532412</t>
  </si>
  <si>
    <t>Construction, Mining, and Forestry Machinery and Equipment Rental and Leasing</t>
  </si>
  <si>
    <t>532420</t>
  </si>
  <si>
    <t>Office Machinery and Equipment Rental and Leasing</t>
  </si>
  <si>
    <t>532490</t>
  </si>
  <si>
    <t>Other Commercial and Industrial Machinery and Equipment Rental and Leasing</t>
  </si>
  <si>
    <t>325611</t>
  </si>
  <si>
    <t>Soap and Other Detergent Manufacturing</t>
  </si>
  <si>
    <t>Downstream Chemical Products</t>
  </si>
  <si>
    <t>Personal Care and Cleaning Products</t>
  </si>
  <si>
    <t>325612</t>
  </si>
  <si>
    <t>Polish and Other Sanitation Good Manufacturing</t>
  </si>
  <si>
    <t>325613</t>
  </si>
  <si>
    <t>Surface Active Agent Manufacturing</t>
  </si>
  <si>
    <t>325620</t>
  </si>
  <si>
    <t>Toilet Preparation Manufacturing</t>
  </si>
  <si>
    <t>325520</t>
  </si>
  <si>
    <t>Adhesive Manufacturing</t>
  </si>
  <si>
    <t>Processed Chemical Products</t>
  </si>
  <si>
    <t>325991</t>
  </si>
  <si>
    <t>Custom Compounding of Purchased Resins</t>
  </si>
  <si>
    <t>325992</t>
  </si>
  <si>
    <t>Photographic Film, Paper, Plate, and Chemical Manufacturing</t>
  </si>
  <si>
    <t>325998</t>
  </si>
  <si>
    <t>All Other Miscellaneous Chemical Product and Preparation Manufacturing</t>
  </si>
  <si>
    <t>325131</t>
  </si>
  <si>
    <t>Inorganic Dye and Pigment Manufacturing</t>
  </si>
  <si>
    <t>Dyes, Pigments and Coating</t>
  </si>
  <si>
    <t>325132</t>
  </si>
  <si>
    <t>Synthetic Organic Dye and Pigment Manufacturing</t>
  </si>
  <si>
    <t>325510</t>
  </si>
  <si>
    <t>Paint and Coating Manufacturing</t>
  </si>
  <si>
    <t>325920</t>
  </si>
  <si>
    <t>Explosives Manufacturing</t>
  </si>
  <si>
    <t>Explosives</t>
  </si>
  <si>
    <t>324191</t>
  </si>
  <si>
    <t>Petroleum Lubricating Oil and Grease Manufacturing</t>
  </si>
  <si>
    <t>Lubricating Oils and Greases</t>
  </si>
  <si>
    <t>332211</t>
  </si>
  <si>
    <t>Cutlery and Flatware (except Precious) Manufacturing</t>
  </si>
  <si>
    <t>Downstream Metal Products</t>
  </si>
  <si>
    <t>Metal Products</t>
  </si>
  <si>
    <t>332213</t>
  </si>
  <si>
    <t>Saw Blade and Handsaw Manufacturing</t>
  </si>
  <si>
    <t>332214</t>
  </si>
  <si>
    <t>Kitchen Utensil, Pot, and Pan Manufacturing</t>
  </si>
  <si>
    <t>332321</t>
  </si>
  <si>
    <t>Metal Window and Door Manufacturing</t>
  </si>
  <si>
    <t>332323</t>
  </si>
  <si>
    <t>Ornamental and Architectural Metal Work Manufacturing</t>
  </si>
  <si>
    <t>332510</t>
  </si>
  <si>
    <t>Hardware Manufacturing</t>
  </si>
  <si>
    <t>332998</t>
  </si>
  <si>
    <t>Enameled Iron and Metal Sanitary Ware Manufacturing</t>
  </si>
  <si>
    <t>332999</t>
  </si>
  <si>
    <t>All Other Miscellaneous Fabricated Metal Product Manufacturing</t>
  </si>
  <si>
    <t>332992</t>
  </si>
  <si>
    <t>Small Arms Ammunition Manufacturing</t>
  </si>
  <si>
    <t>Ammunition</t>
  </si>
  <si>
    <t>332993</t>
  </si>
  <si>
    <t>Ammunition (except Small Arms) Manufacturing</t>
  </si>
  <si>
    <t>332994</t>
  </si>
  <si>
    <t>Small Arms Manufacturing</t>
  </si>
  <si>
    <t>332995</t>
  </si>
  <si>
    <t>Other Ordnance and Accessories Manufacturing</t>
  </si>
  <si>
    <t>332311</t>
  </si>
  <si>
    <t>Prefabricated Metal Building and Component Manufacturing</t>
  </si>
  <si>
    <t>Fabricated Metal Structures</t>
  </si>
  <si>
    <t>332312</t>
  </si>
  <si>
    <t>Fabricated Structural Metal Manufacturing</t>
  </si>
  <si>
    <t>332431</t>
  </si>
  <si>
    <t>Metal Can Manufacturing</t>
  </si>
  <si>
    <t>Metal Containers</t>
  </si>
  <si>
    <t>332439</t>
  </si>
  <si>
    <t>Other Metal Container Manufacturing</t>
  </si>
  <si>
    <t>611410</t>
  </si>
  <si>
    <t>Business and Secretarial Schools</t>
  </si>
  <si>
    <t>Education and Knowledge Creation</t>
  </si>
  <si>
    <t>Training Programs</t>
  </si>
  <si>
    <t>611420</t>
  </si>
  <si>
    <t>Computer Training</t>
  </si>
  <si>
    <t>611430</t>
  </si>
  <si>
    <t>Professional and Management Development Training</t>
  </si>
  <si>
    <t>611512</t>
  </si>
  <si>
    <t>Flight Training</t>
  </si>
  <si>
    <t>611513</t>
  </si>
  <si>
    <t>Apprenticeship Training</t>
  </si>
  <si>
    <t>611630</t>
  </si>
  <si>
    <t>Language Schools</t>
  </si>
  <si>
    <t>611691</t>
  </si>
  <si>
    <t>Exam Preparation and Tutoring</t>
  </si>
  <si>
    <t>611699</t>
  </si>
  <si>
    <t>All Other Miscellaneous Schools and Instruction</t>
  </si>
  <si>
    <t>611210</t>
  </si>
  <si>
    <t>Junior Colleges</t>
  </si>
  <si>
    <t>Colleges, Universities, and Professional Schools</t>
  </si>
  <si>
    <t>611310</t>
  </si>
  <si>
    <t>611710</t>
  </si>
  <si>
    <t>Educational Support Services</t>
  </si>
  <si>
    <t>541711</t>
  </si>
  <si>
    <t>Research and Development in Biotechnology</t>
  </si>
  <si>
    <t>Research Organizations</t>
  </si>
  <si>
    <t>541712</t>
  </si>
  <si>
    <t>Research and Development in the Physical, Engineering, and Life Sciences (except Biotechnology)</t>
  </si>
  <si>
    <t>541720</t>
  </si>
  <si>
    <t>Research and Development in the Social Sciences and Humanities</t>
  </si>
  <si>
    <t>813920</t>
  </si>
  <si>
    <t>Professional Organizations</t>
  </si>
  <si>
    <t>221112</t>
  </si>
  <si>
    <t>Fossil Fuel Electric Power Generation</t>
  </si>
  <si>
    <t>Electric Power Generation and Transmission</t>
  </si>
  <si>
    <t>Fossil Fuel Electric Power</t>
  </si>
  <si>
    <t>221111</t>
  </si>
  <si>
    <t>Hydroelectric Power Generation</t>
  </si>
  <si>
    <t>Alternative Electric Power</t>
  </si>
  <si>
    <t>221113</t>
  </si>
  <si>
    <t>Nuclear Electric Power Generation</t>
  </si>
  <si>
    <t>221119</t>
  </si>
  <si>
    <t>Other Electric Power Generation</t>
  </si>
  <si>
    <t>221121</t>
  </si>
  <si>
    <t>Electric Bulk Power Transmission and Control</t>
  </si>
  <si>
    <t>Electric Power Transmission</t>
  </si>
  <si>
    <t>562112</t>
  </si>
  <si>
    <t>Hazardous Waste Collection</t>
  </si>
  <si>
    <t>Environmental Services</t>
  </si>
  <si>
    <t>Waste Collection</t>
  </si>
  <si>
    <t>562119</t>
  </si>
  <si>
    <t>Other Waste Collection</t>
  </si>
  <si>
    <t>562211</t>
  </si>
  <si>
    <t>Hazardous Waste Treatment and Disposal</t>
  </si>
  <si>
    <t>Waste Processing</t>
  </si>
  <si>
    <t>562213</t>
  </si>
  <si>
    <t>Solid Waste Combustors and Incinerators</t>
  </si>
  <si>
    <t>562219</t>
  </si>
  <si>
    <t>Other Nonhazardous Waste Treatment and Disposal</t>
  </si>
  <si>
    <t>562920</t>
  </si>
  <si>
    <t>Materials Recovery Facilities</t>
  </si>
  <si>
    <t>562998</t>
  </si>
  <si>
    <t>All Other Miscellaneous Waste Management Services</t>
  </si>
  <si>
    <t>Other Waste Management Services</t>
  </si>
  <si>
    <t>523910</t>
  </si>
  <si>
    <t>Miscellaneous Intermediation</t>
  </si>
  <si>
    <t>Financial Services</t>
  </si>
  <si>
    <t>Financial Investment Activities</t>
  </si>
  <si>
    <t>523920</t>
  </si>
  <si>
    <t>Portfolio Management</t>
  </si>
  <si>
    <t>523930</t>
  </si>
  <si>
    <t>Investment Advice</t>
  </si>
  <si>
    <t>523991</t>
  </si>
  <si>
    <t>Trust, Fiduciary, and Custody Activities</t>
  </si>
  <si>
    <t>523999</t>
  </si>
  <si>
    <t>Miscellaneous Financial Investment Activities</t>
  </si>
  <si>
    <t>525910</t>
  </si>
  <si>
    <t>Open-End Investment Funds</t>
  </si>
  <si>
    <t>525990</t>
  </si>
  <si>
    <t>Other Financial Vehicles</t>
  </si>
  <si>
    <t>522120</t>
  </si>
  <si>
    <t>Savings Institutions</t>
  </si>
  <si>
    <t>Credit Intermediation</t>
  </si>
  <si>
    <t>522190</t>
  </si>
  <si>
    <t>Other Depository Credit Intermediation</t>
  </si>
  <si>
    <t>522210</t>
  </si>
  <si>
    <t>Credit Card Issuing</t>
  </si>
  <si>
    <t>522220</t>
  </si>
  <si>
    <t>Sales Financing</t>
  </si>
  <si>
    <t>522291</t>
  </si>
  <si>
    <t>Consumer Lending</t>
  </si>
  <si>
    <t>522292</t>
  </si>
  <si>
    <t>Real Estate Credit</t>
  </si>
  <si>
    <t>522293</t>
  </si>
  <si>
    <t>International Trade Financing</t>
  </si>
  <si>
    <t>522294</t>
  </si>
  <si>
    <t>Secondary Market Financing</t>
  </si>
  <si>
    <t>522298</t>
  </si>
  <si>
    <t>All Other Nondepository Credit Intermediation</t>
  </si>
  <si>
    <t>522320</t>
  </si>
  <si>
    <t>Financial Transactions Processing, Reserve, and Clearinghouse Activities</t>
  </si>
  <si>
    <t>522390</t>
  </si>
  <si>
    <t>Other Activities Related to Credit Intermediation</t>
  </si>
  <si>
    <t>561450</t>
  </si>
  <si>
    <t>Credit Bureaus</t>
  </si>
  <si>
    <t>521110</t>
  </si>
  <si>
    <t>Monetary Authorities - Central Bank</t>
  </si>
  <si>
    <t>522310</t>
  </si>
  <si>
    <t>Mortgage and Nonmortgage Loan Brokers</t>
  </si>
  <si>
    <t>Securities Brokers, Dealers, and Exchanges</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</si>
  <si>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</si>
  <si>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</si>
  <si>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</si>
  <si>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</si>
  <si>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</si>
  <si>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</si>
  <si>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</si>
  <si>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</si>
  <si>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</si>
  <si>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</si>
  <si>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114111</t>
  </si>
  <si>
    <t>Finfish Fishing</t>
  </si>
  <si>
    <t>Fishing and Fishing Products</t>
  </si>
  <si>
    <t>114112</t>
  </si>
  <si>
    <t>Shellfish Fishing</t>
  </si>
  <si>
    <t>114119</t>
  </si>
  <si>
    <t>Other Marine Fishing</t>
  </si>
  <si>
    <t>311711</t>
  </si>
  <si>
    <t>Seafood Canning</t>
  </si>
  <si>
    <t>311712</t>
  </si>
  <si>
    <t>Fresh and Frozen Seafood Processing</t>
  </si>
  <si>
    <t>311412</t>
  </si>
  <si>
    <t>Frozen Specialty Food Manufacturing</t>
  </si>
  <si>
    <t>Food Processing and Manufacturing</t>
  </si>
  <si>
    <t>Specialty Foods and Ingredients</t>
  </si>
  <si>
    <t>311422</t>
  </si>
  <si>
    <t>Specialty Canning</t>
  </si>
  <si>
    <t>311930</t>
  </si>
  <si>
    <t>Flavoring Syrup and Concentrate Manufacturing</t>
  </si>
  <si>
    <t>311941</t>
  </si>
  <si>
    <t>Mayonnaise, Dressing, and Other Prepared Sauce Manufacturing</t>
  </si>
  <si>
    <t>311942</t>
  </si>
  <si>
    <t>Spice and Extract Manufacturing</t>
  </si>
  <si>
    <t>311991</t>
  </si>
  <si>
    <t>Perishable Prepared Food Manufacturing</t>
  </si>
  <si>
    <t>311999</t>
  </si>
  <si>
    <t>All Other Miscellaneous Food Manufacturing</t>
  </si>
  <si>
    <t>311211</t>
  </si>
  <si>
    <t>Flour Milling</t>
  </si>
  <si>
    <t>Baked Goods</t>
  </si>
  <si>
    <t>311230</t>
  </si>
  <si>
    <t>Breakfast Cereal Manufacturing</t>
  </si>
  <si>
    <t>311813</t>
  </si>
  <si>
    <t>Frozen Cakes, Pies, and Other Pastries Manufacturing</t>
  </si>
  <si>
    <t>311821</t>
  </si>
  <si>
    <t>Cookie and Cracker Manufacturing</t>
  </si>
  <si>
    <t>311822</t>
  </si>
  <si>
    <t>Flour Mixes and Dough Manufacturing from Purchased Flour</t>
  </si>
  <si>
    <t>311823</t>
  </si>
  <si>
    <t>Dry Pasta Manufacturing</t>
  </si>
  <si>
    <t>311830</t>
  </si>
  <si>
    <t>Tortilla Manufacturing</t>
  </si>
  <si>
    <t>311919</t>
  </si>
  <si>
    <t>Other Snack Food Manufacturing</t>
  </si>
  <si>
    <t>311320</t>
  </si>
  <si>
    <t>Chocolate and Confectionery Manufacturing from Cacao Beans</t>
  </si>
  <si>
    <t>Candy and Chocolate</t>
  </si>
  <si>
    <t>311330</t>
  </si>
  <si>
    <t>Confectionery Manufacturing from Purchased Chocolate</t>
  </si>
  <si>
    <t>311340</t>
  </si>
  <si>
    <t>Nonchocolate Confectionery Manufacturing</t>
  </si>
  <si>
    <t>311920</t>
  </si>
  <si>
    <t>Coffee and Tea Manufacturing</t>
  </si>
  <si>
    <t>Coffee and Tea</t>
  </si>
  <si>
    <t>311411</t>
  </si>
  <si>
    <t>Frozen Fruit, Juice, and Vegetable Manufacturing</t>
  </si>
  <si>
    <t>Packaged Fruit and Vegetables</t>
  </si>
  <si>
    <t>311421</t>
  </si>
  <si>
    <t>Fruit and Vegetable Canning</t>
  </si>
  <si>
    <t>311423</t>
  </si>
  <si>
    <t>Dried and Dehydrated Food Manufacturing</t>
  </si>
  <si>
    <t>311911</t>
  </si>
  <si>
    <t>Roasted Nuts and Peanut Butter Manufacturing</t>
  </si>
  <si>
    <t>311511</t>
  </si>
  <si>
    <t>Fluid Milk Manufacturing</t>
  </si>
  <si>
    <t>Dairy Products</t>
  </si>
  <si>
    <t>311512</t>
  </si>
  <si>
    <t>Creamery Butter Manufacturing</t>
  </si>
  <si>
    <t>311513</t>
  </si>
  <si>
    <t>Cheese Manufacturing</t>
  </si>
  <si>
    <t>311514</t>
  </si>
  <si>
    <t>Dry, Condensed, and Evaporated Dairy Product Manufacturing</t>
  </si>
  <si>
    <t>311520</t>
  </si>
  <si>
    <t>Ice Cream and Frozen Dessert Manufacturing</t>
  </si>
  <si>
    <t>311111</t>
  </si>
  <si>
    <t>Dog and Cat Food Manufacturing</t>
  </si>
  <si>
    <t>Animal Foods</t>
  </si>
  <si>
    <t>311119</t>
  </si>
  <si>
    <t>Other Animal Food Manufacturing</t>
  </si>
  <si>
    <t>312111</t>
  </si>
  <si>
    <t>Soft Drink Manufacturing</t>
  </si>
  <si>
    <t>Soft Drinks and Ice</t>
  </si>
  <si>
    <t>312112</t>
  </si>
  <si>
    <t>Bottled Water Manufacturing</t>
  </si>
  <si>
    <t>312113</t>
  </si>
  <si>
    <t>Ice Manufacturing</t>
  </si>
  <si>
    <t>311213</t>
  </si>
  <si>
    <t>Malt Manufacturing</t>
  </si>
  <si>
    <t>Malt Beverages</t>
  </si>
  <si>
    <t>312120</t>
  </si>
  <si>
    <t>Breweries</t>
  </si>
  <si>
    <t>312140</t>
  </si>
  <si>
    <t>Distilleries</t>
  </si>
  <si>
    <t>312130</t>
  </si>
  <si>
    <t>Wineries</t>
  </si>
  <si>
    <t>311212</t>
  </si>
  <si>
    <t>Rice Milling</t>
  </si>
  <si>
    <t>Milling and Refining of Cereals and Oilseeds</t>
  </si>
  <si>
    <t>311221</t>
  </si>
  <si>
    <t>Wet Corn Milling</t>
  </si>
  <si>
    <t>311222</t>
  </si>
  <si>
    <t>Soybean Processing</t>
  </si>
  <si>
    <t>311223</t>
  </si>
  <si>
    <t>Other Oilseed Processing</t>
  </si>
  <si>
    <t>311225</t>
  </si>
  <si>
    <t>Fats and Oils Refining and Blending</t>
  </si>
  <si>
    <t>311311</t>
  </si>
  <si>
    <t>Sugarcane Mills</t>
  </si>
  <si>
    <t>Milling and Refining of Sugar</t>
  </si>
  <si>
    <t>311312</t>
  </si>
  <si>
    <t>Cane Sugar Refining</t>
  </si>
  <si>
    <t>311313</t>
  </si>
  <si>
    <t>Beet Sugar Manufacturing</t>
  </si>
  <si>
    <t>424510</t>
  </si>
  <si>
    <t>Grain and Field Bean Merchant Wholesalers</t>
  </si>
  <si>
    <t>Farm Wholesalers</t>
  </si>
  <si>
    <t>327213</t>
  </si>
  <si>
    <t>Glass Container Manufacturing</t>
  </si>
  <si>
    <t>Glass Containers</t>
  </si>
  <si>
    <t>316211</t>
  </si>
  <si>
    <t>Rubber and Plastics Footwear Manufacturing</t>
  </si>
  <si>
    <t>Footwear</t>
  </si>
  <si>
    <t>Specialty Footwear</t>
  </si>
  <si>
    <t>316219</t>
  </si>
  <si>
    <t>Other Footwear Manufacturing</t>
  </si>
  <si>
    <t>316212</t>
  </si>
  <si>
    <t>House Slipper Manufacturing</t>
  </si>
  <si>
    <t>316213</t>
  </si>
  <si>
    <t>Men's Footwear (except Athletic) Manufacturing</t>
  </si>
  <si>
    <t>316214</t>
  </si>
  <si>
    <t>Women's Footwear (except Athletic) Manufacturing</t>
  </si>
  <si>
    <t>316110</t>
  </si>
  <si>
    <t>Leather and Hide Tanning and Finishing</t>
  </si>
  <si>
    <t>Footwear Components</t>
  </si>
  <si>
    <t>113110</t>
  </si>
  <si>
    <t>Timber Tract Operations</t>
  </si>
  <si>
    <t>Forestry</t>
  </si>
  <si>
    <t>113210</t>
  </si>
  <si>
    <t>Forest Nurseries and  Gathering Forest Products</t>
  </si>
  <si>
    <t>113310</t>
  </si>
  <si>
    <t>Logging</t>
  </si>
  <si>
    <t>115310</t>
  </si>
  <si>
    <t>Forestry Support Activities</t>
  </si>
  <si>
    <t>337121</t>
  </si>
  <si>
    <t>Upholstered Household Furniture Manufacturing</t>
  </si>
  <si>
    <t>Furniture</t>
  </si>
  <si>
    <t>Household Furniture</t>
  </si>
  <si>
    <t>337122</t>
  </si>
  <si>
    <t>Nonupholstered Wood Household Furniture Manufacturing</t>
  </si>
  <si>
    <t>337124</t>
  </si>
  <si>
    <t>Metal Household Furniture Manufacturing</t>
  </si>
  <si>
    <t>337125</t>
  </si>
  <si>
    <t>Household Furniture (except Wood and Metal) Manufacturing</t>
  </si>
  <si>
    <t>337910</t>
  </si>
  <si>
    <t>Mattress Manufacturing</t>
  </si>
  <si>
    <t>337127</t>
  </si>
  <si>
    <t>Institutional Furniture Manufacturing</t>
  </si>
  <si>
    <t>Institutional Furniture</t>
  </si>
  <si>
    <t>337211</t>
  </si>
  <si>
    <t>Wood Office Furniture Manufacturing</t>
  </si>
  <si>
    <t>Office Furniture</t>
  </si>
  <si>
    <t>337214</t>
  </si>
  <si>
    <t>Office Furniture (except Wood) Manufacturing</t>
  </si>
  <si>
    <t>337110</t>
  </si>
  <si>
    <t>Wood Kitchen Cabinet and Countertop Manufacturing</t>
  </si>
  <si>
    <t>Wood Cabinets and Woodwork</t>
  </si>
  <si>
    <t>337129</t>
  </si>
  <si>
    <t>Wood Television, Radio, and Sewing Machine Cabinet Manufacturing</t>
  </si>
  <si>
    <t>337215</t>
  </si>
  <si>
    <t>Showcase, Partition, Shelving, and Locker Manufacturing</t>
  </si>
  <si>
    <t>321991</t>
  </si>
  <si>
    <t>Manufactured Home (Mobile Home) Manufacturing</t>
  </si>
  <si>
    <t>Mobile Homes</t>
  </si>
  <si>
    <t>711211</t>
  </si>
  <si>
    <t>Sports Teams and Clubs</t>
  </si>
  <si>
    <t>Hospitality and Tourism</t>
  </si>
  <si>
    <t>Spectator Sports</t>
  </si>
  <si>
    <t>711212</t>
  </si>
  <si>
    <t>Racetracks</t>
  </si>
  <si>
    <t>711219</t>
  </si>
  <si>
    <t>Other Spectator Sports</t>
  </si>
  <si>
    <t>713110</t>
  </si>
  <si>
    <t>Amusement and Theme Parks</t>
  </si>
  <si>
    <t>Amusement Parks and Arcades</t>
  </si>
  <si>
    <t>713120</t>
  </si>
  <si>
    <t>Amusement Arcades</t>
  </si>
  <si>
    <t>453920</t>
  </si>
  <si>
    <t>Art Dealers</t>
  </si>
  <si>
    <t>Cultural and Educational Entertainment</t>
  </si>
  <si>
    <t>712110</t>
  </si>
  <si>
    <t>Museums</t>
  </si>
  <si>
    <t>712120</t>
  </si>
  <si>
    <t>Historical Sites</t>
  </si>
  <si>
    <t>712130</t>
  </si>
  <si>
    <t>Zoos and Botanical Gardens</t>
  </si>
  <si>
    <t>712190</t>
  </si>
  <si>
    <t>Nature Parks and Other Similar Institutions</t>
  </si>
  <si>
    <t>713210</t>
  </si>
  <si>
    <t>Casinos (except Casino Hotels)</t>
  </si>
  <si>
    <t>Gambling Facilities</t>
  </si>
  <si>
    <t>713290</t>
  </si>
  <si>
    <t>Other Gambling Industries</t>
  </si>
  <si>
    <t>114210</t>
  </si>
  <si>
    <t>Hunting and Trapping</t>
  </si>
  <si>
    <t>Other Tourism Attractions</t>
  </si>
  <si>
    <t>713920</t>
  </si>
  <si>
    <t>Skiing Facilities</t>
  </si>
  <si>
    <t>713930</t>
  </si>
  <si>
    <t>Marinas</t>
  </si>
  <si>
    <t>713990</t>
  </si>
  <si>
    <t>All Other Amusement and Recreation Industries</t>
  </si>
  <si>
    <t>721214</t>
  </si>
  <si>
    <t>Recreational and Vacation Camps (except Campgrounds)</t>
  </si>
  <si>
    <t>561591</t>
  </si>
  <si>
    <t>Convention and Visitors Bureaus</t>
  </si>
  <si>
    <t>Accommodations and Related Services</t>
  </si>
  <si>
    <t>721110</t>
  </si>
  <si>
    <t>Hotels (except Casino Hotels) and Motels</t>
  </si>
  <si>
    <t>721120</t>
  </si>
  <si>
    <t>Casino Hotels</t>
  </si>
  <si>
    <t>721191</t>
  </si>
  <si>
    <t>Bed-and-Breakfast Inns</t>
  </si>
  <si>
    <t>721199</t>
  </si>
  <si>
    <t>All Other Traveler Accommodation</t>
  </si>
  <si>
    <t>721211</t>
  </si>
  <si>
    <t>RV (Recreational Vehicle) Parks and Campgrounds</t>
  </si>
  <si>
    <t>721310</t>
  </si>
  <si>
    <t>Rooming and Boarding Houses</t>
  </si>
  <si>
    <t>487110</t>
  </si>
  <si>
    <t>Scenic and Sightseeing Transportation, Land</t>
  </si>
  <si>
    <t>Tourism Related Services</t>
  </si>
  <si>
    <t>487210</t>
  </si>
  <si>
    <t>Scenic and Sightseeing Transportation, Water</t>
  </si>
  <si>
    <t>487990</t>
  </si>
  <si>
    <t>Scenic and Sightseeing Transportation, Other</t>
  </si>
  <si>
    <t>532292</t>
  </si>
  <si>
    <t>Recreational Goods Rental</t>
  </si>
  <si>
    <t>561510</t>
  </si>
  <si>
    <t>Travel Agencies</t>
  </si>
  <si>
    <t>561520</t>
  </si>
  <si>
    <t>Tour Operators</t>
  </si>
  <si>
    <t>561599</t>
  </si>
  <si>
    <t>All Other Travel Arrangement and Reservation Services</t>
  </si>
  <si>
    <t>334411</t>
  </si>
  <si>
    <t>Electron Tube Manufacturing</t>
  </si>
  <si>
    <t>Information Technology and Analytical Instruments</t>
  </si>
  <si>
    <t>Electronic Components</t>
  </si>
  <si>
    <t>334412</t>
  </si>
  <si>
    <t>Bare Printed Circuit Board Manufacturing</t>
  </si>
  <si>
    <t>334414</t>
  </si>
  <si>
    <t>Electronic Capacitor Manufacturing</t>
  </si>
  <si>
    <t>334415</t>
  </si>
  <si>
    <t>Electronic Resistor Manufacturing</t>
  </si>
  <si>
    <t>334416</t>
  </si>
  <si>
    <t>Electronic Coil, Transformer, and Other Inductor Manufacturing</t>
  </si>
  <si>
    <t>334417</t>
  </si>
  <si>
    <t>Electronic Connector Manufacturing</t>
  </si>
  <si>
    <t>334418</t>
  </si>
  <si>
    <t>Printed Circuit Assembly (Electronic Assembly) Manufacturing</t>
  </si>
  <si>
    <t>334419</t>
  </si>
  <si>
    <t>Other Electronic Component Manufacturing</t>
  </si>
  <si>
    <t>334111</t>
  </si>
  <si>
    <t>Electronic Computer Manufacturing</t>
  </si>
  <si>
    <t>Computers and Peripherals</t>
  </si>
  <si>
    <t>334112</t>
  </si>
  <si>
    <t>Computer Storage Device Manufacturing</t>
  </si>
  <si>
    <t>334113</t>
  </si>
  <si>
    <t>Computer Terminal Manufacturing</t>
  </si>
  <si>
    <t>334119</t>
  </si>
  <si>
    <t>Other Computer Peripheral Equipment Manufacturing</t>
  </si>
  <si>
    <t>333295</t>
  </si>
  <si>
    <t>Semiconductor Machinery Manufacturing</t>
  </si>
  <si>
    <t>Semiconductors</t>
  </si>
  <si>
    <t>334413</t>
  </si>
  <si>
    <t>Semiconductor and Related Device Manufacturing</t>
  </si>
  <si>
    <t>511210</t>
  </si>
  <si>
    <t>Software Publishers</t>
  </si>
  <si>
    <t>334611</t>
  </si>
  <si>
    <t>Software Reproducing</t>
  </si>
  <si>
    <t>334613</t>
  </si>
  <si>
    <t>Magnetic and Optical Recording Media Manufacturing</t>
  </si>
  <si>
    <t>334512</t>
  </si>
  <si>
    <t>Automatic Environmental Control Manufacturing for Residential, Commercial, and Appliance Use</t>
  </si>
  <si>
    <t>Process and Laboratory Instruments</t>
  </si>
  <si>
    <t>334513</t>
  </si>
  <si>
    <t>Instruments and Related Products Manufacturing for Measuring, Displaying, and Controlling Industrial Process Variables</t>
  </si>
  <si>
    <t>334514</t>
  </si>
  <si>
    <t>Totalizing Fluid Meter and Counting Device Manufacturing</t>
  </si>
  <si>
    <t>334515</t>
  </si>
  <si>
    <t>Instrument Manufacturing for Measuring and Testing Electricity and Electrical Signals</t>
  </si>
  <si>
    <t>334516</t>
  </si>
  <si>
    <t>Analytical Laboratory Instrument Manufacturing</t>
  </si>
  <si>
    <t>334518</t>
  </si>
  <si>
    <t>Watch, Clock, and Part Manufacturing</t>
  </si>
  <si>
    <t>334519</t>
  </si>
  <si>
    <t>Other Measuring and Controlling Device Manufacturing</t>
  </si>
  <si>
    <t>334510</t>
  </si>
  <si>
    <t>Electromedical and Electrotherapeutic Apparatus Manufacturing</t>
  </si>
  <si>
    <t>Medical Equipment</t>
  </si>
  <si>
    <t>334517</t>
  </si>
  <si>
    <t>Irradiation Apparatus Manufacturing</t>
  </si>
  <si>
    <t>334310</t>
  </si>
  <si>
    <t>Audio and Video Equipment Manufacturing</t>
  </si>
  <si>
    <t>Audio and Video Equipment</t>
  </si>
  <si>
    <t>524291</t>
  </si>
  <si>
    <t>Claims Adjusting</t>
  </si>
  <si>
    <t>Insurance Services</t>
  </si>
  <si>
    <t>Insurance Related Services</t>
  </si>
  <si>
    <t>524298</t>
  </si>
  <si>
    <t>All Other Insurance Related Activities</t>
  </si>
  <si>
    <t>524113</t>
  </si>
  <si>
    <t>Direct Life Insurance Carriers</t>
  </si>
  <si>
    <t>Insurance Carriers</t>
  </si>
  <si>
    <t>524114</t>
  </si>
  <si>
    <t>Direct Health and Medical Insurance Carriers</t>
  </si>
  <si>
    <t>524126</t>
  </si>
  <si>
    <t>Direct Property and Casualty Insurance Carriers</t>
  </si>
  <si>
    <t>524127</t>
  </si>
  <si>
    <t>Direct Title Insurance Carriers</t>
  </si>
  <si>
    <t>524128</t>
  </si>
  <si>
    <t>Other Direct Insurance (except Life, Health, and Medical) Carriers</t>
  </si>
  <si>
    <t>524130</t>
  </si>
  <si>
    <t>Reinsurance Carriers</t>
  </si>
  <si>
    <t>339911</t>
  </si>
  <si>
    <t>Jewelry (except Costume) Manufacturing</t>
  </si>
  <si>
    <t>Jewelry and Precious Metals</t>
  </si>
  <si>
    <t>Jewelry and Precious Metals Products</t>
  </si>
  <si>
    <t>339913</t>
  </si>
  <si>
    <t>Jewelers' Material and Lapidary Work Manufacturing</t>
  </si>
  <si>
    <t>339914</t>
  </si>
  <si>
    <t>Costume Jewelry and Novelty Manufacturing</t>
  </si>
  <si>
    <t>Costume Jewerly</t>
  </si>
  <si>
    <t>339912</t>
  </si>
  <si>
    <t>Silverware and Hollowware Manufacturing</t>
  </si>
  <si>
    <t>Silverware and Hollowware</t>
  </si>
  <si>
    <t>316991</t>
  </si>
  <si>
    <t>Luggage Manufacturing</t>
  </si>
  <si>
    <t>Leather and Related Products</t>
  </si>
  <si>
    <t>Luggage</t>
  </si>
  <si>
    <t>316992</t>
  </si>
  <si>
    <t>Women's Handbag and Purse Manufacturing</t>
  </si>
  <si>
    <t>Women's Handbags and Purses</t>
  </si>
  <si>
    <t>316993</t>
  </si>
  <si>
    <t>Personal Leather Good (except Women's Handbag and Purse) Manufacturing</t>
  </si>
  <si>
    <t>Personal Leather Goods (except Women's Handbags and Purses)</t>
  </si>
  <si>
    <t>316999</t>
  </si>
  <si>
    <t>All Other Leather Good Manufacturing</t>
  </si>
  <si>
    <t>All Other Leather Goods</t>
  </si>
  <si>
    <t>314911</t>
  </si>
  <si>
    <t>Textile Bag Mills</t>
  </si>
  <si>
    <t>Textile Bags and Canvas Products</t>
  </si>
  <si>
    <t>314912</t>
  </si>
  <si>
    <t>Canvas and Related Product Mills</t>
  </si>
  <si>
    <t>335110</t>
  </si>
  <si>
    <t>Electric Lamp Bulb and Part Manufacturing</t>
  </si>
  <si>
    <t>Lighting and Electrical Equipment</t>
  </si>
  <si>
    <t>Lighting Fixtures and Parts</t>
  </si>
  <si>
    <t>335121</t>
  </si>
  <si>
    <t>Residential Electric Lighting Fixture Manufacturing</t>
  </si>
  <si>
    <t>335122</t>
  </si>
  <si>
    <t>Commercial, Industrial, and Institutional Electric Lighting Fixture Manufacturing</t>
  </si>
  <si>
    <t>335129</t>
  </si>
  <si>
    <t>Other Lighting Equipment Manufacturing</t>
  </si>
  <si>
    <t>335311</t>
  </si>
  <si>
    <t>Power, Distribution, and Specialty Transformer Manufacturing</t>
  </si>
  <si>
    <t>Electrical Equipment</t>
  </si>
  <si>
    <t>335312</t>
  </si>
  <si>
    <t>Motor and Generator Manufacturing</t>
  </si>
  <si>
    <t>335313</t>
  </si>
  <si>
    <t>Switchgear and Switchboard Apparatus Manufacturing</t>
  </si>
  <si>
    <t>335314</t>
  </si>
  <si>
    <t>Relay and Industrial Control Manufacturing</t>
  </si>
  <si>
    <t>335921</t>
  </si>
  <si>
    <t>Fiber Optic Cable Manufacturing</t>
  </si>
  <si>
    <t>Electrical Components</t>
  </si>
  <si>
    <t>335929</t>
  </si>
  <si>
    <t>Other Communication and Energy Wire Manufacturing</t>
  </si>
  <si>
    <t>335931</t>
  </si>
  <si>
    <t>Current-Carrying Wiring Device Manufacturing</t>
  </si>
  <si>
    <t>335932</t>
  </si>
  <si>
    <t>Noncurrent-Carrying Wiring Device Manufacturing</t>
  </si>
  <si>
    <t>335991</t>
  </si>
  <si>
    <t>Carbon and Graphite Product Manufacturing</t>
  </si>
  <si>
    <t>335999</t>
  </si>
  <si>
    <t>All Other Miscellaneous Electrical Equipment and Component Manufacturing</t>
  </si>
  <si>
    <t>335911</t>
  </si>
  <si>
    <t>Storage Battery Manufacturing</t>
  </si>
  <si>
    <t>Storage Batteries</t>
  </si>
  <si>
    <t>311611</t>
  </si>
  <si>
    <t>Animal (except Poultry) Slaughtering</t>
  </si>
  <si>
    <t>Livestock Processing</t>
  </si>
  <si>
    <t>Meat Processing</t>
  </si>
  <si>
    <t>311612</t>
  </si>
  <si>
    <t>Meat Processed from Carcasses</t>
  </si>
  <si>
    <t>311613</t>
  </si>
  <si>
    <t>Rendering and Meat Byproduct Processing</t>
  </si>
  <si>
    <t>311615</t>
  </si>
  <si>
    <t>Poultry Processing</t>
  </si>
  <si>
    <t>424520</t>
  </si>
  <si>
    <t>Livestock Merchant Wholesalers</t>
  </si>
  <si>
    <t>541810</t>
  </si>
  <si>
    <t>Advertising Agencies</t>
  </si>
  <si>
    <t>Marketing, Design, and Publishing</t>
  </si>
  <si>
    <t>Advertising Related Services</t>
  </si>
  <si>
    <t>541850</t>
  </si>
  <si>
    <t>Display Advertising</t>
  </si>
  <si>
    <t>541860</t>
  </si>
  <si>
    <t>Direct Mail Advertising</t>
  </si>
  <si>
    <t>541870</t>
  </si>
  <si>
    <t>Advertising Material Distribution Services</t>
  </si>
  <si>
    <t>541890</t>
  </si>
  <si>
    <t>Other Services Related to Advertising</t>
  </si>
  <si>
    <t>541613</t>
  </si>
  <si>
    <t>Marketing Consulting Services</t>
  </si>
  <si>
    <t>Other Marketing Related Services</t>
  </si>
  <si>
    <t>541820</t>
  </si>
  <si>
    <t>Public Relations Agencies</t>
  </si>
  <si>
    <t>541830</t>
  </si>
  <si>
    <t>Media Buying Agencies</t>
  </si>
  <si>
    <t>541840</t>
  </si>
  <si>
    <t>Media Representatives</t>
  </si>
  <si>
    <t>541910</t>
  </si>
  <si>
    <t>Marketing Research and Public Opinion Polling</t>
  </si>
  <si>
    <t>541410</t>
  </si>
  <si>
    <t>Interior Design Services</t>
  </si>
  <si>
    <t>Design Services</t>
  </si>
  <si>
    <t>541420</t>
  </si>
  <si>
    <t>Industrial Design Services</t>
  </si>
  <si>
    <t>541430</t>
  </si>
  <si>
    <t>Graphic Design Services</t>
  </si>
  <si>
    <t>541490</t>
  </si>
  <si>
    <t>Other Specialized Design Services</t>
  </si>
  <si>
    <t>511120</t>
  </si>
  <si>
    <t>Periodical Publishers</t>
  </si>
  <si>
    <t>Publishing</t>
  </si>
  <si>
    <t>511130</t>
  </si>
  <si>
    <t>Book Publishers</t>
  </si>
  <si>
    <t>511140</t>
  </si>
  <si>
    <t>Directory and Mailing List Publishers</t>
  </si>
  <si>
    <t>511199</t>
  </si>
  <si>
    <t>All Other Publishers</t>
  </si>
  <si>
    <t>519110</t>
  </si>
  <si>
    <t>News Syndicates</t>
  </si>
  <si>
    <t>519120</t>
  </si>
  <si>
    <t>Libraries and Archives</t>
  </si>
  <si>
    <t>519130</t>
  </si>
  <si>
    <t>Internet Publishing and Broadcasting and Web Search Portals</t>
  </si>
  <si>
    <t>519190</t>
  </si>
  <si>
    <t>All Other Information Services</t>
  </si>
  <si>
    <t>333314</t>
  </si>
  <si>
    <t>Optical Instrument and Lens Manufacturing</t>
  </si>
  <si>
    <t>Medical Devices</t>
  </si>
  <si>
    <t>Optical Instruments and Ophthalmic Goods</t>
  </si>
  <si>
    <t>339115</t>
  </si>
  <si>
    <t>Ophthalmic Goods Manufacturing</t>
  </si>
  <si>
    <t>339112</t>
  </si>
  <si>
    <t>Surgical and Medical Instrument Manufacturing</t>
  </si>
  <si>
    <t>Surgical and Dental Instruments and Supplies</t>
  </si>
  <si>
    <t>339113</t>
  </si>
  <si>
    <t>Surgical Appliance and Supplies Manufacturing</t>
  </si>
  <si>
    <t>339114</t>
  </si>
  <si>
    <t>Dental Equipment and Supplies Manufacturing</t>
  </si>
  <si>
    <t>212210</t>
  </si>
  <si>
    <t>Iron Ore Mining</t>
  </si>
  <si>
    <t>Metal Mining</t>
  </si>
  <si>
    <t>212221</t>
  </si>
  <si>
    <t>Gold Ore Mining</t>
  </si>
  <si>
    <t>212222</t>
  </si>
  <si>
    <t>Silver Ore Mining</t>
  </si>
  <si>
    <t>212231</t>
  </si>
  <si>
    <t>Lead Ore and  Zinc Ore Mining</t>
  </si>
  <si>
    <t>212234</t>
  </si>
  <si>
    <t>Copper Ore and  Nickel Ore Mining</t>
  </si>
  <si>
    <t>212291</t>
  </si>
  <si>
    <t>Uranium-Radium-Vanadium Ore Mining</t>
  </si>
  <si>
    <t>212299</t>
  </si>
  <si>
    <t>All Other Metal Ore Mining</t>
  </si>
  <si>
    <t>213114</t>
  </si>
  <si>
    <t>Support Activities for Metal Mining</t>
  </si>
  <si>
    <t>333511</t>
  </si>
  <si>
    <t>Industrial Mold Manufacturing</t>
  </si>
  <si>
    <t>Metalworking Technology</t>
  </si>
  <si>
    <t>Metalworking Machinery</t>
  </si>
  <si>
    <t>333514</t>
  </si>
  <si>
    <t>Special Die and Tool, Die Set, Jig, and Fixture Manufacturing</t>
  </si>
  <si>
    <t>333516</t>
  </si>
  <si>
    <t>Rolling Mill Machinery and Equipment Manufacturing</t>
  </si>
  <si>
    <t>333518</t>
  </si>
  <si>
    <t>Other Metalworking Machinery Manufacturing</t>
  </si>
  <si>
    <t>333992</t>
  </si>
  <si>
    <t>Welding and Soldering Equipment Manufacturing</t>
  </si>
  <si>
    <t>333512</t>
  </si>
  <si>
    <t>Machine Tool (Metal Cutting Types) Manufacturing</t>
  </si>
  <si>
    <t>Machine Tools and Accessories</t>
  </si>
  <si>
    <t>333513</t>
  </si>
  <si>
    <t>Machine Tool (Metal Forming Types) Manufacturing</t>
  </si>
  <si>
    <t>333515</t>
  </si>
  <si>
    <t>Cutting Tool and Machine Tool Accessory Manufacturing</t>
  </si>
  <si>
    <t>332212</t>
  </si>
  <si>
    <t>Hand and Edge Tool Manufacturing</t>
  </si>
  <si>
    <t>Hand Tools</t>
  </si>
  <si>
    <t>333991</t>
  </si>
  <si>
    <t>Power-Driven Handtool Manufacturing</t>
  </si>
  <si>
    <t>332721</t>
  </si>
  <si>
    <t>Precision Turned Product Manufacturing</t>
  </si>
  <si>
    <t>Fasteners</t>
  </si>
  <si>
    <t>332722</t>
  </si>
  <si>
    <t>Bolt, Nut, Screw, Rivet, and Washer Manufacturing</t>
  </si>
  <si>
    <t>327910</t>
  </si>
  <si>
    <t>Abrasive Product Manufacturing</t>
  </si>
  <si>
    <t>Metal Processing</t>
  </si>
  <si>
    <t>332313</t>
  </si>
  <si>
    <t>Plate Work Manufacturing</t>
  </si>
  <si>
    <t>332811</t>
  </si>
  <si>
    <t>Metal Heat Treating</t>
  </si>
  <si>
    <t>332812</t>
  </si>
  <si>
    <t>Metal Coating, Engraving (except Jewelry and Silverware), and Allied Services to Manufacturers</t>
  </si>
  <si>
    <t>332813</t>
  </si>
  <si>
    <t>Electroplating, Plating, Polishing, Anodizing, and Coloring</t>
  </si>
  <si>
    <t>512210</t>
  </si>
  <si>
    <t>Record Production</t>
  </si>
  <si>
    <t>Music and Sound Recording</t>
  </si>
  <si>
    <t>512220</t>
  </si>
  <si>
    <t>Integrated Record Production/Distribution</t>
  </si>
  <si>
    <t>512230</t>
  </si>
  <si>
    <t>Music Publishers</t>
  </si>
  <si>
    <t>512240</t>
  </si>
  <si>
    <t>Sound Recording Studios</t>
  </si>
  <si>
    <t>512290</t>
  </si>
  <si>
    <t>Other Sound Recording Industries</t>
  </si>
  <si>
    <t>212311</t>
  </si>
  <si>
    <t>Dimension Stone Mining and  Quarrying</t>
  </si>
  <si>
    <t>Nonmetal Mining</t>
  </si>
  <si>
    <t>212312</t>
  </si>
  <si>
    <t>Crushed and  Broken Limestone Mining and  Quarrying</t>
  </si>
  <si>
    <t>212313</t>
  </si>
  <si>
    <t>Crushed and Broken Granite Mining and Quarrying</t>
  </si>
  <si>
    <t>212319</t>
  </si>
  <si>
    <t>Other Crushed and Broken Stone Mining and Quarrying</t>
  </si>
  <si>
    <t>212321</t>
  </si>
  <si>
    <t>Construction Sand and Gravel Mining</t>
  </si>
  <si>
    <t>212322</t>
  </si>
  <si>
    <t>Industrial Sand Mining</t>
  </si>
  <si>
    <t>212324</t>
  </si>
  <si>
    <t>Kaolin and  Ball Clay Mining</t>
  </si>
  <si>
    <t>212325</t>
  </si>
  <si>
    <t>Clay and  Ceramic and  Refractory Minerals Mining</t>
  </si>
  <si>
    <t>212391</t>
  </si>
  <si>
    <t>Potash, Soda, and  Borate Mineral Mining</t>
  </si>
  <si>
    <t>212392</t>
  </si>
  <si>
    <t>Phosphate Rock Mining</t>
  </si>
  <si>
    <t>212393</t>
  </si>
  <si>
    <t>Other Chemical and  Fertilizer Mineral Mining</t>
  </si>
  <si>
    <t>212399</t>
  </si>
  <si>
    <t>All Other Nonmetallic Mineral Mining</t>
  </si>
  <si>
    <t>213115</t>
  </si>
  <si>
    <t>Nonmetallic Minerals Support Activity (exc Fuels)</t>
  </si>
  <si>
    <t>324110</t>
  </si>
  <si>
    <t>Petroleum Refineries</t>
  </si>
  <si>
    <t>Oil and Gas Production and Transportation</t>
  </si>
  <si>
    <t>Petroleum Processing</t>
  </si>
  <si>
    <t>324199</t>
  </si>
  <si>
    <t>All Other Petroleum and Coal Products Manufacturing</t>
  </si>
  <si>
    <t>213112</t>
  </si>
  <si>
    <t>Support Activities for Oil and Gas Operations</t>
  </si>
  <si>
    <t>541360</t>
  </si>
  <si>
    <t>Geophysical Surveying and Mapping Services</t>
  </si>
  <si>
    <t>213111</t>
  </si>
  <si>
    <t>Drilling Oil and Gas Wells</t>
  </si>
  <si>
    <t>Drilling Wells</t>
  </si>
  <si>
    <t>211111</t>
  </si>
  <si>
    <t>Crude Petroleum and Natural Gas Extraction</t>
  </si>
  <si>
    <t>Oil and Gas Extraction</t>
  </si>
  <si>
    <t>211112</t>
  </si>
  <si>
    <t>Natural Gas Liquid Extraction</t>
  </si>
  <si>
    <t>333132</t>
  </si>
  <si>
    <t>Oil and Gas Field Machinery and Equipment Manufacturing</t>
  </si>
  <si>
    <t>Oil and Gas Machinery</t>
  </si>
  <si>
    <t>486110</t>
  </si>
  <si>
    <t>Pipeline Transportation of Crude Oil</t>
  </si>
  <si>
    <t>Pipeline Transportation</t>
  </si>
  <si>
    <t>486210</t>
  </si>
  <si>
    <t>Pipeline Transportation of Natural Gas</t>
  </si>
  <si>
    <t>486910</t>
  </si>
  <si>
    <t>Pipeline Transportation of Refined Petroleum Products</t>
  </si>
  <si>
    <t>486990</t>
  </si>
  <si>
    <t>All Other Pipeline Transportation</t>
  </si>
  <si>
    <t>322110</t>
  </si>
  <si>
    <t>Pulp Mills</t>
  </si>
  <si>
    <t>Paper and Packaging</t>
  </si>
  <si>
    <t>Paper Mills</t>
  </si>
  <si>
    <t>322121</t>
  </si>
  <si>
    <t>Paper (except Newsprint) Mills</t>
  </si>
  <si>
    <t>322122</t>
  </si>
  <si>
    <t>Newsprint Mills</t>
  </si>
  <si>
    <t>322130</t>
  </si>
  <si>
    <t>Paperboard Mills</t>
  </si>
  <si>
    <t>322211</t>
  </si>
  <si>
    <t>Corrugated and Solid Fiber Box Manufacturing</t>
  </si>
  <si>
    <t>Packaging</t>
  </si>
  <si>
    <t>322212</t>
  </si>
  <si>
    <t>Folding Paperboard Box Manufacturing</t>
  </si>
  <si>
    <t>322213</t>
  </si>
  <si>
    <t>Setup Paperboard Box Manufacturing</t>
  </si>
  <si>
    <t>322214</t>
  </si>
  <si>
    <t>Fiber Can, Tube, Drum, and Similar Products Manufacturing</t>
  </si>
  <si>
    <t>322215</t>
  </si>
  <si>
    <t>Nonfolding Sanitary Food Container Manufacturing</t>
  </si>
  <si>
    <t>322223</t>
  </si>
  <si>
    <t>Plastics, Foil, and Coated Paper Bag Manufacturing</t>
  </si>
  <si>
    <t>322224</t>
  </si>
  <si>
    <t>Uncoated Paper and Multiwall Bag Manufacturing</t>
  </si>
  <si>
    <t>322225</t>
  </si>
  <si>
    <t>Laminated Aluminum Foil Manufacturing for Flexible Packaging Uses</t>
  </si>
  <si>
    <t>322221</t>
  </si>
  <si>
    <t>Coated and Laminated Packaging Paper and Plastics Film Manufacturing</t>
  </si>
  <si>
    <t>Paper Products</t>
  </si>
  <si>
    <t>322222</t>
  </si>
  <si>
    <t>Coated and Laminated Paper Manufacturing</t>
  </si>
  <si>
    <t>322226</t>
  </si>
  <si>
    <t>Surface-Coated Paperboard Manufacturing</t>
  </si>
  <si>
    <t>322231</t>
  </si>
  <si>
    <t>Die-Cut Paper and Paperboard Office Supplies Manufacturing</t>
  </si>
  <si>
    <t>322232</t>
  </si>
  <si>
    <t>Envelope Manufacturing</t>
  </si>
  <si>
    <t>322233</t>
  </si>
  <si>
    <t>Stationery, Tablet, and Related Product Manufacturing</t>
  </si>
  <si>
    <t>322291</t>
  </si>
  <si>
    <t>Sanitary Paper Product Manufacturing</t>
  </si>
  <si>
    <t>322299</t>
  </si>
  <si>
    <t>All Other Converted Paper Product Manufacturing</t>
  </si>
  <si>
    <t>711110</t>
  </si>
  <si>
    <t>Theater Companies and Dinner Theaters</t>
  </si>
  <si>
    <t>Performing Arts</t>
  </si>
  <si>
    <t>Performing Artists</t>
  </si>
  <si>
    <t>711120</t>
  </si>
  <si>
    <t>Dance Companies</t>
  </si>
  <si>
    <t>711130</t>
  </si>
  <si>
    <t>Musical Groups and Artists</t>
  </si>
  <si>
    <t>711190</t>
  </si>
  <si>
    <t>Other Performing Arts Companies</t>
  </si>
  <si>
    <t>711510</t>
  </si>
  <si>
    <t>Independent Artists, Writers, and Performers</t>
  </si>
  <si>
    <t>711310</t>
  </si>
  <si>
    <t>Promoters of Performing Arts, Sports, and Similar Events with Facilities</t>
  </si>
  <si>
    <t>Promoters and Managers</t>
  </si>
  <si>
    <t>711320</t>
  </si>
  <si>
    <t>Promoters of Performing Arts, Sports, and Similar Events without Facilities</t>
  </si>
  <si>
    <t>711410</t>
  </si>
  <si>
    <t>Agents and Managers for Artists, Athletes, Entertainers, and Other Public Figures</t>
  </si>
  <si>
    <t>326111</t>
  </si>
  <si>
    <t>Plastics Bag Manufacturing</t>
  </si>
  <si>
    <t>Plastics</t>
  </si>
  <si>
    <t>Plastic Products</t>
  </si>
  <si>
    <t>326122</t>
  </si>
  <si>
    <t>Plastics Pipe and Pipe Fitting Manufacturing</t>
  </si>
  <si>
    <t>326140</t>
  </si>
  <si>
    <t>Polystyrene Foam Product Manufacturing</t>
  </si>
  <si>
    <t>326150</t>
  </si>
  <si>
    <t>Urethane and Other Foam Product (except Polystyrene) Manufacturing</t>
  </si>
  <si>
    <t>326160</t>
  </si>
  <si>
    <t>Plastics Bottle Manufacturing</t>
  </si>
  <si>
    <t>326191</t>
  </si>
  <si>
    <t>Plastics Plumbing Fixture Manufacturing</t>
  </si>
  <si>
    <t>326192</t>
  </si>
  <si>
    <t>Resilient Floor Covering Manufacturing</t>
  </si>
  <si>
    <t>326199</t>
  </si>
  <si>
    <t>All Other Plastics Product Manufacturing</t>
  </si>
  <si>
    <t>339994</t>
  </si>
  <si>
    <t>Broom, Brush, and Mop Manufacturing</t>
  </si>
  <si>
    <t>325211</t>
  </si>
  <si>
    <t>Plastics Material and Resin Manufacturing</t>
  </si>
  <si>
    <t>Plastic Materials and Resins</t>
  </si>
  <si>
    <t>326112</t>
  </si>
  <si>
    <t>Plastics Packaging Film and Sheet (including Laminated) Manufacturing</t>
  </si>
  <si>
    <t>326113</t>
  </si>
  <si>
    <t>Unlaminated Plastics Film and Sheet (except Packaging) Manufacturing</t>
  </si>
  <si>
    <t>326121</t>
  </si>
  <si>
    <t>Unlaminated Plastics Profile Shape Manufacturing</t>
  </si>
  <si>
    <t>326130</t>
  </si>
  <si>
    <t>Laminated Plastics Plate, Sheet (except Packaging), and Shape Manufacturing</t>
  </si>
  <si>
    <t>333220</t>
  </si>
  <si>
    <t>Plastics and Rubber Industry Machinery Manufacturing</t>
  </si>
  <si>
    <t>Plastics and Rubber Machinery</t>
  </si>
  <si>
    <t>325910</t>
  </si>
  <si>
    <t>Printing Ink Manufacturing</t>
  </si>
  <si>
    <t>Printing Services</t>
  </si>
  <si>
    <t>Printing Inputs</t>
  </si>
  <si>
    <t>323121</t>
  </si>
  <si>
    <t>Tradebinding and Related Work</t>
  </si>
  <si>
    <t>Support Activities for Printing</t>
  </si>
  <si>
    <t>323122</t>
  </si>
  <si>
    <t>Prepress Services</t>
  </si>
  <si>
    <t>323110</t>
  </si>
  <si>
    <t>Commercial Lithographic Printing</t>
  </si>
  <si>
    <t>323111</t>
  </si>
  <si>
    <t>Commercial Gravure Printing</t>
  </si>
  <si>
    <t>323112</t>
  </si>
  <si>
    <t>Commercial Flexographic Printing</t>
  </si>
  <si>
    <t>323113</t>
  </si>
  <si>
    <t>Commercial Screen Printing</t>
  </si>
  <si>
    <t>323115</t>
  </si>
  <si>
    <t>Digital Printing</t>
  </si>
  <si>
    <t>323116</t>
  </si>
  <si>
    <t>Manifold Business Forms Printing</t>
  </si>
  <si>
    <t>323117</t>
  </si>
  <si>
    <t>Books Printing</t>
  </si>
  <si>
    <t>323118</t>
  </si>
  <si>
    <t>Blankbook, Looseleaf Binders, and Devices Manufacturing</t>
  </si>
  <si>
    <t>323119</t>
  </si>
  <si>
    <t>Other Commercial Printing</t>
  </si>
  <si>
    <t>511191</t>
  </si>
  <si>
    <t>Greeting Card Publishers</t>
  </si>
  <si>
    <t>Greeting Card Printing and Publishing</t>
  </si>
  <si>
    <t>333210</t>
  </si>
  <si>
    <t>Sawmill and Woodworking Machinery Manufacturing</t>
  </si>
  <si>
    <t>Production Technology and Heavy Machinery</t>
  </si>
  <si>
    <t>Industrial Machinery</t>
  </si>
  <si>
    <t>333291</t>
  </si>
  <si>
    <t>Paper Industry Machinery Manufacturing</t>
  </si>
  <si>
    <t>333292</t>
  </si>
  <si>
    <t>Textile Machinery Manufacturing</t>
  </si>
  <si>
    <t>333293</t>
  </si>
  <si>
    <t>Printing Machinery and Equipment Manufacturing</t>
  </si>
  <si>
    <t>333294</t>
  </si>
  <si>
    <t>Food Product Machinery Manufacturing</t>
  </si>
  <si>
    <t>333298</t>
  </si>
  <si>
    <t>All Other Industrial Machinery Manufacturing</t>
  </si>
  <si>
    <t>333993</t>
  </si>
  <si>
    <t>Packaging Machinery Manufacturing</t>
  </si>
  <si>
    <t>333999</t>
  </si>
  <si>
    <t>All Other Miscellaneous General Purpose Machinery Manufacturing</t>
  </si>
  <si>
    <t>333111</t>
  </si>
  <si>
    <t>Farm Machinery and Equipment Manufacturing</t>
  </si>
  <si>
    <t>Agricultural and Construction Machinery and Components</t>
  </si>
  <si>
    <t>333112</t>
  </si>
  <si>
    <t>Lawn and Garden Tractor and Home Lawn and Garden Equipment Manufacturing</t>
  </si>
  <si>
    <t>333120</t>
  </si>
  <si>
    <t>Construction Machinery Manufacturing</t>
  </si>
  <si>
    <t>333131</t>
  </si>
  <si>
    <t>Mining Machinery and Equipment Manufacturing</t>
  </si>
  <si>
    <t>333611</t>
  </si>
  <si>
    <t>Turbine and Turbine Generator Set Units Manufacturing</t>
  </si>
  <si>
    <t>333612</t>
  </si>
  <si>
    <t>Speed Changer, Industrial High-Speed Drive, and Gear Manufacturing</t>
  </si>
  <si>
    <t>333613</t>
  </si>
  <si>
    <t>Mechanical Power Transmission Equipment Manufacturing</t>
  </si>
  <si>
    <t>333618</t>
  </si>
  <si>
    <t>Other Engine Equipment Manufacturing</t>
  </si>
  <si>
    <t>336510</t>
  </si>
  <si>
    <t>Railroad Rolling Stock Manufacturing</t>
  </si>
  <si>
    <t>333411</t>
  </si>
  <si>
    <t>Air Purification Equipment Manufacturing</t>
  </si>
  <si>
    <t>Air Handling Equipment</t>
  </si>
  <si>
    <t>333412</t>
  </si>
  <si>
    <t>Industrial and Commercial Fan and Blower Manufacturing</t>
  </si>
  <si>
    <t>333414</t>
  </si>
  <si>
    <t>Heating Equipment (except Warm Air Furnaces) Manufacturing</t>
  </si>
  <si>
    <t>333415</t>
  </si>
  <si>
    <t>Air-Conditioning and Warm Air Heating Equipment and Commercial and Industrial Refrigeration Equipment Manufacturing</t>
  </si>
  <si>
    <t>333311</t>
  </si>
  <si>
    <t>Automatic Vending Machine Manufacturing</t>
  </si>
  <si>
    <t>Commercial and Service Industry Machinery</t>
  </si>
  <si>
    <t>333312</t>
  </si>
  <si>
    <t>Commercial Laundry, Drycleaning, and Pressing Machine Manufacturing</t>
  </si>
  <si>
    <t>333319</t>
  </si>
  <si>
    <t>Other Commercial and Service Industry Machinery Manufacturing</t>
  </si>
  <si>
    <t>333921</t>
  </si>
  <si>
    <t>Elevator and Moving Stairway Manufacturing</t>
  </si>
  <si>
    <t>Moving and Material Handling Equipment</t>
  </si>
  <si>
    <t>333922</t>
  </si>
  <si>
    <t>Conveyor and Conveying Equipment Manufacturing</t>
  </si>
  <si>
    <t>333923</t>
  </si>
  <si>
    <t>Overhead Traveling Crane, Hoist, and Monorail System Manufacturing</t>
  </si>
  <si>
    <t>333924</t>
  </si>
  <si>
    <t>Industrial Truck, Tractor, Trailer, and Stacker Machinery Manufacturing</t>
  </si>
  <si>
    <t>332911</t>
  </si>
  <si>
    <t>Industrial Valve Manufacturing</t>
  </si>
  <si>
    <t>Process Equipment and Components</t>
  </si>
  <si>
    <t>332912</t>
  </si>
  <si>
    <t>Fluid Power Valve and Hose Fitting Manufacturing</t>
  </si>
  <si>
    <t>332919</t>
  </si>
  <si>
    <t>Other Metal Valve and Pipe Fitting Manufacturing</t>
  </si>
  <si>
    <t>332991</t>
  </si>
  <si>
    <t>Ball and Roller Bearing Manufacturing</t>
  </si>
  <si>
    <t>332997</t>
  </si>
  <si>
    <t>Industrial Pattern Manufacturing</t>
  </si>
  <si>
    <t>333911</t>
  </si>
  <si>
    <t>Pump and Pumping Equipment Manufacturing</t>
  </si>
  <si>
    <t>333912</t>
  </si>
  <si>
    <t>Air and Gas Compressor Manufacturing</t>
  </si>
  <si>
    <t>333913</t>
  </si>
  <si>
    <t>Measuring and Dispensing Pump Manufacturing</t>
  </si>
  <si>
    <t>333994</t>
  </si>
  <si>
    <t>Industrial Process Furnace and Oven Manufacturing</t>
  </si>
  <si>
    <t>333995</t>
  </si>
  <si>
    <t>Fluid Power Cylinder and Actuator Manufacturing</t>
  </si>
  <si>
    <t>333996</t>
  </si>
  <si>
    <t>Fluid Power Pump and Motor Manufacturing</t>
  </si>
  <si>
    <t>333997</t>
  </si>
  <si>
    <t>Scale and Balance (except Laboratory) Manufacturing</t>
  </si>
  <si>
    <t>339991</t>
  </si>
  <si>
    <t>Gasket, Packing, and Sealing Device Manufacturing</t>
  </si>
  <si>
    <t>333315</t>
  </si>
  <si>
    <t>Photographic and Photocopying Equipment Manufacturing</t>
  </si>
  <si>
    <t>Recreational and Small Electric Goods</t>
  </si>
  <si>
    <t>Recreational and Decorative Goods</t>
  </si>
  <si>
    <t>337920</t>
  </si>
  <si>
    <t>Blind and Shade Manufacturing</t>
  </si>
  <si>
    <t>339992</t>
  </si>
  <si>
    <t>Musical Instrument Manufacturing</t>
  </si>
  <si>
    <t>339993</t>
  </si>
  <si>
    <t>Fastener, Button, Needle, and Pin Manufacturing</t>
  </si>
  <si>
    <t>339999</t>
  </si>
  <si>
    <t>All Other Miscellaneous Manufacturing</t>
  </si>
  <si>
    <t>339931</t>
  </si>
  <si>
    <t>Doll and Stuffed Toy Manufacturing</t>
  </si>
  <si>
    <t>Games, Toys, and Children's Vehicles</t>
  </si>
  <si>
    <t>339932</t>
  </si>
  <si>
    <t>Game, Toy, and Children's Vehicle Manufacturing</t>
  </si>
  <si>
    <t>336991</t>
  </si>
  <si>
    <t>Motorcycle, Bicycle, and Parts Manufacturing</t>
  </si>
  <si>
    <t>Motorcycles and Bicycles</t>
  </si>
  <si>
    <t>339920</t>
  </si>
  <si>
    <t>Sporting and Athletic Goods Manufacturing</t>
  </si>
  <si>
    <t>Sporting and Athletic Goods</t>
  </si>
  <si>
    <t>333313</t>
  </si>
  <si>
    <t>Office Machinery Manufacturing</t>
  </si>
  <si>
    <t>Office Supplies</t>
  </si>
  <si>
    <t>339941</t>
  </si>
  <si>
    <t>Pen and Mechanical Pencil Manufacturing</t>
  </si>
  <si>
    <t>339942</t>
  </si>
  <si>
    <t>Lead Pencil and Art Good Manufacturing</t>
  </si>
  <si>
    <t>339943</t>
  </si>
  <si>
    <t>Marking Device Manufacturing</t>
  </si>
  <si>
    <t>339944</t>
  </si>
  <si>
    <t>Carbon Paper and Inked Ribbon Manufacturing</t>
  </si>
  <si>
    <t>335211</t>
  </si>
  <si>
    <t>Electric Housewares and Household Fan Manufacturing</t>
  </si>
  <si>
    <t>Electric Housewares</t>
  </si>
  <si>
    <t>313111</t>
  </si>
  <si>
    <t>Yarn Spinning Mills</t>
  </si>
  <si>
    <t>Textile Manufacturing</t>
  </si>
  <si>
    <t>Yarn and Thread Mills</t>
  </si>
  <si>
    <t>313112</t>
  </si>
  <si>
    <t>Yarn Texturizing, Throwing, and Twisting Mills</t>
  </si>
  <si>
    <t>313113</t>
  </si>
  <si>
    <t>Thread Mills</t>
  </si>
  <si>
    <t>313210</t>
  </si>
  <si>
    <t>Broadwoven Fabric Mills</t>
  </si>
  <si>
    <t>Fabric Mills</t>
  </si>
  <si>
    <t>313221</t>
  </si>
  <si>
    <t>Narrow Fabric Mills</t>
  </si>
  <si>
    <t>313222</t>
  </si>
  <si>
    <t>Schiffli Machine Embroidery</t>
  </si>
  <si>
    <t>313230</t>
  </si>
  <si>
    <t>Nonwoven Fabric Mills</t>
  </si>
  <si>
    <t>313241</t>
  </si>
  <si>
    <t>Weft Knit Fabric Mills</t>
  </si>
  <si>
    <t>313249</t>
  </si>
  <si>
    <t>Other Knit Fabric and Lace Mills</t>
  </si>
  <si>
    <t>313311</t>
  </si>
  <si>
    <t>Broadwoven Fabric Finishing Mills</t>
  </si>
  <si>
    <t>Textile and Fabric Finishing</t>
  </si>
  <si>
    <t>313312</t>
  </si>
  <si>
    <t>Textile and Fabric Finishing (except Broadwoven Fabric) Mills</t>
  </si>
  <si>
    <t>313320</t>
  </si>
  <si>
    <t>Fabric Coating Mills</t>
  </si>
  <si>
    <t>315111</t>
  </si>
  <si>
    <t>Sheer Hosiery Mills</t>
  </si>
  <si>
    <t>Knitting Mills</t>
  </si>
  <si>
    <t>315119</t>
  </si>
  <si>
    <t>Other Hosiery and Sock Mills</t>
  </si>
  <si>
    <t>315191</t>
  </si>
  <si>
    <t>Outerwear Knitting Mills</t>
  </si>
  <si>
    <t>315192</t>
  </si>
  <si>
    <t>Underwear and Nightwear Knitting Mills</t>
  </si>
  <si>
    <t>314110</t>
  </si>
  <si>
    <t>Carpet and Rug Mills</t>
  </si>
  <si>
    <t>Household Textile Products</t>
  </si>
  <si>
    <t>314121</t>
  </si>
  <si>
    <t>Curtain and Drapery Mills</t>
  </si>
  <si>
    <t>314129</t>
  </si>
  <si>
    <t>Other Household Textile Product Mills</t>
  </si>
  <si>
    <t>314991</t>
  </si>
  <si>
    <t>Rope, Cordage, and Twine Mills</t>
  </si>
  <si>
    <t>Other Textile Products</t>
  </si>
  <si>
    <t>314992</t>
  </si>
  <si>
    <t>Tire Cord and Tire Fabric Mills</t>
  </si>
  <si>
    <t>325221</t>
  </si>
  <si>
    <t>Cellulosic Organic Fiber Manufacturing</t>
  </si>
  <si>
    <t>Fibers</t>
  </si>
  <si>
    <t>325222</t>
  </si>
  <si>
    <t>Noncellulosic Organic Fiber Manufacturing</t>
  </si>
  <si>
    <t>312210</t>
  </si>
  <si>
    <t>Tobacco Stemming and Redrying</t>
  </si>
  <si>
    <t>Tobacco</t>
  </si>
  <si>
    <t>312221</t>
  </si>
  <si>
    <t>Cigarette Manufacturing</t>
  </si>
  <si>
    <t>312229</t>
  </si>
  <si>
    <t>Other Tobacco Product Manufacturing</t>
  </si>
  <si>
    <t>336212</t>
  </si>
  <si>
    <t>Truck Trailer Manufacturing</t>
  </si>
  <si>
    <t>Trailers, Motor Homes, and Appliances</t>
  </si>
  <si>
    <t>Trailers and Motor Homes</t>
  </si>
  <si>
    <t>336213</t>
  </si>
  <si>
    <t>Motor Home Manufacturing</t>
  </si>
  <si>
    <t>336214</t>
  </si>
  <si>
    <t>Travel Trailer and Camper Manufacturing</t>
  </si>
  <si>
    <t>339995</t>
  </si>
  <si>
    <t>Burial Casket Manufacturing</t>
  </si>
  <si>
    <t>335212</t>
  </si>
  <si>
    <t>Household Vacuum Cleaner Manufacturing</t>
  </si>
  <si>
    <t>Household Appliances</t>
  </si>
  <si>
    <t>335221</t>
  </si>
  <si>
    <t>Household Cooking Appliance Manufacturing</t>
  </si>
  <si>
    <t>335222</t>
  </si>
  <si>
    <t>Household Refrigerator and Home Freezer Manufacturing</t>
  </si>
  <si>
    <t>335224</t>
  </si>
  <si>
    <t>Household Laundry Equipment Manufacturing</t>
  </si>
  <si>
    <t>335228</t>
  </si>
  <si>
    <t>Other Major Household Appliance Manufacturing</t>
  </si>
  <si>
    <t>481111</t>
  </si>
  <si>
    <t>Scheduled Passenger Air Transportation</t>
  </si>
  <si>
    <t>Transportation and Logistics</t>
  </si>
  <si>
    <t>Air Transportation</t>
  </si>
  <si>
    <t>481112</t>
  </si>
  <si>
    <t>Scheduled Freight Air Transportation</t>
  </si>
  <si>
    <t>481212</t>
  </si>
  <si>
    <t>Nonscheduled Chartered Freight Air Transportation</t>
  </si>
  <si>
    <t>488111</t>
  </si>
  <si>
    <t>Air Traffic Control</t>
  </si>
  <si>
    <t>488119</t>
  </si>
  <si>
    <t>Other Airport Operations</t>
  </si>
  <si>
    <t>488190</t>
  </si>
  <si>
    <t>Other Support Activities for Air Transportation</t>
  </si>
  <si>
    <t>481211</t>
  </si>
  <si>
    <t>Nonscheduled Chartered Passenger Air Transportation</t>
  </si>
  <si>
    <t>Specialty Air Transportation</t>
  </si>
  <si>
    <t>481219</t>
  </si>
  <si>
    <t>Other Nonscheduled Air Transportation</t>
  </si>
  <si>
    <t>488210</t>
  </si>
  <si>
    <t>Support Activities for Rail Transportation</t>
  </si>
  <si>
    <t>Ground Transportation Support Activities</t>
  </si>
  <si>
    <t>488490</t>
  </si>
  <si>
    <t>Other Support Activities for Road Transportation</t>
  </si>
  <si>
    <t>488510</t>
  </si>
  <si>
    <t>Freight Transportation Arrangement</t>
  </si>
  <si>
    <t>488991</t>
  </si>
  <si>
    <t>Packing and Crating</t>
  </si>
  <si>
    <t>488999</t>
  </si>
  <si>
    <t>All Other Support Activities for Transportation</t>
  </si>
  <si>
    <t>484121</t>
  </si>
  <si>
    <t>General Freight Trucking, Long-Distance, Truckload</t>
  </si>
  <si>
    <t>Trucking</t>
  </si>
  <si>
    <t>484230</t>
  </si>
  <si>
    <t>Specialized Freight (except Used Goods) Trucking, Long-Distance</t>
  </si>
  <si>
    <t>485210</t>
  </si>
  <si>
    <t>Interurban and Rural Bus Transportation</t>
  </si>
  <si>
    <t>Bus Transportation</t>
  </si>
  <si>
    <t>485510</t>
  </si>
  <si>
    <t>Charter Bus Industry</t>
  </si>
  <si>
    <t>325110</t>
  </si>
  <si>
    <t>Petrochemical Manufacturing</t>
  </si>
  <si>
    <t>Upstream Chemical Products</t>
  </si>
  <si>
    <t>Organic Chemicals</t>
  </si>
  <si>
    <t>325191</t>
  </si>
  <si>
    <t>Gum and Wood Chemical Manufacturing</t>
  </si>
  <si>
    <t>325192</t>
  </si>
  <si>
    <t>Cyclic Crude and Intermediate Manufacturing</t>
  </si>
  <si>
    <t>325193</t>
  </si>
  <si>
    <t>Ethyl Alcohol Manufacturing</t>
  </si>
  <si>
    <t>325199</t>
  </si>
  <si>
    <t>All Other Basic Organic Chemical Manufacturing</t>
  </si>
  <si>
    <t>325212</t>
  </si>
  <si>
    <t>Synthetic Rubber Manufacturing</t>
  </si>
  <si>
    <t>325181</t>
  </si>
  <si>
    <t>Alkalies and Chlorine Manufacturing</t>
  </si>
  <si>
    <t>Inorganic Chemicals</t>
  </si>
  <si>
    <t>325182</t>
  </si>
  <si>
    <t>Carbon Black Manufacturing</t>
  </si>
  <si>
    <t>325188</t>
  </si>
  <si>
    <t>All Other Basic Inorganic Chemical Manufacturing</t>
  </si>
  <si>
    <t>325120</t>
  </si>
  <si>
    <t>Industrial Gas Manufacturing</t>
  </si>
  <si>
    <t>Industrial Gas</t>
  </si>
  <si>
    <t>325312</t>
  </si>
  <si>
    <t>Phosphatic Fertilizer Manufacturing</t>
  </si>
  <si>
    <t>Agricultural Chemicals</t>
  </si>
  <si>
    <t>325320</t>
  </si>
  <si>
    <t>Pesticide and Other Agricultural Chemical Manufacturing</t>
  </si>
  <si>
    <t>331111</t>
  </si>
  <si>
    <t>Iron and Steel Mills</t>
  </si>
  <si>
    <t>Upstream Metal Manufacturing</t>
  </si>
  <si>
    <t>Iron and Steel Mills and Forging</t>
  </si>
  <si>
    <t>332111</t>
  </si>
  <si>
    <t>Iron and Steel Forging</t>
  </si>
  <si>
    <t>331221</t>
  </si>
  <si>
    <t>Rolled Steel Shape Manufacturing</t>
  </si>
  <si>
    <t>331311</t>
  </si>
  <si>
    <t>Alumina Refining</t>
  </si>
  <si>
    <t>331312</t>
  </si>
  <si>
    <t>Primary Aluminum Production</t>
  </si>
  <si>
    <t>331314</t>
  </si>
  <si>
    <t>Secondary Smelting and Alloying of Aluminum</t>
  </si>
  <si>
    <t>331315</t>
  </si>
  <si>
    <t>Aluminum Sheet, Plate, and Foil Manufacturing</t>
  </si>
  <si>
    <t>331316</t>
  </si>
  <si>
    <t>Aluminum Extruded Product Manufacturing</t>
  </si>
  <si>
    <t>331319</t>
  </si>
  <si>
    <t>Other Aluminum Rolling and Drawing</t>
  </si>
  <si>
    <t>331411</t>
  </si>
  <si>
    <t>Primary Smelting and  Refining of Copper</t>
  </si>
  <si>
    <t>331419</t>
  </si>
  <si>
    <t>Other Nonferrous Metal Prim Smelting/Refining</t>
  </si>
  <si>
    <t>331421</t>
  </si>
  <si>
    <t>Copper Rolling, Drawing, and Extruding</t>
  </si>
  <si>
    <t>331422</t>
  </si>
  <si>
    <t>Copper Wire (except Mechanical) Drawing</t>
  </si>
  <si>
    <t>331423</t>
  </si>
  <si>
    <t>Secondary Smelting, Refining, and Alloying of Copper</t>
  </si>
  <si>
    <t>331491</t>
  </si>
  <si>
    <t>Nonferrous Metal (except Copper and Aluminum) Rolling, Drawing, and Extruding</t>
  </si>
  <si>
    <t>331492</t>
  </si>
  <si>
    <t>Secondary Smelting, Refining, and Alloying of Nonferrous Metal (except Copper and Aluminum)</t>
  </si>
  <si>
    <t>332112</t>
  </si>
  <si>
    <t>Nonferrous Forging</t>
  </si>
  <si>
    <t>331112</t>
  </si>
  <si>
    <t>Electrometallurgical Ferroalloy Product Manufacturing</t>
  </si>
  <si>
    <t>331210</t>
  </si>
  <si>
    <t>Iron and Steel Pipe and Tube Manufacturing from Purchased Steel</t>
  </si>
  <si>
    <t>332115</t>
  </si>
  <si>
    <t>Crown and Closure Manufacturing</t>
  </si>
  <si>
    <t>332116</t>
  </si>
  <si>
    <t>Metal Stamping</t>
  </si>
  <si>
    <t>332117</t>
  </si>
  <si>
    <t>Powder Metallurgy Part Manufacturing</t>
  </si>
  <si>
    <t>331222</t>
  </si>
  <si>
    <t>Steel Wire Drawing</t>
  </si>
  <si>
    <t>Wires and Springs</t>
  </si>
  <si>
    <t>332611</t>
  </si>
  <si>
    <t>Spring (Heavy Gauge) Manufacturing</t>
  </si>
  <si>
    <t>332612</t>
  </si>
  <si>
    <t>Spring (Light Gauge) Manufacturing</t>
  </si>
  <si>
    <t>332618</t>
  </si>
  <si>
    <t>Other Fabricated Wire Product Manufacturing</t>
  </si>
  <si>
    <t>334612</t>
  </si>
  <si>
    <t>Prerecorded Compact Disc (except Software), Tape, and Record Reproducing</t>
  </si>
  <si>
    <t>Video Production and Distribution</t>
  </si>
  <si>
    <t>512110</t>
  </si>
  <si>
    <t>Motion Picture and Video Production</t>
  </si>
  <si>
    <t>512120</t>
  </si>
  <si>
    <t>Motion Picture and Video Distribution</t>
  </si>
  <si>
    <t>512132</t>
  </si>
  <si>
    <t>Drive-In Motion Picture Theaters</t>
  </si>
  <si>
    <t>512191</t>
  </si>
  <si>
    <t>Teleproduction and Other Postproduction Services</t>
  </si>
  <si>
    <t>512199</t>
  </si>
  <si>
    <t>Other Motion Picture and Video Industries</t>
  </si>
  <si>
    <t>327111</t>
  </si>
  <si>
    <t>Vitreous China Plumbing Fixture and China and Earthenware Bathroom Accessories Manufacturing</t>
  </si>
  <si>
    <t>Vulcanized and Fired Materials</t>
  </si>
  <si>
    <t>Tiles, Brick, and Glass</t>
  </si>
  <si>
    <t>327112</t>
  </si>
  <si>
    <t>Vitreous China, Fine Earthenware, and Other Pottery Product Manufacturing</t>
  </si>
  <si>
    <t>327113</t>
  </si>
  <si>
    <t>Porcelain Electrical Supply Manufacturing</t>
  </si>
  <si>
    <t>327121</t>
  </si>
  <si>
    <t>Brick and Structural Clay Tile Manufacturing</t>
  </si>
  <si>
    <t>327122</t>
  </si>
  <si>
    <t>Ceramic Wall and Floor Tile Manufacturing</t>
  </si>
  <si>
    <t>327123</t>
  </si>
  <si>
    <t>Other Structural Clay Product Manufacturing</t>
  </si>
  <si>
    <t>327211</t>
  </si>
  <si>
    <t>Flat Glass Manufacturing</t>
  </si>
  <si>
    <t>327212</t>
  </si>
  <si>
    <t>Other Pressed and Blown Glass and Glassware Manufacturing</t>
  </si>
  <si>
    <t>327215</t>
  </si>
  <si>
    <t>Glass Product Manufacturing Made of Purchased Glass</t>
  </si>
  <si>
    <t>327992</t>
  </si>
  <si>
    <t>Ground or Treated Mineral and  Earth Manufacturing</t>
  </si>
  <si>
    <t>327124</t>
  </si>
  <si>
    <t>Clay Refractory Manufacturing</t>
  </si>
  <si>
    <t>Refractories</t>
  </si>
  <si>
    <t>327125</t>
  </si>
  <si>
    <t>Nonclay Refractory Manufacturing</t>
  </si>
  <si>
    <t>326211</t>
  </si>
  <si>
    <t>Tire Manufacturing (except Retreading)</t>
  </si>
  <si>
    <t>Rubber Products</t>
  </si>
  <si>
    <t>326212</t>
  </si>
  <si>
    <t>Tire Retreading</t>
  </si>
  <si>
    <t>326220</t>
  </si>
  <si>
    <t>Rubber and Plastics Hoses and Belting Manufacturing</t>
  </si>
  <si>
    <t>326291</t>
  </si>
  <si>
    <t>Rubber Product Manufacturing for Mechanical Use</t>
  </si>
  <si>
    <t>326299</t>
  </si>
  <si>
    <t>All Other Rubber Product Manufacturing</t>
  </si>
  <si>
    <t>483112</t>
  </si>
  <si>
    <t>Deep Sea Passenger Transportation</t>
  </si>
  <si>
    <t>Water Transportation</t>
  </si>
  <si>
    <t>Water Passenger Transportation</t>
  </si>
  <si>
    <t>483114</t>
  </si>
  <si>
    <t>Coastal and Great Lakes Passenger Transportation</t>
  </si>
  <si>
    <t>483212</t>
  </si>
  <si>
    <t>Inland Water Passenger Transportation</t>
  </si>
  <si>
    <t>483111</t>
  </si>
  <si>
    <t>Deep Sea Freight Transportation</t>
  </si>
  <si>
    <t>Marine Transportation Services</t>
  </si>
  <si>
    <t>483113</t>
  </si>
  <si>
    <t>Coastal and Great Lakes Freight Transportation</t>
  </si>
  <si>
    <t>483211</t>
  </si>
  <si>
    <t>Inland Water Freight Transportation</t>
  </si>
  <si>
    <t>488310</t>
  </si>
  <si>
    <t>Port and Harbor Operations</t>
  </si>
  <si>
    <t>488320</t>
  </si>
  <si>
    <t>Marine Cargo Handling</t>
  </si>
  <si>
    <t>488330</t>
  </si>
  <si>
    <t>Navigational Services to Shipping</t>
  </si>
  <si>
    <t>488390</t>
  </si>
  <si>
    <t>Other Support Activities for Water Transportation</t>
  </si>
  <si>
    <t>336611</t>
  </si>
  <si>
    <t>Ship Building and  Repairing</t>
  </si>
  <si>
    <t>Boat Building and Repairing</t>
  </si>
  <si>
    <t>336612</t>
  </si>
  <si>
    <t>Boat Building</t>
  </si>
  <si>
    <t>321113</t>
  </si>
  <si>
    <t>Sawmills</t>
  </si>
  <si>
    <t>Wood Products</t>
  </si>
  <si>
    <t>Wood Processing</t>
  </si>
  <si>
    <t>321114</t>
  </si>
  <si>
    <t>Wood Preservation</t>
  </si>
  <si>
    <t>321912</t>
  </si>
  <si>
    <t>Cut Stock, Resawing Lumber, and Planing</t>
  </si>
  <si>
    <t>321211</t>
  </si>
  <si>
    <t>Hardwood Veneer and Plywood Manufacturing</t>
  </si>
  <si>
    <t>Wood Components and Products</t>
  </si>
  <si>
    <t>321212</t>
  </si>
  <si>
    <t>Softwood Veneer and  Plywood Manufacturing</t>
  </si>
  <si>
    <t>321213</t>
  </si>
  <si>
    <t>Engineered Wood Member (except Truss) Manufacturing</t>
  </si>
  <si>
    <t>321214</t>
  </si>
  <si>
    <t>Truss Manufacturing</t>
  </si>
  <si>
    <t>321219</t>
  </si>
  <si>
    <t>Reconstituted Wood Product Manufacturing</t>
  </si>
  <si>
    <t>321911</t>
  </si>
  <si>
    <t>Wood Window and Door Manufacturing</t>
  </si>
  <si>
    <t>321918</t>
  </si>
  <si>
    <t>Other Millwork (including Flooring)</t>
  </si>
  <si>
    <t>321920</t>
  </si>
  <si>
    <t>Wood Container and Pallet Manufacturing</t>
  </si>
  <si>
    <t>321999</t>
  </si>
  <si>
    <t>All Other Miscellaneous Wood Product Manufacturing</t>
  </si>
  <si>
    <t>321992</t>
  </si>
  <si>
    <t>Prefabricated Wood Building Manufacturing</t>
  </si>
  <si>
    <t>Prefabricated Wood Building</t>
  </si>
  <si>
    <t>424410</t>
  </si>
  <si>
    <t>General Line Grocery Merchant Wholesalers</t>
  </si>
  <si>
    <t>Local</t>
  </si>
  <si>
    <t>Local Food and Beverage Processing and Distribution</t>
  </si>
  <si>
    <t>Food Wholesaling</t>
  </si>
  <si>
    <t>424420</t>
  </si>
  <si>
    <t>Packaged Frozen Food Merchant Wholesalers</t>
  </si>
  <si>
    <t>424430</t>
  </si>
  <si>
    <t>Dairy Product (except Dried or Canned) Merchant Wholesalers</t>
  </si>
  <si>
    <t>424450</t>
  </si>
  <si>
    <t>Confectionery Merchant Wholesalers</t>
  </si>
  <si>
    <t>424490</t>
  </si>
  <si>
    <t>Other Grocery and Related Products Merchant Wholesalers</t>
  </si>
  <si>
    <t>311812</t>
  </si>
  <si>
    <t>Commercial Bakeries</t>
  </si>
  <si>
    <t>311811</t>
  </si>
  <si>
    <t>Retail Bakeries</t>
  </si>
  <si>
    <t>Retail Food Stores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</si>
  <si>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</si>
  <si>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</si>
  <si>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</si>
  <si>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</si>
  <si>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</si>
  <si>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</si>
  <si>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</si>
  <si>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</si>
  <si>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</si>
  <si>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</si>
  <si>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</si>
  <si>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</si>
  <si>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</si>
  <si>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</si>
  <si>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</si>
  <si>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</si>
  <si>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446191</t>
  </si>
  <si>
    <t>Food (Health) Supplement Stores</t>
  </si>
  <si>
    <t>453991</t>
  </si>
  <si>
    <t>Tobacco Stores</t>
  </si>
  <si>
    <t>Tobacco Retailing</t>
  </si>
  <si>
    <t>424810</t>
  </si>
  <si>
    <t>Beer and Ale Merchant Wholesalers</t>
  </si>
  <si>
    <t>Beer and Liquor Wholesaling</t>
  </si>
  <si>
    <t>445310</t>
  </si>
  <si>
    <t>Beer, Wine, and Liquor Stores</t>
  </si>
  <si>
    <t>Beer, Wine, and Liquor Retailing</t>
  </si>
  <si>
    <t>454210</t>
  </si>
  <si>
    <t>Vending Machine Operators</t>
  </si>
  <si>
    <t>Vending and Direct Selling</t>
  </si>
  <si>
    <t>454390</t>
  </si>
  <si>
    <t>Other Direct Selling Establishments</t>
  </si>
  <si>
    <t>722330</t>
  </si>
  <si>
    <t>Mobile Food Services</t>
  </si>
  <si>
    <t>812310</t>
  </si>
  <si>
    <t>Coin-Operated Laundries and Drycleaners</t>
  </si>
  <si>
    <t>Local Personal Services (Non-Medical)</t>
  </si>
  <si>
    <t>Cleaning Services</t>
  </si>
  <si>
    <t>611511</t>
  </si>
  <si>
    <t>Cosmetology and Barber Schools</t>
  </si>
  <si>
    <t>Hair Care Services</t>
  </si>
  <si>
    <t>812111</t>
  </si>
  <si>
    <t>Barber Shops</t>
  </si>
  <si>
    <t>812112</t>
  </si>
  <si>
    <t>Beauty Salons</t>
  </si>
  <si>
    <t>812113</t>
  </si>
  <si>
    <t>Nail Salons</t>
  </si>
  <si>
    <t>541921</t>
  </si>
  <si>
    <t>Photography Studios, Portrait</t>
  </si>
  <si>
    <t>Photographic and Photofinishing Services</t>
  </si>
  <si>
    <t>812921</t>
  </si>
  <si>
    <t>Photofinishing Laboratories (except One-Hour)</t>
  </si>
  <si>
    <t>812922</t>
  </si>
  <si>
    <t>One-Hour Photofinishing</t>
  </si>
  <si>
    <t>811430</t>
  </si>
  <si>
    <t>Footwear and Leather Goods Repair</t>
  </si>
  <si>
    <t>Repair Services</t>
  </si>
  <si>
    <t>811490</t>
  </si>
  <si>
    <t>Other Personal and Household Goods Repair and Maintenance</t>
  </si>
  <si>
    <t>624410</t>
  </si>
  <si>
    <t>Child Day Care Services</t>
  </si>
  <si>
    <t>Child Care Services</t>
  </si>
  <si>
    <t>532220</t>
  </si>
  <si>
    <t>Formal Wear and Costume Rental</t>
  </si>
  <si>
    <t>Other Personal Services</t>
  </si>
  <si>
    <t>532299</t>
  </si>
  <si>
    <t>All Other Consumer Goods Rental</t>
  </si>
  <si>
    <t>541940</t>
  </si>
  <si>
    <t>Veterinary Services</t>
  </si>
  <si>
    <t>812191</t>
  </si>
  <si>
    <t>Diet and Weight Reducing Centers</t>
  </si>
  <si>
    <t>812199</t>
  </si>
  <si>
    <t>Other Personal Care Services</t>
  </si>
  <si>
    <t>812910</t>
  </si>
  <si>
    <t>Pet Care (except Veterinary) Services</t>
  </si>
  <si>
    <t>812990</t>
  </si>
  <si>
    <t>All Other Personal Services</t>
  </si>
  <si>
    <t>446120</t>
  </si>
  <si>
    <t>Cosmetics, Beauty Supplies, and Perfume Stores</t>
  </si>
  <si>
    <t>Personal Products Retailing</t>
  </si>
  <si>
    <t>446199</t>
  </si>
  <si>
    <t>All Other Health and Personal Care Stores</t>
  </si>
  <si>
    <t>453910</t>
  </si>
  <si>
    <t>Pet and Pet Supplies Stores</t>
  </si>
  <si>
    <t>453998</t>
  </si>
  <si>
    <t>All Other Miscellaneous Store Retailers (except Tobacco Stores)</t>
  </si>
  <si>
    <t>621111</t>
  </si>
  <si>
    <t>Offices of Physicians (except Mental Health Specialists)</t>
  </si>
  <si>
    <t>Local Health Services</t>
  </si>
  <si>
    <t>Healthcare Provider Offices</t>
  </si>
  <si>
    <t>621112</t>
  </si>
  <si>
    <t>Offices of Physicians, Mental Health Specialists</t>
  </si>
  <si>
    <t>621210</t>
  </si>
  <si>
    <t>Offices of Dentists</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</si>
  <si>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</si>
  <si>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</si>
  <si>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</si>
  <si>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</si>
  <si>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</si>
  <si>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</si>
  <si>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</si>
  <si>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</si>
  <si>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621391</t>
  </si>
  <si>
    <t>Offices of Podiatrists</t>
  </si>
  <si>
    <t>621399</t>
  </si>
  <si>
    <t>Offices of All Other Miscellaneous Health Practitioners</t>
  </si>
  <si>
    <t>621410</t>
  </si>
  <si>
    <t>Family Planning Centers</t>
  </si>
  <si>
    <t>621420</t>
  </si>
  <si>
    <t>Outpatient Mental Health and Substance Abuse Centers</t>
  </si>
  <si>
    <t>621491</t>
  </si>
  <si>
    <t>HMO Medical Centers</t>
  </si>
  <si>
    <t>621492</t>
  </si>
  <si>
    <t>Kidney Dialysis Centers</t>
  </si>
  <si>
    <t>621493</t>
  </si>
  <si>
    <t>Freestanding Ambulatory Surgical and Emergency Centers</t>
  </si>
  <si>
    <t>621498</t>
  </si>
  <si>
    <t>All Other Outpatient Care Centers</t>
  </si>
  <si>
    <t>621991</t>
  </si>
  <si>
    <t>Blood and Organ Banks</t>
  </si>
  <si>
    <t>621999</t>
  </si>
  <si>
    <t>All Other Miscellaneous Ambulatory Health Care Services</t>
  </si>
  <si>
    <t>622110</t>
  </si>
  <si>
    <t>General Medical and Surgical Hospitals</t>
  </si>
  <si>
    <t>Hospitals</t>
  </si>
  <si>
    <t>622210</t>
  </si>
  <si>
    <t>Psychiatric and Substance Abuse Hospitals</t>
  </si>
  <si>
    <t>622310</t>
  </si>
  <si>
    <t>Specialty (except Psychiatric and Substance Abuse) Hospitals</t>
  </si>
  <si>
    <t>339116</t>
  </si>
  <si>
    <t>Dental Laboratories</t>
  </si>
  <si>
    <t>Medical Laboratories</t>
  </si>
  <si>
    <t>621511</t>
  </si>
  <si>
    <t>621512</t>
  </si>
  <si>
    <t>Diagnostic Imaging Centers</t>
  </si>
  <si>
    <t>621610</t>
  </si>
  <si>
    <t>Home Health Care Services</t>
  </si>
  <si>
    <t>Home and Residential Care</t>
  </si>
  <si>
    <t>623110</t>
  </si>
  <si>
    <t>Nursing Care Facilities</t>
  </si>
  <si>
    <t>623210</t>
  </si>
  <si>
    <t>Residential Mental Retardation Facilities</t>
  </si>
  <si>
    <t>623220</t>
  </si>
  <si>
    <t>Residential Mental Health and Substance Abuse Facilities</t>
  </si>
  <si>
    <t>623311</t>
  </si>
  <si>
    <t>Continuing Care Retirement Communities</t>
  </si>
  <si>
    <t>623312</t>
  </si>
  <si>
    <t>Homes for the Elderly</t>
  </si>
  <si>
    <t>623990</t>
  </si>
  <si>
    <t>Other Residential Care Facilities</t>
  </si>
  <si>
    <t>812210</t>
  </si>
  <si>
    <t>Funeral Homes and Funeral Services</t>
  </si>
  <si>
    <t>Funeral Service and Crematories</t>
  </si>
  <si>
    <t>812220</t>
  </si>
  <si>
    <t>Cemeteries and Crematories</t>
  </si>
  <si>
    <t>532291</t>
  </si>
  <si>
    <t>Home Health Equipment Rental</t>
  </si>
  <si>
    <t>Medical Equipment Distribution and Rental</t>
  </si>
  <si>
    <t>446110</t>
  </si>
  <si>
    <t>Pharmacies and Drug Stores</t>
  </si>
  <si>
    <t>Drug Stores</t>
  </si>
  <si>
    <t>446130</t>
  </si>
  <si>
    <t>Optical Goods Stores</t>
  </si>
  <si>
    <t>Optical Goods Retailing</t>
  </si>
  <si>
    <t>517110</t>
  </si>
  <si>
    <t>Wired Telecommunications Carriers</t>
  </si>
  <si>
    <t>Local Utilities</t>
  </si>
  <si>
    <t>517911</t>
  </si>
  <si>
    <t>Telecommunications Resellers</t>
  </si>
  <si>
    <t>221122</t>
  </si>
  <si>
    <t>Electric Power Distribution</t>
  </si>
  <si>
    <t>Electric Power Distribition</t>
  </si>
  <si>
    <t>221210</t>
  </si>
  <si>
    <t>Natural Gas Distribution</t>
  </si>
  <si>
    <t>454311</t>
  </si>
  <si>
    <t>Heating Oil and Other Fuel Dealers</t>
  </si>
  <si>
    <t>454319</t>
  </si>
  <si>
    <t>454312</t>
  </si>
  <si>
    <t>Liquefied Petroleum Gas (Bottled Gas) Dealers</t>
  </si>
  <si>
    <t>Liquefied Petroleum Retailing</t>
  </si>
  <si>
    <t>221320</t>
  </si>
  <si>
    <t>Sewage Treatment Facilities</t>
  </si>
  <si>
    <t>562212</t>
  </si>
  <si>
    <t>Solid Waste Landfill</t>
  </si>
  <si>
    <t>562910</t>
  </si>
  <si>
    <t>Remediation Services</t>
  </si>
  <si>
    <t>485111</t>
  </si>
  <si>
    <t>Mixed Mode Transit Systems</t>
  </si>
  <si>
    <t>Local Logistical Services</t>
  </si>
  <si>
    <t>Local Passenger Transportation</t>
  </si>
  <si>
    <t>485112</t>
  </si>
  <si>
    <t>Commuter Rail Systems</t>
  </si>
  <si>
    <t>485113</t>
  </si>
  <si>
    <t>Bus and Other Motor Vehicle Transit Systems</t>
  </si>
  <si>
    <t>485119</t>
  </si>
  <si>
    <t>Other Urban Transit Systems</t>
  </si>
  <si>
    <t>485410</t>
  </si>
  <si>
    <t>School and Employee Bus Transportation</t>
  </si>
  <si>
    <t>485991</t>
  </si>
  <si>
    <t>Special Needs Transportation</t>
  </si>
  <si>
    <t>621910</t>
  </si>
  <si>
    <t>Ambulance Services</t>
  </si>
  <si>
    <t>484110</t>
  </si>
  <si>
    <t>General Freight Trucking, Local</t>
  </si>
  <si>
    <t>Local Transportation Services</t>
  </si>
  <si>
    <t>484122</t>
  </si>
  <si>
    <t>General Freight Trucking, Long-Distance, Less Than Truckload</t>
  </si>
  <si>
    <t>484210</t>
  </si>
  <si>
    <t>Used Household and Office Goods Moving</t>
  </si>
  <si>
    <t>484220</t>
  </si>
  <si>
    <t>Specialized Freight (except Used Goods) Trucking, Local</t>
  </si>
  <si>
    <t>492110</t>
  </si>
  <si>
    <t>Couriers</t>
  </si>
  <si>
    <t>492210</t>
  </si>
  <si>
    <t>Local Messengers and Local Delivery</t>
  </si>
  <si>
    <t>562111</t>
  </si>
  <si>
    <t>Solid Waste Collection</t>
  </si>
  <si>
    <t>531130</t>
  </si>
  <si>
    <t>Lessors of Miniwarehouses and Self-Storage Units</t>
  </si>
  <si>
    <t>Warehousing Services</t>
  </si>
  <si>
    <t>532120</t>
  </si>
  <si>
    <t>Truck, Utility Trailer, and RV (Recreational Vehicle) Rental and Leasing</t>
  </si>
  <si>
    <t>Truck Leasing</t>
  </si>
  <si>
    <t>532111</t>
  </si>
  <si>
    <t>Passenger Car Rental</t>
  </si>
  <si>
    <t>561730</t>
  </si>
  <si>
    <t>Landscaping Services</t>
  </si>
  <si>
    <t>Local Household Goods and Services</t>
  </si>
  <si>
    <t>Landscape and Horticultural Services</t>
  </si>
  <si>
    <t>811211</t>
  </si>
  <si>
    <t>Consumer Electronics Repair and Maintenance</t>
  </si>
  <si>
    <t>Electronics Repair</t>
  </si>
  <si>
    <t>811213</t>
  </si>
  <si>
    <t>Communication Equipment Repair and Maintenance</t>
  </si>
  <si>
    <t>443111</t>
  </si>
  <si>
    <t>Household Appliance Stores</t>
  </si>
  <si>
    <t>Appliance Retailing</t>
  </si>
  <si>
    <t>423710</t>
  </si>
  <si>
    <t>Hardware Merchant Wholesalers</t>
  </si>
  <si>
    <t>Hardware Wholesaling</t>
  </si>
  <si>
    <t>444130</t>
  </si>
  <si>
    <t>Hardware Stores</t>
  </si>
  <si>
    <t>Hardware Retailing</t>
  </si>
  <si>
    <t>444210</t>
  </si>
  <si>
    <t>Outdoor Power Equipment Stores</t>
  </si>
  <si>
    <t>Gardening Products and Supplies Retailing</t>
  </si>
  <si>
    <t>444220</t>
  </si>
  <si>
    <t>Nursery, Garden Center, and Farm Supply Stores</t>
  </si>
  <si>
    <t>453110</t>
  </si>
  <si>
    <t>Florists</t>
  </si>
  <si>
    <t>442110</t>
  </si>
  <si>
    <t>Furniture Stores</t>
  </si>
  <si>
    <t>Furniture and Homefurnishings Retailing</t>
  </si>
  <si>
    <t>442210</t>
  </si>
  <si>
    <t>Floor Covering Stores</t>
  </si>
  <si>
    <t>442291</t>
  </si>
  <si>
    <t>Window Treatment Stores</t>
  </si>
  <si>
    <t>442299</t>
  </si>
  <si>
    <t>All Other Home Furnishings Stores</t>
  </si>
  <si>
    <t>561740</t>
  </si>
  <si>
    <t>Carpet and Upholstery Cleaning Services</t>
  </si>
  <si>
    <t>811420</t>
  </si>
  <si>
    <t>Reupholstery and Furniture Repair</t>
  </si>
  <si>
    <t>522110</t>
  </si>
  <si>
    <t>Commercial Banking</t>
  </si>
  <si>
    <t>Local Financial Services</t>
  </si>
  <si>
    <t>Deposit-taking Institutions</t>
  </si>
  <si>
    <t>522130</t>
  </si>
  <si>
    <t>Credit Unions</t>
  </si>
  <si>
    <t>524292</t>
  </si>
  <si>
    <t>Third Party Administration of Insurance and Pension Funds</t>
  </si>
  <si>
    <t>Pension, Health, and Welfare Funds</t>
  </si>
  <si>
    <t>524210</t>
  </si>
  <si>
    <t>Insurance Agencies and Brokerages</t>
  </si>
  <si>
    <t>Insurance Agents and Brokers</t>
  </si>
  <si>
    <t>541213</t>
  </si>
  <si>
    <t>Tax Preparation Services</t>
  </si>
  <si>
    <t>Tax Return Preparation Services</t>
  </si>
  <si>
    <t>561440</t>
  </si>
  <si>
    <t>Collection Agencies</t>
  </si>
  <si>
    <t>423110</t>
  </si>
  <si>
    <t>Automobile and Other Motor Vehicle Merchant Wholesalers</t>
  </si>
  <si>
    <t>Local Motor Vehicle Products and Services</t>
  </si>
  <si>
    <t>Automotive Wholesaling</t>
  </si>
  <si>
    <t>441110</t>
  </si>
  <si>
    <t>New Car Dealers</t>
  </si>
  <si>
    <t>Automobile Dealers</t>
  </si>
  <si>
    <t>441120</t>
  </si>
  <si>
    <t>Used Car Dealers</t>
  </si>
  <si>
    <t>441210</t>
  </si>
  <si>
    <t>Recreational Vehicle Dealers</t>
  </si>
  <si>
    <t>Other Motor Vehicles Distribution</t>
  </si>
  <si>
    <t>441221</t>
  </si>
  <si>
    <t>Motorcycle Dealers</t>
  </si>
  <si>
    <t>441222</t>
  </si>
  <si>
    <t>Boat Dealers</t>
  </si>
  <si>
    <t>441229</t>
  </si>
  <si>
    <t>All Other Motor Vehicle Dealers</t>
  </si>
  <si>
    <t>453930</t>
  </si>
  <si>
    <t>Manufactured (Mobile) Home Dealers</t>
  </si>
  <si>
    <t>811111</t>
  </si>
  <si>
    <t>General Automotive Repair</t>
  </si>
  <si>
    <t>Automotive Repair Shops</t>
  </si>
  <si>
    <t>811112</t>
  </si>
  <si>
    <t>Automotive Exhaust System Repair</t>
  </si>
  <si>
    <t>811113</t>
  </si>
  <si>
    <t>Automotive Transmission Repair</t>
  </si>
  <si>
    <t>811118</t>
  </si>
  <si>
    <t>Other Automotive Mechanical and Electrical Repair and Maintenance</t>
  </si>
  <si>
    <t>811121</t>
  </si>
  <si>
    <t>Automotive Body, Paint, and Interior Repair and Maintenance</t>
  </si>
  <si>
    <t>811122</t>
  </si>
  <si>
    <t>Automotive Glass Replacement Shops</t>
  </si>
  <si>
    <t>447110</t>
  </si>
  <si>
    <t>Gasoline Stations with Convenience Stores</t>
  </si>
  <si>
    <t>Gasoline Stations</t>
  </si>
  <si>
    <t>447190</t>
  </si>
  <si>
    <t>Other Gasoline Stations</t>
  </si>
  <si>
    <t>812930</t>
  </si>
  <si>
    <t>Parking Lots and Garages</t>
  </si>
  <si>
    <t>Parking Services</t>
  </si>
  <si>
    <t>488410</t>
  </si>
  <si>
    <t>Motor Vehicle Towing</t>
  </si>
  <si>
    <t>Other Automotive Services</t>
  </si>
  <si>
    <t>811191</t>
  </si>
  <si>
    <t>Automotive Oil Change and Lubrication Shops</t>
  </si>
  <si>
    <t>811192</t>
  </si>
  <si>
    <t>Car Washes</t>
  </si>
  <si>
    <t>811198</t>
  </si>
  <si>
    <t>All Other Automotive Repair and Maintenance</t>
  </si>
  <si>
    <t>423120</t>
  </si>
  <si>
    <t>Motor Vehicle Supplies and New Parts Merchant Wholesalers</t>
  </si>
  <si>
    <t>Automotive Parts Wholesaling</t>
  </si>
  <si>
    <t>423130</t>
  </si>
  <si>
    <t>Tire and Tube Merchant Wholesalers</t>
  </si>
  <si>
    <t>423140</t>
  </si>
  <si>
    <t>Motor Vehicle Parts (Used) Merchant Wholesalers</t>
  </si>
  <si>
    <t>441310</t>
  </si>
  <si>
    <t>Automotive Parts and Accessories Stores</t>
  </si>
  <si>
    <t>Automotive Parts Retailing</t>
  </si>
  <si>
    <t>441320</t>
  </si>
  <si>
    <t>Tire Dealers</t>
  </si>
  <si>
    <t>448110</t>
  </si>
  <si>
    <t>Men's Clothing Stores</t>
  </si>
  <si>
    <t>Apparel Retailing</t>
  </si>
  <si>
    <t>448120</t>
  </si>
  <si>
    <t>Women's Clothing Stores</t>
  </si>
  <si>
    <t>448130</t>
  </si>
  <si>
    <t>Children's and Infants' Clothing Stores</t>
  </si>
  <si>
    <t>448140</t>
  </si>
  <si>
    <t>Family Clothing Stores</t>
  </si>
  <si>
    <t>448150</t>
  </si>
  <si>
    <t>Clothing Accessories Stores</t>
  </si>
  <si>
    <t>448190</t>
  </si>
  <si>
    <t>Other Clothing Stores</t>
  </si>
  <si>
    <t>448210</t>
  </si>
  <si>
    <t>Shoe Stores</t>
  </si>
  <si>
    <t>448310</t>
  </si>
  <si>
    <t>Jewelry Stores</t>
  </si>
  <si>
    <t>Jewelry Retailing</t>
  </si>
  <si>
    <t>452111</t>
  </si>
  <si>
    <t>Department Stores (except Discount Department Stores)</t>
  </si>
  <si>
    <t>General Merchandise Retailing</t>
  </si>
  <si>
    <t>452112</t>
  </si>
  <si>
    <t>Discount Department Stores</t>
  </si>
  <si>
    <t>452910</t>
  </si>
  <si>
    <t>Warehouse Clubs and Supercenters</t>
  </si>
  <si>
    <t>452990</t>
  </si>
  <si>
    <t>All Other General Merchandise Stores</t>
  </si>
  <si>
    <t>453310</t>
  </si>
  <si>
    <t>Used Merchandise Stores</t>
  </si>
  <si>
    <t>451130</t>
  </si>
  <si>
    <t>Sewing, Needlework, and Piece Goods Stores</t>
  </si>
  <si>
    <t>Sewing, Needlework, and Piece Goods Retailing</t>
  </si>
  <si>
    <t>448320</t>
  </si>
  <si>
    <t>Luggage and Leather Goods Stores</t>
  </si>
  <si>
    <t>Luggage Retailing</t>
  </si>
  <si>
    <t>511110</t>
  </si>
  <si>
    <t>Newspaper Publishers</t>
  </si>
  <si>
    <t>Local Entertainment and Media</t>
  </si>
  <si>
    <t>Newspapers</t>
  </si>
  <si>
    <t>515111</t>
  </si>
  <si>
    <t>Radio Networks</t>
  </si>
  <si>
    <t>Electronic Media</t>
  </si>
  <si>
    <t>515112</t>
  </si>
  <si>
    <t>Radio Stations</t>
  </si>
  <si>
    <t>515120</t>
  </si>
  <si>
    <t>Television Broadcasting</t>
  </si>
  <si>
    <t>512131</t>
  </si>
  <si>
    <t>Motion Picture Theaters (except Drive-Ins)</t>
  </si>
  <si>
    <t>Movie Theatres</t>
  </si>
  <si>
    <t>451211</t>
  </si>
  <si>
    <t>Book Stores</t>
  </si>
  <si>
    <t>Book and Periodical Retailing</t>
  </si>
  <si>
    <t>451212</t>
  </si>
  <si>
    <t>News Dealers and Newsstands</t>
  </si>
  <si>
    <t>451140</t>
  </si>
  <si>
    <t>Musical Instrument and Supplies Stores</t>
  </si>
  <si>
    <t>Music Retailing</t>
  </si>
  <si>
    <t>451220</t>
  </si>
  <si>
    <t>Prerecorded Tape, Compact Disc, and Record Stores</t>
  </si>
  <si>
    <t>451110</t>
  </si>
  <si>
    <t>Sporting Goods Stores</t>
  </si>
  <si>
    <t>Sporting and Hobby Retailing</t>
  </si>
  <si>
    <t>451120</t>
  </si>
  <si>
    <t>Hobby, Toy, and Game Stores</t>
  </si>
  <si>
    <t>532230</t>
  </si>
  <si>
    <t>Video Tape and Disc Rental</t>
  </si>
  <si>
    <t>Video Rental</t>
  </si>
  <si>
    <t>443112</t>
  </si>
  <si>
    <t>Radio, Television, and Other Electronics Stores</t>
  </si>
  <si>
    <t>Electronic and Photographic Retailing</t>
  </si>
  <si>
    <t>443120</t>
  </si>
  <si>
    <t>Computer and Software Stores</t>
  </si>
  <si>
    <t>443130</t>
  </si>
  <si>
    <t>Camera and Photographic Supplies Stores</t>
  </si>
  <si>
    <t>722110</t>
  </si>
  <si>
    <t>Full-Service Restaurants</t>
  </si>
  <si>
    <t>Local Hospitality Establishments</t>
  </si>
  <si>
    <t>Hospitality Establishments</t>
  </si>
  <si>
    <t>722211</t>
  </si>
  <si>
    <t>Limited-Service Restaurants</t>
  </si>
  <si>
    <t>722212</t>
  </si>
  <si>
    <t>Cafeterias</t>
  </si>
  <si>
    <t>722213</t>
  </si>
  <si>
    <t>Snack and Nonalcoholic Beverage Bars</t>
  </si>
  <si>
    <t>722310</t>
  </si>
  <si>
    <t>Food Service Contractors</t>
  </si>
  <si>
    <t>722320</t>
  </si>
  <si>
    <t>Caterers</t>
  </si>
  <si>
    <t>722410</t>
  </si>
  <si>
    <t>Drinking Places (Alcoholic Beverages)</t>
  </si>
  <si>
    <t>611620</t>
  </si>
  <si>
    <t>Sports and Recreation Instruction</t>
  </si>
  <si>
    <t>Recreational Facilities and Instruction</t>
  </si>
  <si>
    <t>713910</t>
  </si>
  <si>
    <t>Golf Courses and Country Clubs</t>
  </si>
  <si>
    <t>713940</t>
  </si>
  <si>
    <t>Fitness and Recreational Sports Centers</t>
  </si>
  <si>
    <t>713950</t>
  </si>
  <si>
    <t>Bowling Centers</t>
  </si>
  <si>
    <t>453220</t>
  </si>
  <si>
    <t>Gift, Novelty, and Souvenir Stores</t>
  </si>
  <si>
    <t>Gifts and Souvenirs Retailing</t>
  </si>
  <si>
    <t>541110</t>
  </si>
  <si>
    <t>Offices of Lawyers</t>
  </si>
  <si>
    <t>Local Commercial Services</t>
  </si>
  <si>
    <t>Local Professional Services</t>
  </si>
  <si>
    <t>541211</t>
  </si>
  <si>
    <t>Offices of Certified Public Accountants</t>
  </si>
  <si>
    <t>541219</t>
  </si>
  <si>
    <t>Other Accounting Services</t>
  </si>
  <si>
    <t>541350</t>
  </si>
  <si>
    <t>Building Inspection Services</t>
  </si>
  <si>
    <t>561110</t>
  </si>
  <si>
    <t>Office Administrative Services</t>
  </si>
  <si>
    <t>561320</t>
  </si>
  <si>
    <t>Temporary Help Services</t>
  </si>
  <si>
    <t>561410</t>
  </si>
  <si>
    <t>Document Preparation Services</t>
  </si>
  <si>
    <t>561431</t>
  </si>
  <si>
    <t>Private Mail Centers</t>
  </si>
  <si>
    <t>561439</t>
  </si>
  <si>
    <t>Other Business Service Centers (including Copy Shops)</t>
  </si>
  <si>
    <t>561491</t>
  </si>
  <si>
    <t>Repossession Services</t>
  </si>
  <si>
    <t>561492</t>
  </si>
  <si>
    <t>Court Reporting and Stenotype Services</t>
  </si>
  <si>
    <t>561990</t>
  </si>
  <si>
    <t>All Other Support Services</t>
  </si>
  <si>
    <t>323114</t>
  </si>
  <si>
    <t>Quick Printing</t>
  </si>
  <si>
    <t>Commercial Photography, Printing and Signmaking</t>
  </si>
  <si>
    <t>339950</t>
  </si>
  <si>
    <t>Sign Manufacturing</t>
  </si>
  <si>
    <t>541922</t>
  </si>
  <si>
    <t>Commercial Photography</t>
  </si>
  <si>
    <t>812320</t>
  </si>
  <si>
    <t>Drycleaning and Laundry Services (except Coin-Operated)</t>
  </si>
  <si>
    <t>Laundry and Linen Services</t>
  </si>
  <si>
    <t>812331</t>
  </si>
  <si>
    <t>Linen Supply</t>
  </si>
  <si>
    <t>812332</t>
  </si>
  <si>
    <t>Industrial Launderers</t>
  </si>
  <si>
    <t>561710</t>
  </si>
  <si>
    <t>Exterminating and Pest Control Services</t>
  </si>
  <si>
    <t>Building Support Services</t>
  </si>
  <si>
    <t>561720</t>
  </si>
  <si>
    <t>Janitorial Services</t>
  </si>
  <si>
    <t>561790</t>
  </si>
  <si>
    <t>Other Services to Buildings and Dwellings</t>
  </si>
  <si>
    <t>561622</t>
  </si>
  <si>
    <t>Locksmiths</t>
  </si>
  <si>
    <t>Miscellaneous Repair Services</t>
  </si>
  <si>
    <t>811212</t>
  </si>
  <si>
    <t>Computer and Office Machine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</si>
  <si>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</si>
  <si>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</si>
  <si>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</si>
  <si>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</si>
  <si>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</si>
  <si>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</si>
  <si>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561611</t>
  </si>
  <si>
    <t>Investigation Services</t>
  </si>
  <si>
    <t>Security Services</t>
  </si>
  <si>
    <t>561612</t>
  </si>
  <si>
    <t>Security Guards and Patrol Services</t>
  </si>
  <si>
    <t>561613</t>
  </si>
  <si>
    <t>Armored Car Services</t>
  </si>
  <si>
    <t>561621</t>
  </si>
  <si>
    <t>Security Systems Services (except Locksmiths)</t>
  </si>
  <si>
    <t>541380</t>
  </si>
  <si>
    <t>Testing Laboratories</t>
  </si>
  <si>
    <t>453210</t>
  </si>
  <si>
    <t>Office Supplies and Stationery Stores</t>
  </si>
  <si>
    <t>Stationery and Office Supply Retailing</t>
  </si>
  <si>
    <t>611110</t>
  </si>
  <si>
    <t>Elementary and Secondary Schools</t>
  </si>
  <si>
    <t>Local Education and Training</t>
  </si>
  <si>
    <t>611519</t>
  </si>
  <si>
    <t>Other Technical and Trade Schools</t>
  </si>
  <si>
    <t>Job Training Services</t>
  </si>
  <si>
    <t>624310</t>
  </si>
  <si>
    <t>Vocational Rehabilitation Services</t>
  </si>
  <si>
    <t>611610</t>
  </si>
  <si>
    <t>Fine Arts Schools</t>
  </si>
  <si>
    <t>Recreational and Other Services</t>
  </si>
  <si>
    <t>611692</t>
  </si>
  <si>
    <t>Automobile Driving Schools</t>
  </si>
  <si>
    <t>813211</t>
  </si>
  <si>
    <t>Grantmaking Foundations</t>
  </si>
  <si>
    <t>Local Community and Civic Organizations</t>
  </si>
  <si>
    <t>Trusts</t>
  </si>
  <si>
    <t>624110</t>
  </si>
  <si>
    <t>Child and Youth Services</t>
  </si>
  <si>
    <t>Social Service Organizations</t>
  </si>
  <si>
    <t>624120</t>
  </si>
  <si>
    <t>Services for the Elderly and Persons with Disabilities</t>
  </si>
  <si>
    <t>624190</t>
  </si>
  <si>
    <t>Other Individual and Family Services</t>
  </si>
  <si>
    <t>624210</t>
  </si>
  <si>
    <t>Community Food Services</t>
  </si>
  <si>
    <t>624221</t>
  </si>
  <si>
    <t>Temporary Shelters</t>
  </si>
  <si>
    <t>624229</t>
  </si>
  <si>
    <t>Other Community Housing Services</t>
  </si>
  <si>
    <t>624230</t>
  </si>
  <si>
    <t>Emergency and Other Relief Services</t>
  </si>
  <si>
    <t>813212</t>
  </si>
  <si>
    <t>Voluntary Health Organizations</t>
  </si>
  <si>
    <t>813219</t>
  </si>
  <si>
    <t>Other Grantmaking and Giving Services</t>
  </si>
  <si>
    <t>813311</t>
  </si>
  <si>
    <t>Human Rights Organizations</t>
  </si>
  <si>
    <t>813312</t>
  </si>
  <si>
    <t>Environment, Conservation and Wildlife Organizations</t>
  </si>
  <si>
    <t>813319</t>
  </si>
  <si>
    <t>Other Social Advocacy Organizations</t>
  </si>
  <si>
    <t>813410</t>
  </si>
  <si>
    <t>Civic and Social Organizations</t>
  </si>
  <si>
    <t>813990</t>
  </si>
  <si>
    <t>Other Similar Organizations (except Business, Professional, Labor, and Political Organizations)</t>
  </si>
  <si>
    <t>813910</t>
  </si>
  <si>
    <t>Business Associations</t>
  </si>
  <si>
    <t>813930</t>
  </si>
  <si>
    <t>Labor Unions and Similar Labor Organizations</t>
  </si>
  <si>
    <t>Labor Organizations</t>
  </si>
  <si>
    <t>813940</t>
  </si>
  <si>
    <t>Political Organizations</t>
  </si>
  <si>
    <t>813110</t>
  </si>
  <si>
    <t>Religious Organizations</t>
  </si>
  <si>
    <t>531110</t>
  </si>
  <si>
    <t>Lessors of Residential Buildings and Dwellings</t>
  </si>
  <si>
    <t>Local Real Estate, Construction, and Development</t>
  </si>
  <si>
    <t>Real Estate Services</t>
  </si>
  <si>
    <t>531120</t>
  </si>
  <si>
    <t>Lessors of Nonresidential Buildings (except Miniwarehouses)</t>
  </si>
  <si>
    <t>531190</t>
  </si>
  <si>
    <t>Lessors of Other Real Estate Property</t>
  </si>
  <si>
    <t>531210</t>
  </si>
  <si>
    <t>Offices of Real Estate Agents and Brokers</t>
  </si>
  <si>
    <t>531311</t>
  </si>
  <si>
    <t>Residential Property Managers</t>
  </si>
  <si>
    <t>531312</t>
  </si>
  <si>
    <t>Nonresidential Property Managers</t>
  </si>
  <si>
    <t>531320</t>
  </si>
  <si>
    <t>Offices of Real Estate Appraisers</t>
  </si>
  <si>
    <t>531390</t>
  </si>
  <si>
    <t>Other Activities Related to Real Estate</t>
  </si>
  <si>
    <t>541191</t>
  </si>
  <si>
    <t>Title Abstract and Settlement Offices</t>
  </si>
  <si>
    <t>541370</t>
  </si>
  <si>
    <t>Surveying and Mapping (except Geophysical) Services</t>
  </si>
  <si>
    <t>236115</t>
  </si>
  <si>
    <t>New Single-Family Housing Construction (except Operative Builders)</t>
  </si>
  <si>
    <t>General Contractors</t>
  </si>
  <si>
    <t>236116</t>
  </si>
  <si>
    <t>New Multifamily Housing Construction (except Operative Builders)</t>
  </si>
  <si>
    <t>236117</t>
  </si>
  <si>
    <t>New Housing Operative Builders</t>
  </si>
  <si>
    <t>236118</t>
  </si>
  <si>
    <t>Residential Remodelers</t>
  </si>
  <si>
    <t>236220</t>
  </si>
  <si>
    <t>Commercial and Institutional Building Construction</t>
  </si>
  <si>
    <t>237210</t>
  </si>
  <si>
    <t>Land Subdivision</t>
  </si>
  <si>
    <t>Developers</t>
  </si>
  <si>
    <t>238110</t>
  </si>
  <si>
    <t>Poured Concrete Foundation and Structure Contractors</t>
  </si>
  <si>
    <t>Specialty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</si>
  <si>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</si>
  <si>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</si>
  <si>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</si>
  <si>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</si>
  <si>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</si>
  <si>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</si>
  <si>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</si>
  <si>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</si>
  <si>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</si>
  <si>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</si>
  <si>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</si>
  <si>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</si>
  <si>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</si>
  <si>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</si>
  <si>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</si>
  <si>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t>
  </si>
  <si>
    <t>238220</t>
  </si>
  <si>
    <t>Plumbing, Heating, and Air-Conditioning Contractors</t>
  </si>
  <si>
    <t>238290</t>
  </si>
  <si>
    <t>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</si>
  <si>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</si>
  <si>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</si>
  <si>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</si>
  <si>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</si>
  <si>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</si>
  <si>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</si>
  <si>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</si>
  <si>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</si>
  <si>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</si>
  <si>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</si>
  <si>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</si>
  <si>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</si>
  <si>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</si>
  <si>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</si>
  <si>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</si>
  <si>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</si>
  <si>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332322</t>
  </si>
  <si>
    <t>Sheet Metal Work Manufacturing</t>
  </si>
  <si>
    <t>337212</t>
  </si>
  <si>
    <t>Custom Architectural Woodwork and Millwork Manufacturing</t>
  </si>
  <si>
    <t>562991</t>
  </si>
  <si>
    <t>Septic Tank and Related Services</t>
  </si>
  <si>
    <t>Local Industrial Products and Services</t>
  </si>
  <si>
    <t>Miscellaneous Equipment Rental and Leasing</t>
  </si>
  <si>
    <t>237310</t>
  </si>
  <si>
    <t>Highway, Street, and Bridge Construction</t>
  </si>
  <si>
    <t>Highway and Street Construction</t>
  </si>
  <si>
    <t>237110</t>
  </si>
  <si>
    <t>Water and Sewer Line and Related Structures Construction</t>
  </si>
  <si>
    <t>Water and Sewer Line Construction</t>
  </si>
  <si>
    <t>327320</t>
  </si>
  <si>
    <t>Ready-Mix Concrete Manufacturing</t>
  </si>
  <si>
    <t>Concrete Products</t>
  </si>
  <si>
    <t>327390</t>
  </si>
  <si>
    <t>Other Concrete Product Manufacturing</t>
  </si>
  <si>
    <t>423310</t>
  </si>
  <si>
    <t>Lumber, Plywood, Millwork, and Wood Panel Merchant Wholesalers</t>
  </si>
  <si>
    <t>Construction Materials Wholesaling</t>
  </si>
  <si>
    <t>423320</t>
  </si>
  <si>
    <t>Brick, Stone, and Related Construction Material Merchant Wholesalers</t>
  </si>
  <si>
    <t>423330</t>
  </si>
  <si>
    <t>Roofing, Siding, and Insulation Material Merchant Wholesalers</t>
  </si>
  <si>
    <t>423390</t>
  </si>
  <si>
    <t>Other Construction Material Merchant Wholesalers</t>
  </si>
  <si>
    <t>444110</t>
  </si>
  <si>
    <t>Home Centers</t>
  </si>
  <si>
    <t>Construction Materials Retailing</t>
  </si>
  <si>
    <t>444120</t>
  </si>
  <si>
    <t>Paint and Wallpaper Stores</t>
  </si>
  <si>
    <t>444190</t>
  </si>
  <si>
    <t>Other Building Material Dealers</t>
  </si>
  <si>
    <t>423720</t>
  </si>
  <si>
    <t>Plumbing and Heating Equipment and Supplies (Hydronics) Merchant Wholesalers</t>
  </si>
  <si>
    <t>Building Equipment Distribution</t>
  </si>
  <si>
    <t>423730</t>
  </si>
  <si>
    <t>Warm Air Heating and Air-Conditioning Equipment and Supplies Merchant Wholesalers</t>
  </si>
  <si>
    <t>423740</t>
  </si>
  <si>
    <t>Refrigeration Equipment and Supplies Merchant Wholesalers</t>
  </si>
  <si>
    <t>811219</t>
  </si>
  <si>
    <t>Other Electronic and Precision Equipment Repair and Maintenance</t>
  </si>
  <si>
    <t>Industrial Repair Services</t>
  </si>
  <si>
    <t>423930</t>
  </si>
  <si>
    <t>Recyclable Material Merchant Wholesalers</t>
  </si>
  <si>
    <t>Industrial Products and Services Wholesaling</t>
  </si>
  <si>
    <t>423990</t>
  </si>
  <si>
    <t>Other Miscellaneous Durable Goods Merchant Wholesalers</t>
  </si>
  <si>
    <t>332710</t>
  </si>
  <si>
    <t>Machine Shops</t>
  </si>
  <si>
    <t>Industrial Machinery and Distribution</t>
  </si>
  <si>
    <t>532210</t>
  </si>
  <si>
    <t>Consumer Electronics and Appliances Rental</t>
  </si>
  <si>
    <t>532310</t>
  </si>
  <si>
    <t>General Rental Centers</t>
  </si>
  <si>
    <t>541620</t>
  </si>
  <si>
    <t>Environmental Consulting Services</t>
  </si>
  <si>
    <t>NAICS2002</t>
  </si>
  <si>
    <t>561310</t>
  </si>
  <si>
    <t>517211</t>
  </si>
  <si>
    <t>Paging</t>
  </si>
  <si>
    <t>517212</t>
  </si>
  <si>
    <t>Cellular and Other Wireless Telecommunications</t>
  </si>
  <si>
    <t>517910</t>
  </si>
  <si>
    <t>Other Telecommunications</t>
  </si>
  <si>
    <t>541710</t>
  </si>
  <si>
    <t>Research and Development in the Physical, Engineering, and Life Sciences</t>
  </si>
  <si>
    <t>525930</t>
  </si>
  <si>
    <t>Real Estate Investment Trusts</t>
  </si>
  <si>
    <t>339111</t>
  </si>
  <si>
    <t>Laboratory Apparatus and Furniture Manufacturing</t>
  </si>
  <si>
    <t>516110</t>
  </si>
  <si>
    <t>Internet Publishing and Broadcasting</t>
  </si>
  <si>
    <t>518112</t>
  </si>
  <si>
    <t>Web Search Portals</t>
  </si>
  <si>
    <t>517310</t>
  </si>
  <si>
    <t>517510</t>
  </si>
  <si>
    <t>Cable and Other Program Distribution</t>
  </si>
  <si>
    <t>518111</t>
  </si>
  <si>
    <t>Internet Service Providers</t>
  </si>
  <si>
    <t>NAICS1997</t>
  </si>
  <si>
    <t>514210</t>
  </si>
  <si>
    <t>Data Processing Services</t>
  </si>
  <si>
    <t>513210</t>
  </si>
  <si>
    <t>Cable Networks</t>
  </si>
  <si>
    <t>513321</t>
  </si>
  <si>
    <t>513322</t>
  </si>
  <si>
    <t>Cellular &amp; Other Wireless Telecommunications</t>
  </si>
  <si>
    <t>513340</t>
  </si>
  <si>
    <t>513390</t>
  </si>
  <si>
    <t>233310</t>
  </si>
  <si>
    <t>Mfg &amp; Industrial Building Construction</t>
  </si>
  <si>
    <t>234920</t>
  </si>
  <si>
    <t>Pwr/Communication Transmsn Line Construction</t>
  </si>
  <si>
    <t>234930</t>
  </si>
  <si>
    <t>Industrial Nonbuilding Structure Construction</t>
  </si>
  <si>
    <t>234990</t>
  </si>
  <si>
    <t>All Other Heavy Construction</t>
  </si>
  <si>
    <t>454110</t>
  </si>
  <si>
    <t>Electronic Shopping &amp; Mail-Order Houses-Rtl</t>
  </si>
  <si>
    <t>422310</t>
  </si>
  <si>
    <t>Piece Goods, Notions &amp; Other Dry Goods Whsle</t>
  </si>
  <si>
    <t>422320</t>
  </si>
  <si>
    <t>Men's &amp; Boys' Clothing &amp; Furnishings Whsle</t>
  </si>
  <si>
    <t>422330</t>
  </si>
  <si>
    <t>Women's/Children's/Infants' Clothing Whsle</t>
  </si>
  <si>
    <t>422340</t>
  </si>
  <si>
    <t>Footwear Whsle</t>
  </si>
  <si>
    <t>422920</t>
  </si>
  <si>
    <t>Book, Periodical &amp; Newspaper Whsle</t>
  </si>
  <si>
    <t>422610</t>
  </si>
  <si>
    <t>Plastics Materials &amp; Basic Forms/Shapes Whsle</t>
  </si>
  <si>
    <t>422690</t>
  </si>
  <si>
    <t>Other Chemical &amp; Allied Products Whsle</t>
  </si>
  <si>
    <t>422210</t>
  </si>
  <si>
    <t>Drugs &amp; Druggists' Sundries Whsle</t>
  </si>
  <si>
    <t>422590</t>
  </si>
  <si>
    <t>Other Farm Product Raw Material Whsle</t>
  </si>
  <si>
    <t>422910</t>
  </si>
  <si>
    <t>Farm Supplies Whsle</t>
  </si>
  <si>
    <t>422930</t>
  </si>
  <si>
    <t>Flower/Nursery Stock/Florists' Supplies Whsle</t>
  </si>
  <si>
    <t>422940</t>
  </si>
  <si>
    <t>Tobacco &amp; Tobacco Product Whsle</t>
  </si>
  <si>
    <t>422440</t>
  </si>
  <si>
    <t>Poultry &amp; Poultry Product Whsle</t>
  </si>
  <si>
    <t>422460</t>
  </si>
  <si>
    <t>Fish &amp; Seafood Whsle</t>
  </si>
  <si>
    <t>422470</t>
  </si>
  <si>
    <t>Meat &amp; Meat Product Whsle</t>
  </si>
  <si>
    <t>422480</t>
  </si>
  <si>
    <t>Fresh Fruit &amp; Vegetable Whsle</t>
  </si>
  <si>
    <t>422820</t>
  </si>
  <si>
    <t>Wine &amp; Distilled Alcoholic Beverage Whsle</t>
  </si>
  <si>
    <t>421210</t>
  </si>
  <si>
    <t>Furniture Whsle</t>
  </si>
  <si>
    <t>421220</t>
  </si>
  <si>
    <t>Home Furnishing Whsle</t>
  </si>
  <si>
    <t>421940</t>
  </si>
  <si>
    <t>Jewelry/Watch/Precious Stone &amp; Metal Whsle</t>
  </si>
  <si>
    <t>422110</t>
  </si>
  <si>
    <t>Printing &amp; Writing Paper Whsle</t>
  </si>
  <si>
    <t>422120</t>
  </si>
  <si>
    <t>Stationery &amp; Office Supplies Whsle</t>
  </si>
  <si>
    <t>422130</t>
  </si>
  <si>
    <t>Industrial &amp; Personal Service Paper Whsle</t>
  </si>
  <si>
    <t>421910</t>
  </si>
  <si>
    <t>Sporting &amp; Recreational Goods &amp; Supply Whsle</t>
  </si>
  <si>
    <t>421920</t>
  </si>
  <si>
    <t>Toy &amp; Hobby Goods &amp; Supplies Whsle</t>
  </si>
  <si>
    <t>422950</t>
  </si>
  <si>
    <t>Paint, Varnish &amp; Supplies Whsle</t>
  </si>
  <si>
    <t>422990</t>
  </si>
  <si>
    <t>Other Miscellaneous Nondurable Goods Whsle</t>
  </si>
  <si>
    <t>421820</t>
  </si>
  <si>
    <t>Farm &amp; Garden Machinery &amp; Equipment Whsle</t>
  </si>
  <si>
    <t>421810</t>
  </si>
  <si>
    <t>Const &amp; Mining (exc Petroleum) Equip Whsle</t>
  </si>
  <si>
    <t>421830</t>
  </si>
  <si>
    <t>Industrial Machinery &amp; Equipment Whsle</t>
  </si>
  <si>
    <t>421840</t>
  </si>
  <si>
    <t>Industrial Supplies Whsle</t>
  </si>
  <si>
    <t>421850</t>
  </si>
  <si>
    <t>Service Establishment Equip &amp; Supplies Whsle</t>
  </si>
  <si>
    <t>421860</t>
  </si>
  <si>
    <t>Transportation Equip/Supplies(exc MV) Whsle</t>
  </si>
  <si>
    <t>421410</t>
  </si>
  <si>
    <t>Photographic Equipment &amp; Supplies Whsle</t>
  </si>
  <si>
    <t>421420</t>
  </si>
  <si>
    <t>Office Equipment Whsle</t>
  </si>
  <si>
    <t>421430</t>
  </si>
  <si>
    <t>Computer &amp; Peripheral Equip &amp; Software Whsle</t>
  </si>
  <si>
    <t>421440</t>
  </si>
  <si>
    <t>Other Commercial Equipment Whsle</t>
  </si>
  <si>
    <t>421450</t>
  </si>
  <si>
    <t>Medical/Dental/Hospital Equip &amp; Supp Whsle</t>
  </si>
  <si>
    <t>421460</t>
  </si>
  <si>
    <t>Ophthalmic Goods Whsle</t>
  </si>
  <si>
    <t>421490</t>
  </si>
  <si>
    <t>Oth Professional Equipment &amp; Supplies Whsle</t>
  </si>
  <si>
    <t>421610</t>
  </si>
  <si>
    <t>Elec Equip/Wiring Supp/Const Material Whsle</t>
  </si>
  <si>
    <t>421620</t>
  </si>
  <si>
    <t>Electric Appliance/TV/Radio Set Whsle</t>
  </si>
  <si>
    <t>421690</t>
  </si>
  <si>
    <t>Other Electronic Parts &amp; Equipment Whsle</t>
  </si>
  <si>
    <t>421510</t>
  </si>
  <si>
    <t>Metal Service Centers &amp; Offices</t>
  </si>
  <si>
    <t>421520</t>
  </si>
  <si>
    <t>Coal &amp; Other Mineral &amp; Ore Whsle</t>
  </si>
  <si>
    <t>422710</t>
  </si>
  <si>
    <t>Petroleum Bulk Stations &amp; Terminals</t>
  </si>
  <si>
    <t>422720</t>
  </si>
  <si>
    <t>Petroleum Prod Whsle (exc Bulk Sta/Terminals)</t>
  </si>
  <si>
    <t>422510</t>
  </si>
  <si>
    <t>Grain &amp; Field Bean Whsle</t>
  </si>
  <si>
    <t>422520</t>
  </si>
  <si>
    <t>Livestock Whsle</t>
  </si>
  <si>
    <t>514110</t>
  </si>
  <si>
    <t>514120</t>
  </si>
  <si>
    <t>Libraries &amp; Archives</t>
  </si>
  <si>
    <t>514199</t>
  </si>
  <si>
    <t>422410</t>
  </si>
  <si>
    <t>General Line Grocery Whsle</t>
  </si>
  <si>
    <t>422420</t>
  </si>
  <si>
    <t>Packaged Frozen Food Whsle</t>
  </si>
  <si>
    <t>422430</t>
  </si>
  <si>
    <t>Dairy Product (exc Dried or Canned) Whsle</t>
  </si>
  <si>
    <t>422450</t>
  </si>
  <si>
    <t>Confectionery Whsle</t>
  </si>
  <si>
    <t>422490</t>
  </si>
  <si>
    <t>Other Grocery &amp; Related Products Whsle</t>
  </si>
  <si>
    <t>422810</t>
  </si>
  <si>
    <t>Beer &amp; Ale Whsle</t>
  </si>
  <si>
    <t>513220</t>
  </si>
  <si>
    <t>Cable &amp; Other Program Distribution</t>
  </si>
  <si>
    <t>513310</t>
  </si>
  <si>
    <t>513330</t>
  </si>
  <si>
    <t>514191</t>
  </si>
  <si>
    <t>On-Line Information Services</t>
  </si>
  <si>
    <t>421710</t>
  </si>
  <si>
    <t>Hardware Whsle</t>
  </si>
  <si>
    <t>421110</t>
  </si>
  <si>
    <t>Automobile &amp; Other Motor Vehicle Whsle</t>
  </si>
  <si>
    <t>421120</t>
  </si>
  <si>
    <t>Motor Vehicle Supplies &amp; New Parts Whsle</t>
  </si>
  <si>
    <t>421130</t>
  </si>
  <si>
    <t>Tire &amp; Tube Whsle</t>
  </si>
  <si>
    <t>421140</t>
  </si>
  <si>
    <t>Motor Vehicle Parts (Used) Whsle</t>
  </si>
  <si>
    <t>452110</t>
  </si>
  <si>
    <t>Department Stores-Rtl</t>
  </si>
  <si>
    <t>513111</t>
  </si>
  <si>
    <t>513112</t>
  </si>
  <si>
    <t>513120</t>
  </si>
  <si>
    <t>233210</t>
  </si>
  <si>
    <t>Single-Family Housing Construction</t>
  </si>
  <si>
    <t>233220</t>
  </si>
  <si>
    <t>Multifamily Housing Construction</t>
  </si>
  <si>
    <t>233320</t>
  </si>
  <si>
    <t>Commercial &amp; Institutional Bldg Construction</t>
  </si>
  <si>
    <t>233110</t>
  </si>
  <si>
    <t>Land Subdivision &amp; Land Development</t>
  </si>
  <si>
    <t>235110</t>
  </si>
  <si>
    <t>Plumbing, Heating &amp; AC Contractor</t>
  </si>
  <si>
    <t>235210</t>
  </si>
  <si>
    <t>Painting &amp; Wall Covering Contractors</t>
  </si>
  <si>
    <t>235310</t>
  </si>
  <si>
    <t>235410</t>
  </si>
  <si>
    <t>Masonry &amp; Stone Contractors</t>
  </si>
  <si>
    <t>235420</t>
  </si>
  <si>
    <t>Drywall, Acoustical &amp; Insulation Contractors</t>
  </si>
  <si>
    <t>235430</t>
  </si>
  <si>
    <t>Tile, Marble, Terrazzo &amp; Mosaic Contractors</t>
  </si>
  <si>
    <t>235510</t>
  </si>
  <si>
    <t>Carpentry Contractors</t>
  </si>
  <si>
    <t>235520</t>
  </si>
  <si>
    <t>Floor Laying &amp; Other Floor Contractors</t>
  </si>
  <si>
    <t>235610</t>
  </si>
  <si>
    <t>Roofing, Siding &amp; Sheet Metal Contractors</t>
  </si>
  <si>
    <t>235710</t>
  </si>
  <si>
    <t>Concrete Contractors</t>
  </si>
  <si>
    <t>235910</t>
  </si>
  <si>
    <t>Structural Steel Erection Contractors</t>
  </si>
  <si>
    <t>235920</t>
  </si>
  <si>
    <t>Glass &amp; Glazing Contractors</t>
  </si>
  <si>
    <t>235930</t>
  </si>
  <si>
    <t>Excavation Contractors</t>
  </si>
  <si>
    <t>235940</t>
  </si>
  <si>
    <t>Wrecking &amp; Demolition Contractors</t>
  </si>
  <si>
    <t>235950</t>
  </si>
  <si>
    <t>Bldg Equip &amp; Oth Mach Installation Contractor</t>
  </si>
  <si>
    <t>235990</t>
  </si>
  <si>
    <t>All Other Special Trade Contractors</t>
  </si>
  <si>
    <t>234110</t>
  </si>
  <si>
    <t>Highway &amp; Street Construction</t>
  </si>
  <si>
    <t>234120</t>
  </si>
  <si>
    <t>Bridge &amp; Tunnel Construction</t>
  </si>
  <si>
    <t>234910</t>
  </si>
  <si>
    <t>Water, Sewer &amp; Pipeline Construction</t>
  </si>
  <si>
    <t>235810</t>
  </si>
  <si>
    <t>Water Well Drilling Contractors</t>
  </si>
  <si>
    <t>421310</t>
  </si>
  <si>
    <t>Lumber, Plywood, Millwork &amp; Wood Panel Whsle</t>
  </si>
  <si>
    <t>421320</t>
  </si>
  <si>
    <t>Brick &amp; Related Construction Material Whsle</t>
  </si>
  <si>
    <t>421330</t>
  </si>
  <si>
    <t>Roofing, Siding &amp; Insulation Material Whsle</t>
  </si>
  <si>
    <t>421390</t>
  </si>
  <si>
    <t>Other Construction Material Whsle</t>
  </si>
  <si>
    <t>421720</t>
  </si>
  <si>
    <t>Plumbing &amp; Heating Equipment &amp; Supplies Whsle</t>
  </si>
  <si>
    <t>421730</t>
  </si>
  <si>
    <t>Warm Air Heating &amp; AC Equip &amp; Supplies Whsle</t>
  </si>
  <si>
    <t>421740</t>
  </si>
  <si>
    <t>Refrigeration Equipment &amp; Supplies Whsle</t>
  </si>
  <si>
    <t>421930</t>
  </si>
  <si>
    <t>Recyclable Material Whsle</t>
  </si>
  <si>
    <t>421990</t>
  </si>
  <si>
    <t>Other Miscellaneous Durable Goods Whsle</t>
  </si>
  <si>
    <t>label</t>
  </si>
  <si>
    <t>Forest Nurseries and Gathering Forest Products</t>
  </si>
  <si>
    <t>Bituminous Coal and Lignite Surface Mining</t>
  </si>
  <si>
    <t>Lead Ore and Zinc Ore Mining</t>
  </si>
  <si>
    <t>Copper Ore and Nickel Ore Mining</t>
  </si>
  <si>
    <t>Dimension Stone Mining and Quarrying</t>
  </si>
  <si>
    <t>Crushed and Broken Limestone Mining and Quarrying</t>
  </si>
  <si>
    <t>Kaolin and Ball Clay Mining</t>
  </si>
  <si>
    <t>Clay, Ceramic, and Refractory Minerals Mining</t>
  </si>
  <si>
    <t>Potash, Soda, and Borate Mineral Mining</t>
  </si>
  <si>
    <t>Other Chemical and Fertilizer Mineral Mining</t>
  </si>
  <si>
    <t>Softwood Veneer and Plywood Manufacturing</t>
  </si>
  <si>
    <t>Ground or Treated Mineral and Earth Manufacturing</t>
  </si>
  <si>
    <t>Primary Smelting and Refining of Copper</t>
  </si>
  <si>
    <t>Ship Building and Repairing</t>
  </si>
  <si>
    <t>Coal and Other Mineral and Ore Whsle</t>
  </si>
  <si>
    <t>Burial Caskets</t>
  </si>
  <si>
    <t>Commerical and Retail Bakeries</t>
  </si>
  <si>
    <t>Local Retailing of Clothing and General Merchandise</t>
  </si>
  <si>
    <t>Sheets</t>
  </si>
  <si>
    <t xml:space="preserve">NAICS2007 </t>
  </si>
  <si>
    <t>Cluster Names</t>
  </si>
  <si>
    <t>Cluster and Subcluster Names</t>
  </si>
  <si>
    <t>Heating Oil Dealers - Retail</t>
  </si>
  <si>
    <t>Other Fuel Dealers - Retail</t>
  </si>
  <si>
    <t>Sanitary Services</t>
  </si>
  <si>
    <t>Delgado, M., M.E. Porter, and S. Stern, 2013, "Defining Clusters of Related Industries." Mimeo</t>
  </si>
  <si>
    <t>Additional Resources</t>
  </si>
  <si>
    <t>Summary of methods:</t>
  </si>
  <si>
    <t xml:space="preserve">Defining Clusters of Related Industries: A Methodological Note
</t>
  </si>
  <si>
    <t>Cluster by Cluster Definitions (Enhanced Cluster Definitions 2013, Beta Version)</t>
  </si>
  <si>
    <t>Cluster specialization maps:</t>
  </si>
  <si>
    <t>Maps of Top Regional Clusters by Employment Specialization and Share</t>
  </si>
  <si>
    <t>These and other resources available at the U.S. Cluster Mapping Website:</t>
  </si>
  <si>
    <t>http://clustermapping.us</t>
  </si>
  <si>
    <t>For further information, please contact:</t>
  </si>
  <si>
    <t>Institute for Strategy and Competitiveness, Harvard Business School</t>
  </si>
  <si>
    <t>cmp@hbs.edu</t>
  </si>
  <si>
    <t>Technical Note on Data</t>
  </si>
  <si>
    <t xml:space="preserve">Copyright 2014 © Delgado, Porter, Stern
</t>
  </si>
  <si>
    <t>Lists of Associated NAICS Codes:</t>
  </si>
  <si>
    <t>This document contains the U.S. Cluster Mapping Definitions, which were developed by Professors Mercedes Delgado, Michael E. Porter, and Scott Stern (2013) as part of the U.S. Cluster Mapping project currently supported by a grant from the U.S. Department of Commerce, Economic Development Administration.  These definitions will be included into the new U.S. Cluster Mapping website (www.clustermapping.us) release in March 2014.</t>
  </si>
  <si>
    <t>U.S. Cluster Mapping Benchmark Definitions</t>
  </si>
  <si>
    <t>U.S. Cluster Mapping Benchmark Definitions (Delgado, Porter, Stern 2013)</t>
  </si>
  <si>
    <t>Preferred citation, copyright notice, and reference to original research</t>
  </si>
  <si>
    <t xml:space="preserve">The cluster definintions here are designed to align with the maximum extent of NAICS industry data availabe in the U.S. County Business Patterns reports from the U.S. Census, http://www.census.gov/econ/cbp/. </t>
  </si>
  <si>
    <t>NAICS2012</t>
  </si>
  <si>
    <t>naics</t>
  </si>
  <si>
    <t>naics2012</t>
  </si>
  <si>
    <t>naics2007</t>
  </si>
  <si>
    <t>naics2002</t>
  </si>
  <si>
    <t>naics1997</t>
  </si>
  <si>
    <t xml:space="preserve">Forest Nurseries and Gathering of Forest Products </t>
  </si>
  <si>
    <t xml:space="preserve">Logging </t>
  </si>
  <si>
    <t xml:space="preserve">Finfish Fishing </t>
  </si>
  <si>
    <t xml:space="preserve">Shellfish Fishing </t>
  </si>
  <si>
    <t xml:space="preserve">Other Marine Fishing </t>
  </si>
  <si>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</si>
  <si>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</si>
  <si>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</si>
  <si>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</si>
  <si>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</si>
  <si>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</si>
  <si>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t>Support Activities for Forestry</t>
  </si>
  <si>
    <t xml:space="preserve">Crude Petroleum and Natural Gas Extraction </t>
  </si>
  <si>
    <t xml:space="preserve">Natural Gas Liquid Extraction </t>
  </si>
  <si>
    <t xml:space="preserve">Bituminous Coal and Lignite Surface Mining </t>
  </si>
  <si>
    <t xml:space="preserve">Bituminous Coal Underground Mining </t>
  </si>
  <si>
    <t xml:space="preserve">Anthracite Mining </t>
  </si>
  <si>
    <t xml:space="preserve">Gold Ore Mining </t>
  </si>
  <si>
    <t xml:space="preserve">Silver Ore Mining </t>
  </si>
  <si>
    <t xml:space="preserve">Lead Ore and Zinc Ore Mining </t>
  </si>
  <si>
    <t xml:space="preserve">Copper Ore and Nickel Ore Mining </t>
  </si>
  <si>
    <t xml:space="preserve">Uranium-Radium-Vanadium Ore Mining </t>
  </si>
  <si>
    <t xml:space="preserve">All Other Metal Ore Mining </t>
  </si>
  <si>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</si>
  <si>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</si>
  <si>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</si>
  <si>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</si>
  <si>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t xml:space="preserve">Construction Sand and Gravel Mining </t>
  </si>
  <si>
    <t xml:space="preserve">Industrial Sand Mining </t>
  </si>
  <si>
    <t xml:space="preserve">Kaolin and Ball Clay Mining </t>
  </si>
  <si>
    <t xml:space="preserve">Clay and Ceramic and Refractory Minerals Mining </t>
  </si>
  <si>
    <t xml:space="preserve">Potash, Soda, and Borate Mineral Mining </t>
  </si>
  <si>
    <t xml:space="preserve">Phosphate Rock Mining </t>
  </si>
  <si>
    <t xml:space="preserve">Other Chemical and Fertilizer Mineral Mining </t>
  </si>
  <si>
    <t xml:space="preserve">All Other Nonmetallic Mineral Mining </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</si>
  <si>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</si>
  <si>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</si>
  <si>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</si>
  <si>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</si>
  <si>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</si>
  <si>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</si>
  <si>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</si>
  <si>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</si>
  <si>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</si>
  <si>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</si>
  <si>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</si>
  <si>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</si>
  <si>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Electric Bulk Power Transmission and Control </t>
  </si>
  <si>
    <t xml:space="preserve">Electric Power Distribution </t>
  </si>
  <si>
    <t xml:space="preserve">Natural Gas Distribution </t>
  </si>
  <si>
    <t xml:space="preserve">Water Supply and Irrigation Systems </t>
  </si>
  <si>
    <t xml:space="preserve">Sewage Treatment Facilities </t>
  </si>
  <si>
    <t xml:space="preserve">Steam and Air-Conditioning Supply </t>
  </si>
  <si>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</si>
  <si>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</si>
  <si>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</si>
  <si>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</si>
  <si>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t xml:space="preserve">Industrial Building Construction </t>
  </si>
  <si>
    <t xml:space="preserve">Commercial and Institutional Building Construction </t>
  </si>
  <si>
    <t xml:space="preserve">Water and Sewer Line and Related Structures Construction </t>
  </si>
  <si>
    <t xml:space="preserve">Oil and Gas Pipeline and Related Structures Construction </t>
  </si>
  <si>
    <t xml:space="preserve">Power and Communication Line and Related Structures Construction </t>
  </si>
  <si>
    <t xml:space="preserve">Land Subdivision </t>
  </si>
  <si>
    <t xml:space="preserve">Highway, Street, and Bridge Construction </t>
  </si>
  <si>
    <t xml:space="preserve">Other Heavy and Civil Engineering Construction </t>
  </si>
  <si>
    <t xml:space="preserve">Poured Concrete Foundation and Structure Contractors </t>
  </si>
  <si>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</si>
  <si>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</si>
  <si>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</si>
  <si>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</si>
  <si>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</si>
  <si>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</si>
  <si>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</si>
  <si>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t>Electrical Contractors and Other Wiring Installation Contractors</t>
  </si>
  <si>
    <t xml:space="preserve">Plumbing, Heating, and Air-Conditioning Contractors </t>
  </si>
  <si>
    <t xml:space="preserve">Other Building Equipment Contractors </t>
  </si>
  <si>
    <t xml:space="preserve">Drywall and Insulation Contractors </t>
  </si>
  <si>
    <t xml:space="preserve">Dog and Cat Food Manufacturing </t>
  </si>
  <si>
    <t xml:space="preserve">Other Animal Food Manufacturing </t>
  </si>
  <si>
    <t xml:space="preserve">Flour Milling </t>
  </si>
  <si>
    <t xml:space="preserve">Rice Milling </t>
  </si>
  <si>
    <t xml:space="preserve">Malt Manufacturing </t>
  </si>
  <si>
    <t xml:space="preserve">Wet Corn Milling </t>
  </si>
  <si>
    <t xml:space="preserve">Soybean and Other Oilseed Processing </t>
  </si>
  <si>
    <t xml:space="preserve">Fats and Oils Refining and Blending </t>
  </si>
  <si>
    <t xml:space="preserve">Beet Sugar Manufacturing </t>
  </si>
  <si>
    <t xml:space="preserve">Cane Sugar Manufacturing </t>
  </si>
  <si>
    <t xml:space="preserve">Chocolate and Confectionery Manufacturing from Cacao Beans </t>
  </si>
  <si>
    <t xml:space="preserve">Confectionery Manufacturing from Purchased Chocolate </t>
  </si>
  <si>
    <t xml:space="preserve">Frozen Fruit, Juice, and Vegetable Manufacturing </t>
  </si>
  <si>
    <t xml:space="preserve">Frozen Specialty Food Manufacturing </t>
  </si>
  <si>
    <t xml:space="preserve">Fruit and Vegetable Canning </t>
  </si>
  <si>
    <t xml:space="preserve">Specialty Canning </t>
  </si>
  <si>
    <t xml:space="preserve">Dried and Dehydrated Food Manufacturing </t>
  </si>
  <si>
    <t xml:space="preserve">Fluid Milk Manufacturing </t>
  </si>
  <si>
    <t xml:space="preserve">Creamery Butter Manufacturing </t>
  </si>
  <si>
    <t xml:space="preserve">Cheese Manufacturing </t>
  </si>
  <si>
    <t xml:space="preserve">Dry, Condensed, and Evaporated Dairy Product Manufacturing </t>
  </si>
  <si>
    <t xml:space="preserve">Animal (except Poultry) Slaughtering </t>
  </si>
  <si>
    <t xml:space="preserve">Meat Processed from Carcasses </t>
  </si>
  <si>
    <t xml:space="preserve">Rendering and Meat Byproduct Processing </t>
  </si>
  <si>
    <t xml:space="preserve">Poultry Processing </t>
  </si>
  <si>
    <t>Seafood Product Preparation and Packaging</t>
  </si>
  <si>
    <t xml:space="preserve">Retail Bakeries </t>
  </si>
  <si>
    <t xml:space="preserve">Commercial Bakeries </t>
  </si>
  <si>
    <t xml:space="preserve">Frozen Cakes, Pies, and Other Pastries Manufacturing </t>
  </si>
  <si>
    <t xml:space="preserve">Cookie and Cracker Manufacturing </t>
  </si>
  <si>
    <t xml:space="preserve">Dry Pasta, Dough, and Flour Mixes Manufacturing from Purchased Flour </t>
  </si>
  <si>
    <t xml:space="preserve">Roasted Nuts and Peanut Butter Manufacturing </t>
  </si>
  <si>
    <t xml:space="preserve">Other Snack Food Manufacturing </t>
  </si>
  <si>
    <t xml:space="preserve">Coffee and Tea Manufacturing </t>
  </si>
  <si>
    <t xml:space="preserve">Mayonnaise, Dressing, and Other Prepared Sauce Manufacturing </t>
  </si>
  <si>
    <t xml:space="preserve">Spice and Extract Manufacturing </t>
  </si>
  <si>
    <t xml:space="preserve">Perishable Prepared Food Manufacturing </t>
  </si>
  <si>
    <t xml:space="preserve">All Other Miscellaneous Food Manufacturing </t>
  </si>
  <si>
    <t xml:space="preserve">Soft Drink Manufacturing </t>
  </si>
  <si>
    <t xml:space="preserve">Bottled Water Manufacturing </t>
  </si>
  <si>
    <t xml:space="preserve">Ice Manufacturing </t>
  </si>
  <si>
    <t xml:space="preserve">Wineries </t>
  </si>
  <si>
    <t xml:space="preserve">Distilleries </t>
  </si>
  <si>
    <t xml:space="preserve">Tobacco Manufacturing </t>
  </si>
  <si>
    <t xml:space="preserve">Fiber, Yarn, and Thread Mills </t>
  </si>
  <si>
    <t>Narrow Fabric Mills and Schiffli Machine Embroidery</t>
  </si>
  <si>
    <t>Knit Fabric Mills</t>
  </si>
  <si>
    <t>Curtain and Linen Mills</t>
  </si>
  <si>
    <t xml:space="preserve">Textile Bag and Canvas Mills </t>
  </si>
  <si>
    <t xml:space="preserve">Rope, Cordage, Twine, Tire Cord, and Tire Fabric Mills </t>
  </si>
  <si>
    <t xml:space="preserve">All Other Miscellaneous Textile Product Mills </t>
  </si>
  <si>
    <t>Hosiery and Sock Mills</t>
  </si>
  <si>
    <t xml:space="preserve">Other Apparel Knitting Mills </t>
  </si>
  <si>
    <t xml:space="preserve">Cut and Sew Apparel Contractors </t>
  </si>
  <si>
    <t xml:space="preserve">Men’s and Boys’ Cut and Sew Apparel Manufacturing </t>
  </si>
  <si>
    <t xml:space="preserve">Women’s, Girls’, and Infants’ Cut and Sew Apparel Manufacturing </t>
  </si>
  <si>
    <t xml:space="preserve">Other Cut and Sew Apparel Manufacturing </t>
  </si>
  <si>
    <t xml:space="preserve">Apparel Accessories and Other Apparel Manufacturing </t>
  </si>
  <si>
    <t xml:space="preserve">Footwear Manufacturing </t>
  </si>
  <si>
    <t xml:space="preserve">Women's Handbag and Purse Manufacturing </t>
  </si>
  <si>
    <t xml:space="preserve">All Other Leather Good and Allied Product Manufacturing </t>
  </si>
  <si>
    <t xml:space="preserve">Sawmills </t>
  </si>
  <si>
    <t xml:space="preserve">Wood Preservation </t>
  </si>
  <si>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</si>
  <si>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</si>
  <si>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</si>
  <si>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</si>
  <si>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</si>
  <si>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t xml:space="preserve">Wood Window and Door Manufacturing </t>
  </si>
  <si>
    <t xml:space="preserve">Cut Stock, Resawing Lumber, and Planing </t>
  </si>
  <si>
    <t xml:space="preserve">Other Millwork (including Flooring) </t>
  </si>
  <si>
    <t xml:space="preserve">Manufactured Home (Mobile Home) Manufacturing </t>
  </si>
  <si>
    <t xml:space="preserve">Prefabricated Wood Building Manufacturing </t>
  </si>
  <si>
    <t xml:space="preserve">All Other Miscellaneous Wood Product Manufacturing </t>
  </si>
  <si>
    <t xml:space="preserve">Pulp Mills </t>
  </si>
  <si>
    <t xml:space="preserve">Paper (except Newsprint) Mills </t>
  </si>
  <si>
    <t xml:space="preserve">Newsprint Mills </t>
  </si>
  <si>
    <t xml:space="preserve">Paperboard Mills </t>
  </si>
  <si>
    <t xml:space="preserve">Corrugated and Solid Fiber Box Manufacturing </t>
  </si>
  <si>
    <t xml:space="preserve">Folding Paperboard Box Manufacturing </t>
  </si>
  <si>
    <t xml:space="preserve">Other Paperboard Container Manufacturing </t>
  </si>
  <si>
    <t>Paper Bag and Coated and Treated Paper Manufacturing</t>
  </si>
  <si>
    <t>Stationery Product Manufacturing</t>
  </si>
  <si>
    <t xml:space="preserve">Sanitary Paper Product Manufacturing </t>
  </si>
  <si>
    <t xml:space="preserve">All Other Converted Paper Product Manufacturing </t>
  </si>
  <si>
    <t xml:space="preserve">Commercial Printing (except Screen and Books) </t>
  </si>
  <si>
    <t xml:space="preserve">Commercial Screen Printing </t>
  </si>
  <si>
    <t xml:space="preserve">Books Printing </t>
  </si>
  <si>
    <t xml:space="preserve">Asphalt Paving Mixture and Block Manufacturing </t>
  </si>
  <si>
    <t xml:space="preserve">Asphalt Shingle and Coating Materials Manufacturing </t>
  </si>
  <si>
    <t xml:space="preserve">Petroleum Lubricating Oil and Grease Manufacturing </t>
  </si>
  <si>
    <t xml:space="preserve">All Other Petroleum and Coal Products Manufacturing </t>
  </si>
  <si>
    <t>Synthetic Dye and Pigment Manufacturing</t>
  </si>
  <si>
    <t xml:space="preserve">Other Basic Inorganic Chemical Manufacturing </t>
  </si>
  <si>
    <t xml:space="preserve">Ethyl Alcohol Manufacturing </t>
  </si>
  <si>
    <t xml:space="preserve">Cyclic Crude, Intermediate, and Gum and Wood Chemical Manufacturing </t>
  </si>
  <si>
    <t xml:space="preserve">All Other Basic Organic Chemical Manufacturing </t>
  </si>
  <si>
    <t xml:space="preserve">Plastics Material and Resin Manufacturing </t>
  </si>
  <si>
    <t xml:space="preserve">Synthetic Rubber Manufacturing </t>
  </si>
  <si>
    <t>Artificial and Synthetic Fibers and Filaments Manufacturing</t>
  </si>
  <si>
    <t xml:space="preserve">Nitrogenous Fertilizer Manufacturing </t>
  </si>
  <si>
    <t xml:space="preserve">Phosphatic Fertilizer Manufacturing </t>
  </si>
  <si>
    <t xml:space="preserve">Fertilizer (Mixing Only) Manufacturing </t>
  </si>
  <si>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</si>
  <si>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</si>
  <si>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</si>
  <si>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</si>
  <si>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t xml:space="preserve">Soap and Other Detergent Manufacturing </t>
  </si>
  <si>
    <t xml:space="preserve">Polish and Other Sanitation Good Manufacturing </t>
  </si>
  <si>
    <t xml:space="preserve">Surface Active Agent Manufacturing </t>
  </si>
  <si>
    <t xml:space="preserve">Custom Compounding of Purchased Resins </t>
  </si>
  <si>
    <t xml:space="preserve">Photographic Film, Paper, Plate, and Chemical Manufacturing </t>
  </si>
  <si>
    <t xml:space="preserve">All Other Miscellaneous Chemical Product and Preparation Manufacturing </t>
  </si>
  <si>
    <t xml:space="preserve">Plastics Bag and Pouch Manufacturing </t>
  </si>
  <si>
    <t xml:space="preserve">Plastics Packaging Film and Sheet (including Laminated) Manufacturing </t>
  </si>
  <si>
    <t xml:space="preserve">Unlaminated Plastics Film and Sheet (except Packaging) Manufacturing </t>
  </si>
  <si>
    <t xml:space="preserve">Unlaminated Plastics Profile Shape Manufacturing </t>
  </si>
  <si>
    <t xml:space="preserve">Plastics Pipe and Pipe Fitting Manufacturing </t>
  </si>
  <si>
    <t xml:space="preserve">Plastics Plumbing Fixture Manufacturing </t>
  </si>
  <si>
    <t xml:space="preserve">All Other Plastics Product Manufacturing </t>
  </si>
  <si>
    <t xml:space="preserve">Tire Manufacturing (except Retreading) </t>
  </si>
  <si>
    <t xml:space="preserve">Tire Retreading </t>
  </si>
  <si>
    <t xml:space="preserve">Rubber Product Manufacturing for Mechanical Use </t>
  </si>
  <si>
    <t xml:space="preserve">All Other Rubber Product Manufacturing </t>
  </si>
  <si>
    <t xml:space="preserve">Pottery, Ceramics, and Plumbing Fixture Manufacturing </t>
  </si>
  <si>
    <t xml:space="preserve">Clay Building Material and Refractories Manufacturing </t>
  </si>
  <si>
    <t xml:space="preserve">Flat Glass Manufacturing </t>
  </si>
  <si>
    <t xml:space="preserve">Other Pressed and Blown Glass and Glassware Manufacturing </t>
  </si>
  <si>
    <t xml:space="preserve">Glass Container Manufacturing </t>
  </si>
  <si>
    <t xml:space="preserve">Glass Product Manufacturing Made of Purchased Glass </t>
  </si>
  <si>
    <t xml:space="preserve">Concrete Block and Brick Manufacturing </t>
  </si>
  <si>
    <t xml:space="preserve">Concrete Pipe Manufacturing </t>
  </si>
  <si>
    <t xml:space="preserve">Other Concrete Product Manufacturing </t>
  </si>
  <si>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</si>
  <si>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</si>
  <si>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</si>
  <si>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</si>
  <si>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t xml:space="preserve">Iron and Steel Mills and Ferroalloy Manufacturing </t>
  </si>
  <si>
    <t xml:space="preserve">Rolled Steel Shape Manufacturing </t>
  </si>
  <si>
    <t xml:space="preserve">Steel Wire Drawing </t>
  </si>
  <si>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</si>
  <si>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</si>
  <si>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</si>
  <si>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</si>
  <si>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t xml:space="preserve">Nonferrous Metal (except Aluminum) Smelting and Refining </t>
  </si>
  <si>
    <t>Copper Rolling, Drawing, Extruding, and Alloying</t>
  </si>
  <si>
    <t xml:space="preserve">Nonferrous Metal (except Copper and Aluminum) Rolling, Drawing, and Extruding </t>
  </si>
  <si>
    <t xml:space="preserve">Secondary Smelting, Refining, and Alloying of Nonferrous Metal (except Copper and Aluminum) </t>
  </si>
  <si>
    <t xml:space="preserve">Iron Foundries </t>
  </si>
  <si>
    <t xml:space="preserve">Steel Investment Foundries </t>
  </si>
  <si>
    <t xml:space="preserve">Steel Foundries (except Investment) </t>
  </si>
  <si>
    <t xml:space="preserve">Nonferrous Metal Die-Casting Foundries </t>
  </si>
  <si>
    <t xml:space="preserve">Aluminum Foundries (except Die-Casting) </t>
  </si>
  <si>
    <t xml:space="preserve">Other Nonferrous Metal Foundries (except Die-Casting) </t>
  </si>
  <si>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</si>
  <si>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</si>
  <si>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</si>
  <si>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</si>
  <si>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</si>
  <si>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t xml:space="preserve">Metal Kitchen Cookware, Utensil, Cutlery, and Flatware (except Precious) Manufacturing </t>
  </si>
  <si>
    <t xml:space="preserve">Saw Blade and Handtool Manufacturing </t>
  </si>
  <si>
    <t xml:space="preserve">Prefabricated Metal Building and Component Manufacturing </t>
  </si>
  <si>
    <t xml:space="preserve">Fabricated Structural Metal Manufacturing </t>
  </si>
  <si>
    <t xml:space="preserve">Plate Work Manufacturing </t>
  </si>
  <si>
    <t xml:space="preserve">Metal Window and Door Manufacturing </t>
  </si>
  <si>
    <t xml:space="preserve">Sheet Metal Work Manufacturing </t>
  </si>
  <si>
    <t xml:space="preserve">Ornamental and Architectural Metal Work Manufacturing </t>
  </si>
  <si>
    <t xml:space="preserve">Metal Can Manufacturing </t>
  </si>
  <si>
    <t xml:space="preserve">Other Metal Container Manufacturing </t>
  </si>
  <si>
    <t xml:space="preserve">Spring Manufacturing </t>
  </si>
  <si>
    <t xml:space="preserve">Other Fabricated Wire Product Manufacturing </t>
  </si>
  <si>
    <t xml:space="preserve">Precision Turned Product Manufacturing </t>
  </si>
  <si>
    <t xml:space="preserve">Bolt, Nut, Screw, Rivet, and Washer Manufacturing </t>
  </si>
  <si>
    <t xml:space="preserve">Metal Heat Treating </t>
  </si>
  <si>
    <t xml:space="preserve">Metal Coating, Engraving (except Jewelry and Silverware), and Allied Services to Manufacturers </t>
  </si>
  <si>
    <t xml:space="preserve">Electroplating, Plating, Polishing, Anodizing, and Coloring </t>
  </si>
  <si>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</si>
  <si>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</si>
  <si>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</si>
  <si>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</si>
  <si>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</si>
  <si>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</si>
  <si>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</si>
  <si>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</si>
  <si>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</si>
  <si>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t xml:space="preserve">Farm Machinery and Equipment Manufacturing </t>
  </si>
  <si>
    <t xml:space="preserve">Lawn and Garden Tractor and Home Lawn and Garden Equipment Manufacturing </t>
  </si>
  <si>
    <t xml:space="preserve">Mining Machinery and Equipment Manufacturing </t>
  </si>
  <si>
    <t xml:space="preserve">Oil and Gas Field Machinery and Equipment Manufacturing </t>
  </si>
  <si>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</si>
  <si>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</si>
  <si>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</si>
  <si>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</si>
  <si>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</si>
  <si>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t xml:space="preserve">Optical Instrument and Lens Manufacturing </t>
  </si>
  <si>
    <t xml:space="preserve">Photographic and Photocopying Equipment Manufacturing </t>
  </si>
  <si>
    <t xml:space="preserve">Other Commercial and Service Industry Machinery Manufacturing </t>
  </si>
  <si>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</si>
  <si>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</si>
  <si>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</si>
  <si>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</si>
  <si>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</si>
  <si>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</si>
  <si>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</si>
  <si>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</si>
  <si>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</si>
  <si>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</si>
  <si>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</si>
  <si>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</si>
  <si>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t xml:space="preserve">Pump and Pumping Equipment Manufacturing </t>
  </si>
  <si>
    <t xml:space="preserve">Air and Gas Compressor Manufacturing </t>
  </si>
  <si>
    <t xml:space="preserve">Measuring and Dispensing Pump Manufacturing </t>
  </si>
  <si>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</si>
  <si>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</si>
  <si>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</si>
  <si>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</si>
  <si>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</si>
  <si>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</si>
  <si>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</si>
  <si>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</si>
  <si>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</si>
  <si>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</si>
  <si>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</si>
  <si>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</si>
  <si>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t xml:space="preserve">Electronic Computer Manufacturing </t>
  </si>
  <si>
    <t xml:space="preserve">Computer Storage Device Manufacturing </t>
  </si>
  <si>
    <t xml:space="preserve">Computer Terminal and Other Computer Peripheral Equipment Manufacturing </t>
  </si>
  <si>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</si>
  <si>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</si>
  <si>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</si>
  <si>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</si>
  <si>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</si>
  <si>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</si>
  <si>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</si>
  <si>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</si>
  <si>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</si>
  <si>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</si>
  <si>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</si>
  <si>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</si>
  <si>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</si>
  <si>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</si>
  <si>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</si>
  <si>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t xml:space="preserve">Blank Magnetic and Optical Recording Media Manufacturing </t>
  </si>
  <si>
    <t xml:space="preserve">Software and Other Prerecorded Compact Disc, Tape, and Record Reproducing </t>
  </si>
  <si>
    <t xml:space="preserve">Residential Electric Lighting Fixture Manufacturing </t>
  </si>
  <si>
    <t xml:space="preserve">Commercial, Industrial, and Institutional Electric Lighting Fixture Manufacturing </t>
  </si>
  <si>
    <t xml:space="preserve">Other Lighting Equipment Manufacturing </t>
  </si>
  <si>
    <t>Small Electrical Appliance Manufacturing</t>
  </si>
  <si>
    <t xml:space="preserve">Household Cooking Appliance Manufacturing </t>
  </si>
  <si>
    <t xml:space="preserve">Household Refrigerator and Home Freezer Manufacturing </t>
  </si>
  <si>
    <t xml:space="preserve">Household Laundry Equipment Manufacturing </t>
  </si>
  <si>
    <t xml:space="preserve">Other Major Household Appliance Manufacturing </t>
  </si>
  <si>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</si>
  <si>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</si>
  <si>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</si>
  <si>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</si>
  <si>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t xml:space="preserve">Storage Battery Manufacturing </t>
  </si>
  <si>
    <t xml:space="preserve">Primary Battery Manufacturing </t>
  </si>
  <si>
    <t xml:space="preserve">Fiber Optic Cable Manufacturing </t>
  </si>
  <si>
    <t xml:space="preserve">Other Communication and Energy Wire Manufacturing </t>
  </si>
  <si>
    <t xml:space="preserve">Current-Carrying Wiring Device Manufacturing </t>
  </si>
  <si>
    <t xml:space="preserve">Noncurrent-Carrying Wiring Device Manufacturing </t>
  </si>
  <si>
    <t xml:space="preserve">Carbon and Graphite Product Manufacturing </t>
  </si>
  <si>
    <t xml:space="preserve">All Other Miscellaneous Electrical Equipment and Component Manufacturing </t>
  </si>
  <si>
    <t xml:space="preserve">Automobile Manufacturing </t>
  </si>
  <si>
    <t xml:space="preserve">Light Truck and Utility Vehicle Manufacturing </t>
  </si>
  <si>
    <t xml:space="preserve">Motor Vehicle Body Manufacturing </t>
  </si>
  <si>
    <t xml:space="preserve">Truck Trailer Manufacturing </t>
  </si>
  <si>
    <t xml:space="preserve">Motor Home Manufacturing </t>
  </si>
  <si>
    <t xml:space="preserve">Travel Trailer and Camper Manufacturing </t>
  </si>
  <si>
    <t>Motor Vehicle Gasoline Engine and Engine Parts Manufacturing</t>
  </si>
  <si>
    <t>Motor Vehicle Electrical and Electronic Equipment Manufacturing</t>
  </si>
  <si>
    <t>Other Motor Vehicle Parts Manufacturing</t>
  </si>
  <si>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</si>
  <si>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</si>
  <si>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</si>
  <si>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</si>
  <si>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</si>
  <si>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</si>
  <si>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t xml:space="preserve">Ship Building and Repairing </t>
  </si>
  <si>
    <t xml:space="preserve">Boat Building </t>
  </si>
  <si>
    <t xml:space="preserve">Motorcycle, Bicycle, and Parts Manufacturing </t>
  </si>
  <si>
    <t xml:space="preserve">Military Armored Vehicle, Tank, and Tank Component Manufacturing </t>
  </si>
  <si>
    <t xml:space="preserve">All Other Transportation Equipment Manufacturing </t>
  </si>
  <si>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</si>
  <si>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</si>
  <si>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</si>
  <si>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</si>
  <si>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</si>
  <si>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</si>
  <si>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</si>
  <si>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</si>
  <si>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</si>
  <si>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</si>
  <si>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</si>
  <si>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</si>
  <si>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</si>
  <si>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</si>
  <si>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t xml:space="preserve">Jewelry and Silverware Manufacturing </t>
  </si>
  <si>
    <t>Doll, Toy, and Game Manufacturing</t>
  </si>
  <si>
    <t>Office Supplies (except Paper) Manufacturing</t>
  </si>
  <si>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</si>
  <si>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</si>
  <si>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</si>
  <si>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</si>
  <si>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</si>
  <si>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</si>
  <si>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</si>
  <si>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</si>
  <si>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</si>
  <si>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</si>
  <si>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Merchant Wholesalers </t>
  </si>
  <si>
    <t xml:space="preserve">Home Furnishing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</si>
  <si>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</si>
  <si>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</si>
  <si>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</si>
  <si>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</si>
  <si>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</si>
  <si>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</si>
  <si>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</si>
  <si>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</si>
  <si>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</si>
  <si>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</si>
  <si>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</si>
  <si>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Service Centers and Other Metal Merchant Wholesalers </t>
  </si>
  <si>
    <t xml:space="preserve">Coal and Other Mineral and Ore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</si>
  <si>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</si>
  <si>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</si>
  <si>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</si>
  <si>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</si>
  <si>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</si>
  <si>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</si>
  <si>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</si>
  <si>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</si>
  <si>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</si>
  <si>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</si>
  <si>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Service Establishment Equipment and Supplies Merchant Wholesalers </t>
  </si>
  <si>
    <t xml:space="preserve">Transportation Equipment and Supplies (except Motor Vehicle) Merchant Wholesalers </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</si>
  <si>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</si>
  <si>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</si>
  <si>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</si>
  <si>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</si>
  <si>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</si>
  <si>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</si>
  <si>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</si>
  <si>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</si>
  <si>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</si>
  <si>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</si>
  <si>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</si>
  <si>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</si>
  <si>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</si>
  <si>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</si>
  <si>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</si>
  <si>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</si>
  <si>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</si>
  <si>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</si>
  <si>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</si>
  <si>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</si>
  <si>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</si>
  <si>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</si>
  <si>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Grain and Field Bean Merchant Wholesalers </t>
  </si>
  <si>
    <t xml:space="preserve">Livestock Merchant Wholesalers </t>
  </si>
  <si>
    <t xml:space="preserve">Other Farm Product Raw Material Merchant Wholesalers </t>
  </si>
  <si>
    <t xml:space="preserve">Plastics Materials and Basic Forms and Shapes Merchant Wholesalers </t>
  </si>
  <si>
    <t xml:space="preserve">Other Chemical and Allied Products Merchant Wholesalers </t>
  </si>
  <si>
    <t xml:space="preserve">Petroleum Bulk Stations and Terminals </t>
  </si>
  <si>
    <t xml:space="preserve">Petroleum and Petroleum Products Merchant Wholesalers (except Bulk Stations and Terminals) </t>
  </si>
  <si>
    <t xml:space="preserve">Beer and Ale Merchant Wholesalers </t>
  </si>
  <si>
    <t xml:space="preserve">Wine and Distilled Alcoholic Beverage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</si>
  <si>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</si>
  <si>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</si>
  <si>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</si>
  <si>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</si>
  <si>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</si>
  <si>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</si>
  <si>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Business to Business Electronic Markets </t>
  </si>
  <si>
    <t xml:space="preserve">Wholesale Trade Agents and Brokers </t>
  </si>
  <si>
    <t xml:space="preserve">New Car Dealers </t>
  </si>
  <si>
    <t xml:space="preserve">Used Car Dealers </t>
  </si>
  <si>
    <t xml:space="preserve">Recreational Vehicle Dealers </t>
  </si>
  <si>
    <t xml:space="preserve">Boat Dealers </t>
  </si>
  <si>
    <t xml:space="preserve">Motorcycle, ATV, and All Other Motor Vehicle Dealers </t>
  </si>
  <si>
    <t xml:space="preserve">Automotive Parts and Accessories Stores </t>
  </si>
  <si>
    <t xml:space="preserve">Tire Dealers </t>
  </si>
  <si>
    <t xml:space="preserve">Furniture Stores </t>
  </si>
  <si>
    <t xml:space="preserve">Floor Covering Stores </t>
  </si>
  <si>
    <t xml:space="preserve">Window Treatment Stores </t>
  </si>
  <si>
    <t xml:space="preserve">All Other Home Furnishings Stores </t>
  </si>
  <si>
    <t xml:space="preserve">Household Appliance Stores </t>
  </si>
  <si>
    <t xml:space="preserve">Electronics Stores </t>
  </si>
  <si>
    <t xml:space="preserve">Home Centers </t>
  </si>
  <si>
    <t xml:space="preserve">Paint and Wallpaper Stores </t>
  </si>
  <si>
    <t xml:space="preserve">Hardware Stores </t>
  </si>
  <si>
    <t xml:space="preserve">Other Building Material Dealers </t>
  </si>
  <si>
    <t xml:space="preserve">Outdoor Power Equipment Stores </t>
  </si>
  <si>
    <t xml:space="preserve">Nursery, Garden Center, and Farm Supply Stores </t>
  </si>
  <si>
    <t xml:space="preserve">Supermarkets and Other Grocery (except Convenience) Stores </t>
  </si>
  <si>
    <t xml:space="preserve">Convenience Stores </t>
  </si>
  <si>
    <t xml:space="preserve">Meat Markets </t>
  </si>
  <si>
    <t xml:space="preserve">Fish and Seafood Markets </t>
  </si>
  <si>
    <t xml:space="preserve">Fruit and Vegetable Markets </t>
  </si>
  <si>
    <t xml:space="preserve">Baked Goods Stores </t>
  </si>
  <si>
    <t xml:space="preserve">Confectionery and Nut Stores </t>
  </si>
  <si>
    <t xml:space="preserve">All Other Specialty Food Stores </t>
  </si>
  <si>
    <t xml:space="preserve">Beer, Wine, and Liquor Stores </t>
  </si>
  <si>
    <t xml:space="preserve">Pharmacies and Drug Stores </t>
  </si>
  <si>
    <t xml:space="preserve">Cosmetics, Beauty Supplies, and Perfume Stores </t>
  </si>
  <si>
    <t xml:space="preserve">Optical Goods Stores </t>
  </si>
  <si>
    <t xml:space="preserve">Food (Health) Supplement Stores </t>
  </si>
  <si>
    <t xml:space="preserve">All Other Health and Personal Care Stores </t>
  </si>
  <si>
    <t xml:space="preserve">Gasoline Stations with Convenience Stores </t>
  </si>
  <si>
    <t xml:space="preserve">Other Gasoline Stations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</si>
  <si>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</si>
  <si>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</si>
  <si>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</si>
  <si>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</si>
  <si>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</si>
  <si>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</si>
  <si>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</si>
  <si>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Stores </t>
  </si>
  <si>
    <t xml:space="preserve">Luggage and Leather Goods Stores </t>
  </si>
  <si>
    <t xml:space="preserve">Sporting Goods Stores </t>
  </si>
  <si>
    <t xml:space="preserve">Hobby, Toy, and Game Stores </t>
  </si>
  <si>
    <t xml:space="preserve">Sewing, Needlework, and Piece Goods Stores </t>
  </si>
  <si>
    <t xml:space="preserve">Musical Instrument and Supplies Stores </t>
  </si>
  <si>
    <t xml:space="preserve">Book Stores </t>
  </si>
  <si>
    <t xml:space="preserve">News Dealers and Newsstands </t>
  </si>
  <si>
    <t xml:space="preserve">Department Stores (except Discount Department Stores) </t>
  </si>
  <si>
    <t xml:space="preserve">Discount Department Stores </t>
  </si>
  <si>
    <t xml:space="preserve">Warehouse Clubs and Supercenters </t>
  </si>
  <si>
    <t xml:space="preserve">All Other General Merchandise Stores </t>
  </si>
  <si>
    <t xml:space="preserve">Florists </t>
  </si>
  <si>
    <t xml:space="preserve">Office Supplies and Stationery Stores </t>
  </si>
  <si>
    <t xml:space="preserve">Gift, Novelty, and Souvenir Stores </t>
  </si>
  <si>
    <t xml:space="preserve">Used Merchandise Stores </t>
  </si>
  <si>
    <t xml:space="preserve">Pet and Pet Supplies Stores </t>
  </si>
  <si>
    <t xml:space="preserve">Art Dealers </t>
  </si>
  <si>
    <t xml:space="preserve">Manufactured (Mobile) Home Dealers </t>
  </si>
  <si>
    <t xml:space="preserve">Tobacco Stores </t>
  </si>
  <si>
    <t xml:space="preserve">All Other Miscellaneous Store Retailers (except Tobacco Stores) </t>
  </si>
  <si>
    <t xml:space="preserve">Electronic Shopping </t>
  </si>
  <si>
    <t xml:space="preserve">Electronic Auctions </t>
  </si>
  <si>
    <t xml:space="preserve">Mail-Order Houses </t>
  </si>
  <si>
    <t xml:space="preserve">Vending Machine Operators </t>
  </si>
  <si>
    <t xml:space="preserve">Fuel Dealers </t>
  </si>
  <si>
    <t xml:space="preserve">Other Direct Selling Establishments </t>
  </si>
  <si>
    <t xml:space="preserve">Scheduled Passenger Air Transportation </t>
  </si>
  <si>
    <t xml:space="preserve">Scheduled Freight Air Transportation </t>
  </si>
  <si>
    <t xml:space="preserve">Nonscheduled Chartered Passenger Air Transportation </t>
  </si>
  <si>
    <t xml:space="preserve">Nonscheduled Chartered Freight Air Transportation </t>
  </si>
  <si>
    <t xml:space="preserve">Other Nonscheduled Air Transportation </t>
  </si>
  <si>
    <t xml:space="preserve">Deep Sea Freight Transportation </t>
  </si>
  <si>
    <t xml:space="preserve">Deep Sea Passenger Transportation </t>
  </si>
  <si>
    <t xml:space="preserve">Coastal and Great Lakes Freight Transportation </t>
  </si>
  <si>
    <t xml:space="preserve">Coastal and Great Lakes Passenger Transportation </t>
  </si>
  <si>
    <t xml:space="preserve">Inland Water Freight Transportation </t>
  </si>
  <si>
    <t xml:space="preserve">Inland Water Passenger Transportation </t>
  </si>
  <si>
    <t xml:space="preserve">General Freight Trucking, Local </t>
  </si>
  <si>
    <t xml:space="preserve">General Freight Trucking, Long-Distance, Truckload </t>
  </si>
  <si>
    <t xml:space="preserve">General Freight Trucking, Long-Distance, Less Than Truckload </t>
  </si>
  <si>
    <t xml:space="preserve">Specialized Freight (except Used Goods) Trucking, Local </t>
  </si>
  <si>
    <t xml:space="preserve">Specialized Freight (except Used Goods) Trucking, Long-Distance </t>
  </si>
  <si>
    <t xml:space="preserve">Mixed Mode Transit Systems </t>
  </si>
  <si>
    <t xml:space="preserve">Commuter Rail Systems </t>
  </si>
  <si>
    <t xml:space="preserve">Bus and Other Motor Vehicle Transit Systems </t>
  </si>
  <si>
    <t xml:space="preserve">Other Urban Transit Systems </t>
  </si>
  <si>
    <t xml:space="preserve">Taxi Service </t>
  </si>
  <si>
    <t xml:space="preserve">Special Needs Transportation </t>
  </si>
  <si>
    <t xml:space="preserve">All Other Transit and Ground Passenger Transportation </t>
  </si>
  <si>
    <t xml:space="preserve">Other Airport Operations </t>
  </si>
  <si>
    <t xml:space="preserve">Navigational Services to Shipping </t>
  </si>
  <si>
    <t xml:space="preserve">Other Support Activities for Road Transportation </t>
  </si>
  <si>
    <t xml:space="preserve">Freight Transportation Arrangement </t>
  </si>
  <si>
    <t xml:space="preserve">Packing and Crating </t>
  </si>
  <si>
    <t xml:space="preserve">All Other Support Activities for Transportation </t>
  </si>
  <si>
    <t>Couriers and Express Delivery Services</t>
  </si>
  <si>
    <t xml:space="preserve">General Warehousing and Storage </t>
  </si>
  <si>
    <t xml:space="preserve">Newspaper Publishers </t>
  </si>
  <si>
    <t xml:space="preserve">Periodical Publishers </t>
  </si>
  <si>
    <t xml:space="preserve">Book Publishers </t>
  </si>
  <si>
    <t xml:space="preserve">Directory and Mailing List Publishers </t>
  </si>
  <si>
    <t xml:space="preserve">Greeting Card Publishers </t>
  </si>
  <si>
    <t xml:space="preserve">All Other Publishers </t>
  </si>
  <si>
    <t xml:space="preserve">Motion Picture and Video Production </t>
  </si>
  <si>
    <t xml:space="preserve">Motion Picture Theaters (except Drive-Ins) </t>
  </si>
  <si>
    <t xml:space="preserve">Drive-In Motion Picture Theaters </t>
  </si>
  <si>
    <t xml:space="preserve">Teleproduction and Other Postproduction Services </t>
  </si>
  <si>
    <t xml:space="preserve">Other Motion Picture and Video Industries </t>
  </si>
  <si>
    <t xml:space="preserve">Radio Networks </t>
  </si>
  <si>
    <t xml:space="preserve">Radio Stations </t>
  </si>
  <si>
    <t xml:space="preserve">Wired Telecommunications Carriers </t>
  </si>
  <si>
    <t xml:space="preserve">Telecommunications Resellers </t>
  </si>
  <si>
    <t xml:space="preserve">All Other Telecommunications </t>
  </si>
  <si>
    <t xml:space="preserve">Libraries and Archives </t>
  </si>
  <si>
    <t>Monetary Authorities-Central Bank</t>
  </si>
  <si>
    <t xml:space="preserve">Commercial Banking </t>
  </si>
  <si>
    <t xml:space="preserve">Savings Institutions </t>
  </si>
  <si>
    <t xml:space="preserve">Credit Unions </t>
  </si>
  <si>
    <t xml:space="preserve">Other Depository Credit Intermediation </t>
  </si>
  <si>
    <t xml:space="preserve">Credit Card Issuing </t>
  </si>
  <si>
    <t xml:space="preserve">Sales Financing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</si>
  <si>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</si>
  <si>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</si>
  <si>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</si>
  <si>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</si>
  <si>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</si>
  <si>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Mortgage and Nonmortgage Loan Brokers </t>
  </si>
  <si>
    <t xml:space="preserve">Financial Transactions Processing, Reserve, and Clearinghouse Activities </t>
  </si>
  <si>
    <t xml:space="preserve">Other Activities Related to Credit Intermediation </t>
  </si>
  <si>
    <t xml:space="preserve">Investment Banking and Securities Dealing </t>
  </si>
  <si>
    <t xml:space="preserve">Securities Brokerage </t>
  </si>
  <si>
    <t xml:space="preserve">Commodity Contracts Dealing </t>
  </si>
  <si>
    <t xml:space="preserve">Commodity Contracts Brokerage </t>
  </si>
  <si>
    <t xml:space="preserve">Miscellaneous Intermediation </t>
  </si>
  <si>
    <t xml:space="preserve">Portfolio Management </t>
  </si>
  <si>
    <t xml:space="preserve">Investment Advice </t>
  </si>
  <si>
    <t xml:space="preserve">Trust, Fiduciary, and Custody Activities </t>
  </si>
  <si>
    <t xml:space="preserve">Miscellaneous Financial Investment Activities </t>
  </si>
  <si>
    <t xml:space="preserve">Direct Life Insurance Carriers </t>
  </si>
  <si>
    <t xml:space="preserve">Direct Health and Medical Insurance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</si>
  <si>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</si>
  <si>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</si>
  <si>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</si>
  <si>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</si>
  <si>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t xml:space="preserve">Insurance Agencies and Brokerages </t>
  </si>
  <si>
    <t xml:space="preserve">Claims Adjusting </t>
  </si>
  <si>
    <t xml:space="preserve">Third Party Administration of Insurance and Pension Funds </t>
  </si>
  <si>
    <t xml:space="preserve">All Other Insurance Related Activities </t>
  </si>
  <si>
    <t xml:space="preserve">Open-End Investment Funds </t>
  </si>
  <si>
    <t xml:space="preserve">Other Financial Vehicles </t>
  </si>
  <si>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</si>
  <si>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</si>
  <si>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</si>
  <si>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</si>
  <si>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t xml:space="preserve">Residential Property Managers </t>
  </si>
  <si>
    <t xml:space="preserve">Nonresidential Property Managers </t>
  </si>
  <si>
    <t xml:space="preserve">Offices of Real Estate Appraisers </t>
  </si>
  <si>
    <t xml:space="preserve">Other Activities Related to Real Estate </t>
  </si>
  <si>
    <t xml:space="preserve">Passenger Car Rental </t>
  </si>
  <si>
    <t xml:space="preserve">Passenger Car Leasing </t>
  </si>
  <si>
    <t xml:space="preserve">Truck, Utility Trailer, and RV (Recreational Vehicle) Rental and Leasing </t>
  </si>
  <si>
    <t xml:space="preserve">Home Health Equipment Rental </t>
  </si>
  <si>
    <t xml:space="preserve">Recreational Goods Rental </t>
  </si>
  <si>
    <t xml:space="preserve">All Other Consumer Goods Rental </t>
  </si>
  <si>
    <t xml:space="preserve">Commercial Air, Rail, and Water Transportation Equipment Rental and Leasing </t>
  </si>
  <si>
    <t xml:space="preserve">Construction, Mining, and Forestry Machinery and Equipment Rental and Leasing </t>
  </si>
  <si>
    <t xml:space="preserve">Other Commercial and Industrial Machinery and Equipment Rental and Leasing </t>
  </si>
  <si>
    <t xml:space="preserve">Title Abstract and Settlement Offices </t>
  </si>
  <si>
    <t xml:space="preserve">All Other Legal Services </t>
  </si>
  <si>
    <t xml:space="preserve">Offices of Certified Public Accountants </t>
  </si>
  <si>
    <t xml:space="preserve">Tax Preparation Services </t>
  </si>
  <si>
    <t xml:space="preserve">Payroll Services </t>
  </si>
  <si>
    <t xml:space="preserve">Other Accounting Services </t>
  </si>
  <si>
    <t xml:space="preserve">Custom Computer Programming Services </t>
  </si>
  <si>
    <t xml:space="preserve">Computer Systems Design Services </t>
  </si>
  <si>
    <t xml:space="preserve">Computer Facilities Management Services </t>
  </si>
  <si>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</si>
  <si>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</si>
  <si>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</si>
  <si>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</si>
  <si>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</si>
  <si>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t xml:space="preserve">Research and Development in Biotechnology </t>
  </si>
  <si>
    <t xml:space="preserve">Research and Development in the Physical, Engineering, and Life Sciences (except Biotechnology) </t>
  </si>
  <si>
    <t xml:space="preserve">Research and Development in the Social Sciences and Humanities </t>
  </si>
  <si>
    <t>Outdoor Advertising</t>
  </si>
  <si>
    <t xml:space="preserve">Other Services Related to Advertising </t>
  </si>
  <si>
    <t xml:space="preserve">Photography Studios, Portrait </t>
  </si>
  <si>
    <t xml:space="preserve">Commercial Photography </t>
  </si>
  <si>
    <t xml:space="preserve">Veterinary Services </t>
  </si>
  <si>
    <t xml:space="preserve">Offices of Bank Holding Companies </t>
  </si>
  <si>
    <t xml:space="preserve">Offices of Other Holding Companies </t>
  </si>
  <si>
    <t xml:space="preserve">Corporate, Subsidiary, and Regional Managing Offices </t>
  </si>
  <si>
    <t xml:space="preserve">Employment Placement Agencies </t>
  </si>
  <si>
    <t xml:space="preserve">Telemarketing Bureaus and Other Contact Centers </t>
  </si>
  <si>
    <t xml:space="preserve">Private Mail Centers </t>
  </si>
  <si>
    <t xml:space="preserve">Other Business Service Centers (including Copy Shops) </t>
  </si>
  <si>
    <t xml:space="preserve">Repossession Services </t>
  </si>
  <si>
    <t xml:space="preserve">Court Reporting and Stenotype Services </t>
  </si>
  <si>
    <t xml:space="preserve">All Other Business Support Services </t>
  </si>
  <si>
    <t xml:space="preserve">Convention and Visitors Bureaus </t>
  </si>
  <si>
    <t xml:space="preserve">All Other Travel Arrangement and Reservation Services </t>
  </si>
  <si>
    <t xml:space="preserve">Investigation Services </t>
  </si>
  <si>
    <t xml:space="preserve">Security Guards and Patrol Services </t>
  </si>
  <si>
    <t xml:space="preserve">Armored Car Services </t>
  </si>
  <si>
    <t xml:space="preserve">Security Systems Services (except Locksmiths) </t>
  </si>
  <si>
    <t xml:space="preserve">Locksmiths </t>
  </si>
  <si>
    <t xml:space="preserve">Janitorial Services </t>
  </si>
  <si>
    <t xml:space="preserve">Other Services to Buildings and Dwellings </t>
  </si>
  <si>
    <t xml:space="preserve">Solid Waste Collection </t>
  </si>
  <si>
    <t xml:space="preserve">Hazardous Waste Collection </t>
  </si>
  <si>
    <t xml:space="preserve">Other Waste Collection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</si>
  <si>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</si>
  <si>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</si>
  <si>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</si>
  <si>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</si>
  <si>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Services </t>
  </si>
  <si>
    <t xml:space="preserve">Materials Recovery Facilities </t>
  </si>
  <si>
    <t xml:space="preserve">Septic Tank and Related Services </t>
  </si>
  <si>
    <t xml:space="preserve">All Other Miscellaneous Waste Management Services </t>
  </si>
  <si>
    <t xml:space="preserve">Elementary and Secondary Schools </t>
  </si>
  <si>
    <t xml:space="preserve">Junior Colleges </t>
  </si>
  <si>
    <t xml:space="preserve">Colleges, Universities, and Professional Schools </t>
  </si>
  <si>
    <t xml:space="preserve">Business and Secretarial Schools </t>
  </si>
  <si>
    <t xml:space="preserve">Computer Training </t>
  </si>
  <si>
    <t xml:space="preserve">Professional and Management Development Training </t>
  </si>
  <si>
    <t xml:space="preserve">Cosmetology and Barber Schools </t>
  </si>
  <si>
    <t xml:space="preserve">Flight Training </t>
  </si>
  <si>
    <t xml:space="preserve">Apprenticeship Training </t>
  </si>
  <si>
    <t xml:space="preserve">Other Technical and Trade Schools </t>
  </si>
  <si>
    <t xml:space="preserve">Fine Arts Schools </t>
  </si>
  <si>
    <t xml:space="preserve">Sports and Recreation Instruction </t>
  </si>
  <si>
    <t xml:space="preserve">Language Schools </t>
  </si>
  <si>
    <t xml:space="preserve">Exam Preparation and Tutoring </t>
  </si>
  <si>
    <t xml:space="preserve">Automobile Driving Schools </t>
  </si>
  <si>
    <t xml:space="preserve">All Other Miscellaneous Schools and Instruction </t>
  </si>
  <si>
    <t xml:space="preserve">Offices of Physicians (except Mental Health Specialists) </t>
  </si>
  <si>
    <t xml:space="preserve">Offices of Physicians, Mental Health Specialists </t>
  </si>
  <si>
    <t xml:space="preserve">Offices of Dentists </t>
  </si>
  <si>
    <t xml:space="preserve">Offices of Chiropractors </t>
  </si>
  <si>
    <t xml:space="preserve">Offices of Mental Health Practitioners (except Physicians) </t>
  </si>
  <si>
    <t xml:space="preserve">Offices of Physical, Occupational and Speech Therapists, and Audiologists </t>
  </si>
  <si>
    <t xml:space="preserve">Offices of Podiatrists </t>
  </si>
  <si>
    <t xml:space="preserve">Offices of All Other Miscellaneous Health Practitioners </t>
  </si>
  <si>
    <t xml:space="preserve">Family Planning Centers </t>
  </si>
  <si>
    <t xml:space="preserve">Outpatient Mental Health and Substance Abuse Centers </t>
  </si>
  <si>
    <t xml:space="preserve">HMO Medical Centers </t>
  </si>
  <si>
    <t xml:space="preserve">Kidney Dialysis Centers </t>
  </si>
  <si>
    <t xml:space="preserve">Freestanding Ambulatory Surgical and Emergency Centers </t>
  </si>
  <si>
    <t xml:space="preserve">All Other Outpatient Care Centers </t>
  </si>
  <si>
    <t xml:space="preserve">Medical Laboratories </t>
  </si>
  <si>
    <t xml:space="preserve">Diagnostic Imaging Centers </t>
  </si>
  <si>
    <t xml:space="preserve">Ambulance Services </t>
  </si>
  <si>
    <t xml:space="preserve">Blood and Organ Banks </t>
  </si>
  <si>
    <t xml:space="preserve">All Other Miscellaneous Ambulatory Health Care Services </t>
  </si>
  <si>
    <t xml:space="preserve">General Medical and Surgical Hospitals </t>
  </si>
  <si>
    <t xml:space="preserve">Psychiatric and Substance Abuse Hospitals </t>
  </si>
  <si>
    <t xml:space="preserve">Specialty (except Psychiatric and Substance Abuse) Hospitals </t>
  </si>
  <si>
    <t xml:space="preserve">Nursing Care Facilities (Skilled Nursing Facilities) </t>
  </si>
  <si>
    <t xml:space="preserve">Residential Intellectual and Developmental Disability Facilities </t>
  </si>
  <si>
    <t xml:space="preserve">Residential Mental Health and Substance Abuse Facilities </t>
  </si>
  <si>
    <t xml:space="preserve">Continuing Care Retirement Communities </t>
  </si>
  <si>
    <t xml:space="preserve">Assisted Living Facilities for the Elderly </t>
  </si>
  <si>
    <t xml:space="preserve">Other Residential Care Facilities </t>
  </si>
  <si>
    <t xml:space="preserve">Child and Youth Services </t>
  </si>
  <si>
    <t xml:space="preserve">Services for the Elderly and Persons with Disabilities </t>
  </si>
  <si>
    <t xml:space="preserve">Other Individual and Family Services </t>
  </si>
  <si>
    <t xml:space="preserve">Community Food Services </t>
  </si>
  <si>
    <t xml:space="preserve">Temporary Shelters </t>
  </si>
  <si>
    <t xml:space="preserve">Other Community Housing Services </t>
  </si>
  <si>
    <t xml:space="preserve">Emergency and Other Relief Services </t>
  </si>
  <si>
    <t xml:space="preserve">Vocational Rehabilitation Services </t>
  </si>
  <si>
    <t xml:space="preserve">Child Day Care Services </t>
  </si>
  <si>
    <t xml:space="preserve">Theater Companies and Dinner Theaters </t>
  </si>
  <si>
    <t xml:space="preserve">Dance Companies </t>
  </si>
  <si>
    <t xml:space="preserve">Musical Groups and Artists </t>
  </si>
  <si>
    <t xml:space="preserve">Other Performing Arts Companies </t>
  </si>
  <si>
    <t xml:space="preserve">Sports Teams and Clubs </t>
  </si>
  <si>
    <t xml:space="preserve">Racetracks </t>
  </si>
  <si>
    <t xml:space="preserve">Other Spectator Sports </t>
  </si>
  <si>
    <t xml:space="preserve">Promoters of Performing Arts, Sports, and Similar Events with Facilities </t>
  </si>
  <si>
    <t xml:space="preserve">Promoters of Performing Arts, Sports, and Similar Events without Facilities </t>
  </si>
  <si>
    <t xml:space="preserve">Independent Artists, Writers, and Performers </t>
  </si>
  <si>
    <t xml:space="preserve">Museums </t>
  </si>
  <si>
    <t xml:space="preserve">Zoos and Botanical Gardens </t>
  </si>
  <si>
    <t xml:space="preserve">Amusement and Theme Parks </t>
  </si>
  <si>
    <t xml:space="preserve">Other Gambling Industries </t>
  </si>
  <si>
    <t xml:space="preserve">Fitness and Recreational Sports Centers </t>
  </si>
  <si>
    <t xml:space="preserve">All Other Amusement and Recreation Industries </t>
  </si>
  <si>
    <t xml:space="preserve">Hotels (except Casino Hotels) and Motels </t>
  </si>
  <si>
    <t xml:space="preserve">Bed-and-Breakfast Inns </t>
  </si>
  <si>
    <t xml:space="preserve">All Other Traveler Accommodation </t>
  </si>
  <si>
    <t xml:space="preserve">RV (Recreational Vehicle) Parks and Campgrounds </t>
  </si>
  <si>
    <t xml:space="preserve">Recreational and Vacation Camps (except Campgrounds) </t>
  </si>
  <si>
    <t xml:space="preserve">Rooming and Boarding Houses </t>
  </si>
  <si>
    <t xml:space="preserve">Drinking Places (Alcoholic Beverages) </t>
  </si>
  <si>
    <t xml:space="preserve">Full-Service Restaurants </t>
  </si>
  <si>
    <t xml:space="preserve">Limited-Service Restaurants </t>
  </si>
  <si>
    <t xml:space="preserve">Cafeterias, Grill Buffets, and Buffets </t>
  </si>
  <si>
    <t xml:space="preserve">Snack and Nonalcoholic Beverage Bars </t>
  </si>
  <si>
    <t xml:space="preserve">General Automotive Repair </t>
  </si>
  <si>
    <t xml:space="preserve">Automotive Exhaust System Repair </t>
  </si>
  <si>
    <t xml:space="preserve">Automotive Transmission Repair </t>
  </si>
  <si>
    <t xml:space="preserve">Other Automotive Mechanical and Electrical Repair and Maintenance </t>
  </si>
  <si>
    <t xml:space="preserve">Automotive Body, Paint, and Interior Repair and Maintenance </t>
  </si>
  <si>
    <t xml:space="preserve">Automotive Glass Replacement Shops </t>
  </si>
  <si>
    <t xml:space="preserve">Automotive Oil Change and Lubrication Shops </t>
  </si>
  <si>
    <t xml:space="preserve">Car Washes </t>
  </si>
  <si>
    <t xml:space="preserve">All Other Automotive Repair and Maintenance </t>
  </si>
  <si>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</si>
  <si>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</si>
  <si>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</si>
  <si>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</si>
  <si>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t xml:space="preserve">Commercial and Industrial Machinery and Equipment (except Automotive and Electronic) Repair and Maintenance </t>
  </si>
  <si>
    <t xml:space="preserve">Home and Garden Equipment Repair and Maintenance </t>
  </si>
  <si>
    <t xml:space="preserve">Appliance Repair and Maintenance </t>
  </si>
  <si>
    <t xml:space="preserve">Other Personal and Household Goods Repair and Maintenance </t>
  </si>
  <si>
    <t xml:space="preserve">Barber Shops </t>
  </si>
  <si>
    <t xml:space="preserve">Beauty Salons </t>
  </si>
  <si>
    <t xml:space="preserve">Nail Salons </t>
  </si>
  <si>
    <t xml:space="preserve">Diet and Weight Reducing Centers </t>
  </si>
  <si>
    <t xml:space="preserve">Other Personal Care Services </t>
  </si>
  <si>
    <t xml:space="preserve">Funeral Homes and Funeral Services </t>
  </si>
  <si>
    <t xml:space="preserve">Cemeteries and Crematories </t>
  </si>
  <si>
    <t xml:space="preserve">Coin-Operated Laundries and Drycleaners </t>
  </si>
  <si>
    <t xml:space="preserve">Drycleaning and Laundry Services (except Coin-Operated) </t>
  </si>
  <si>
    <t xml:space="preserve">Linen Supply </t>
  </si>
  <si>
    <t xml:space="preserve">Industrial Launderers </t>
  </si>
  <si>
    <t xml:space="preserve">Pet Care (except Veterinary) Services </t>
  </si>
  <si>
    <t xml:space="preserve">Photofinishing Laboratories (except One-Hour) </t>
  </si>
  <si>
    <t xml:space="preserve">One-Hour Photofinishing </t>
  </si>
  <si>
    <t xml:space="preserve">Parking Lots and Garages </t>
  </si>
  <si>
    <t xml:space="preserve">All Other Personal Services </t>
  </si>
  <si>
    <t xml:space="preserve">Religious Organizations </t>
  </si>
  <si>
    <t xml:space="preserve">Grantmaking Foundations </t>
  </si>
  <si>
    <t xml:space="preserve">Voluntary Health Organizations </t>
  </si>
  <si>
    <t xml:space="preserve">Other Grantmaking and Giving Services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</si>
  <si>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</si>
  <si>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</si>
  <si>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</si>
  <si>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</si>
  <si>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</si>
  <si>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</si>
  <si>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</si>
  <si>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</si>
  <si>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</si>
  <si>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t xml:space="preserve">Textile and Fabric Finishing Mills </t>
  </si>
  <si>
    <t xml:space="preserve">Executive Search Services </t>
  </si>
  <si>
    <t xml:space="preserve">Telephone Answering Services </t>
  </si>
  <si>
    <t>221114</t>
  </si>
  <si>
    <t>221115</t>
  </si>
  <si>
    <t>221116</t>
  </si>
  <si>
    <t>221117</t>
  </si>
  <si>
    <t>221118</t>
  </si>
  <si>
    <t>311224</t>
  </si>
  <si>
    <t>311314</t>
  </si>
  <si>
    <t>311351</t>
  </si>
  <si>
    <t>311352</t>
  </si>
  <si>
    <t>311710</t>
  </si>
  <si>
    <t>311824</t>
  </si>
  <si>
    <t>312230</t>
  </si>
  <si>
    <t>313110</t>
  </si>
  <si>
    <t>313220</t>
  </si>
  <si>
    <t>313240</t>
  </si>
  <si>
    <t>313310</t>
  </si>
  <si>
    <t>314120</t>
  </si>
  <si>
    <t>314910</t>
  </si>
  <si>
    <t>314994</t>
  </si>
  <si>
    <t>315110</t>
  </si>
  <si>
    <t>315190</t>
  </si>
  <si>
    <t>315210</t>
  </si>
  <si>
    <t>315220</t>
  </si>
  <si>
    <t>315240</t>
  </si>
  <si>
    <t>315280</t>
  </si>
  <si>
    <t>315990</t>
  </si>
  <si>
    <t>316210</t>
  </si>
  <si>
    <t>316998</t>
  </si>
  <si>
    <t>322219</t>
  </si>
  <si>
    <t>322220</t>
  </si>
  <si>
    <t>322230</t>
  </si>
  <si>
    <t>323120</t>
  </si>
  <si>
    <t>325130</t>
  </si>
  <si>
    <t>325180</t>
  </si>
  <si>
    <t>325194</t>
  </si>
  <si>
    <t>325220</t>
  </si>
  <si>
    <t>327110</t>
  </si>
  <si>
    <t>327120</t>
  </si>
  <si>
    <t>331110</t>
  </si>
  <si>
    <t>331313</t>
  </si>
  <si>
    <t>331318</t>
  </si>
  <si>
    <t>331410</t>
  </si>
  <si>
    <t>331420</t>
  </si>
  <si>
    <t>331523</t>
  </si>
  <si>
    <t>331529</t>
  </si>
  <si>
    <t>332119</t>
  </si>
  <si>
    <t>332215</t>
  </si>
  <si>
    <t>332216</t>
  </si>
  <si>
    <t>332613</t>
  </si>
  <si>
    <t>333241</t>
  </si>
  <si>
    <t>333242</t>
  </si>
  <si>
    <t>333243</t>
  </si>
  <si>
    <t>333244</t>
  </si>
  <si>
    <t>333249</t>
  </si>
  <si>
    <t>333316</t>
  </si>
  <si>
    <t>333318</t>
  </si>
  <si>
    <t>333413</t>
  </si>
  <si>
    <t>333517</t>
  </si>
  <si>
    <t>333519</t>
  </si>
  <si>
    <t>334118</t>
  </si>
  <si>
    <t>334614</t>
  </si>
  <si>
    <t>335210</t>
  </si>
  <si>
    <t>336310</t>
  </si>
  <si>
    <t>336320</t>
  </si>
  <si>
    <t>336390</t>
  </si>
  <si>
    <t>339910</t>
  </si>
  <si>
    <t>339930</t>
  </si>
  <si>
    <t>339940</t>
  </si>
  <si>
    <t>441228</t>
  </si>
  <si>
    <t>443141</t>
  </si>
  <si>
    <t>443142</t>
  </si>
  <si>
    <t>454310</t>
  </si>
  <si>
    <t>722511</t>
  </si>
  <si>
    <t>722513</t>
  </si>
  <si>
    <t>722514</t>
  </si>
  <si>
    <t>722515</t>
  </si>
  <si>
    <t>Apparel Contractors</t>
  </si>
  <si>
    <t>Personal Leather Goods and Luggage</t>
  </si>
  <si>
    <t>#N/A</t>
  </si>
  <si>
    <t>Glass Products</t>
  </si>
  <si>
    <t>Musical Instruments Retailing</t>
  </si>
  <si>
    <t>change vs 2007</t>
  </si>
  <si>
    <t>Clay Products and Refractories</t>
  </si>
  <si>
    <t>Medical Apparatus</t>
  </si>
  <si>
    <t/>
  </si>
  <si>
    <t>NAICS</t>
  </si>
  <si>
    <t>combined reference for NAICS 1997, 2002, 2007, and 2012</t>
  </si>
  <si>
    <t>Version: June 26, 2014</t>
  </si>
  <si>
    <t>Cluster Name</t>
  </si>
  <si>
    <t>Cluster Code</t>
  </si>
  <si>
    <t>Subcluster Code</t>
  </si>
  <si>
    <t>Subcluster Name</t>
  </si>
  <si>
    <t>NAICS 1997</t>
  </si>
  <si>
    <t>Label</t>
  </si>
  <si>
    <t>Traded vs Local</t>
  </si>
  <si>
    <t>NAICS 2002</t>
  </si>
  <si>
    <t xml:space="preserve">Label </t>
  </si>
  <si>
    <t>NAICS 2007</t>
  </si>
  <si>
    <t>NAICS 2012</t>
  </si>
  <si>
    <t xml:space="preserve">NAICS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</si>
</sst>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Calibri"/>
      <family val="2"/>
      <scheme val="minor"/>
    </font>
    <font>
      <sz val="10"/>
      <name val="MS Sans Serif"/>
      <family val="2"/>
    </font>
    <font>
      <sz val="10"/>
      <name val="Arial"/>
      <family val="2"/>
    </font>
    <font>
      <u/>
      <sz val="12"/>
      <color rgb="FF000000"/>
      <name val="Calibri"/>
      <family val="2"/>
      <scheme val="minor"/>
    </font>
    <font>
      <sz val="12"/>
      <color rgb="FF000000"/>
      <name val="Calibri"/>
      <family val="2"/>
      <scheme val="minor"/>
    </font>
    <font>
      <sz val="12"/>
      <color theme="1"/>
      <name val="Calibri"/>
      <family val="2"/>
      <scheme val="minor"/>
    </font>
    <font>
      <sz val="11"/>
      <color theme="1"/>
      <name val="Calibri"/>
      <family val="2"/>
      <scheme val="minor"/>
    </font>
    <font>
      <u/>
      <sz val="10"/>
      <color indexed="12"/>
      <name val="MS Sans Serif"/>
      <family val="2"/>
    </font>
    <font>
      <b/>
      <sz val="11"/>
      <name val="Calibri"/>
      <family val="2"/>
      <scheme val="minor"/>
    </font>
    <font>
      <i/>
      <sz val="11"/>
      <name val="Calibri"/>
      <family val="2"/>
      <scheme val="minor"/>
    </font>
    <font>
      <u/>
      <sz val="11"/>
      <color indexed="12"/>
      <name val="Calibri"/>
      <family val="2"/>
      <scheme val="minor"/>
    </font>
    <font>
      <sz val="11"/>
      <name val="Calibri"/>
      <family val="2"/>
      <scheme val="minor"/>
    </font>
    <font>
      <sz val="10"/>
      <color theme="1"/>
      <name val="Arial"/>
      <family val="2"/>
    </font>
    <font>
      <sz val="11"/>
      <color rgb="FFFF0000"/>
      <name val="Calibri"/>
      <family val="2"/>
      <scheme val="minor"/>
    </font>
  </fonts>
  <fills count="32">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rgb="FFFFFF99"/>
        <bgColor indexed="64"/>
      </patternFill>
    </fill>
    <fill>
      <patternFill patternType="solid">
        <fgColor rgb="FF92D05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rgb="FFFF99FF"/>
        <bgColor indexed="64"/>
      </patternFill>
    </fill>
    <fill>
      <patternFill patternType="solid">
        <fgColor rgb="FFFF9900"/>
        <bgColor indexed="64"/>
      </patternFill>
    </fill>
    <fill>
      <patternFill patternType="solid">
        <fgColor rgb="FF9966FF"/>
        <bgColor indexed="64"/>
      </patternFill>
    </fill>
    <fill>
      <patternFill patternType="solid">
        <fgColor theme="6"/>
        <bgColor indexed="64"/>
      </patternFill>
    </fill>
    <fill>
      <patternFill patternType="solid">
        <fgColor theme="0" tint="-4.9989318521683403E-2"/>
        <bgColor indexed="64"/>
      </patternFill>
    </fill>
  </fills>
  <borders count="1">
    <border>
      <left/>
      <right/>
      <top/>
      <bottom/>
      <diagonal/>
    </border>
  </borders>
  <cellStyleXfs count="64">
    <xf numFmtId="0" fontId="0" fillId="0" borderId="0"/>
    <xf numFmtId="0" fontId="1" fillId="0" borderId="0"/>
    <xf numFmtId="0" fontId="2" fillId="0" borderId="0"/>
    <xf numFmtId="43" fontId="6" fillId="0" borderId="0" applyFont="0" applyFill="0" applyBorder="0" applyAlignment="0" applyProtection="0"/>
    <xf numFmtId="0" fontId="7" fillId="0" borderId="0" applyNumberFormat="0" applyFill="0" applyBorder="0" applyAlignment="0" applyProtection="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2">
    <xf numFmtId="0" fontId="0" fillId="0" borderId="0" xfId="0"/>
    <xf numFmtId="49" fontId="0" fillId="0" borderId="0" xfId="0" applyNumberFormat="1"/>
    <xf numFmtId="0" fontId="0" fillId="0" borderId="0" xfId="0" applyFill="1"/>
    <xf numFmtId="0" fontId="3" fillId="0" borderId="0" xfId="0" applyFont="1" applyAlignment="1">
      <alignment vertical="center"/>
    </xf>
    <xf numFmtId="0" fontId="4" fillId="0" borderId="0" xfId="0" applyFont="1" applyAlignment="1">
      <alignment horizontal="left" vertical="center" indent="10"/>
    </xf>
    <xf numFmtId="0" fontId="4" fillId="0" borderId="0" xfId="0" applyFont="1" applyAlignment="1">
      <alignment vertical="center"/>
    </xf>
    <xf numFmtId="0" fontId="5" fillId="0" borderId="0" xfId="0" applyFont="1"/>
    <xf numFmtId="0" fontId="0" fillId="2" borderId="0" xfId="0" applyFill="1"/>
    <xf numFmtId="49" fontId="0" fillId="0" borderId="0" xfId="0" applyNumberFormat="1" applyFill="1"/>
    <xf numFmtId="0" fontId="0" fillId="0" borderId="0" xfId="0" applyFont="1" applyFill="1" applyAlignment="1">
      <alignment vertical="top"/>
    </xf>
    <xf numFmtId="0" fontId="0" fillId="0" borderId="0" xfId="0" applyFill="1" applyAlignment="1">
      <alignment vertical="top"/>
    </xf>
    <xf numFmtId="0" fontId="0" fillId="0" borderId="0" xfId="0" applyFont="1"/>
    <xf numFmtId="0" fontId="0" fillId="0" borderId="0" xfId="0" applyFont="1" applyFill="1" applyAlignment="1">
      <alignment vertical="center"/>
    </xf>
    <xf numFmtId="0" fontId="0" fillId="0" borderId="0" xfId="0" applyFont="1" applyAlignment="1"/>
    <xf numFmtId="0" fontId="0" fillId="0" borderId="0" xfId="0" applyFont="1" applyFill="1"/>
    <xf numFmtId="0" fontId="8" fillId="0" borderId="0" xfId="0" applyFont="1"/>
    <xf numFmtId="0" fontId="9" fillId="0" borderId="0" xfId="0" applyFont="1"/>
    <xf numFmtId="0" fontId="10" fillId="0" borderId="0" xfId="4" applyFont="1"/>
    <xf numFmtId="0" fontId="8" fillId="0" borderId="0" xfId="0" applyFont="1" applyAlignment="1"/>
    <xf numFmtId="0" fontId="11" fillId="0" borderId="0" xfId="0" applyFont="1" applyAlignment="1">
      <alignment horizontal="left"/>
    </xf>
    <xf numFmtId="0" fontId="11" fillId="0" borderId="0" xfId="0" applyFont="1"/>
    <xf numFmtId="0" fontId="0" fillId="4" borderId="0" xfId="0" applyFill="1"/>
    <xf numFmtId="0" fontId="0" fillId="0" borderId="0" xfId="0"/>
    <xf numFmtId="0" fontId="0" fillId="7" borderId="0" xfId="0" applyFill="1"/>
    <xf numFmtId="0" fontId="0" fillId="3"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8" borderId="0" xfId="0" applyFill="1"/>
    <xf numFmtId="0" fontId="13" fillId="0" borderId="0" xfId="0" applyFont="1" applyFill="1"/>
    <xf numFmtId="0" fontId="11" fillId="0" borderId="0" xfId="0" applyFont="1" applyFill="1"/>
    <xf numFmtId="0" fontId="0" fillId="5" borderId="0" xfId="0" applyFill="1"/>
    <xf numFmtId="0" fontId="0" fillId="13" borderId="0" xfId="0" applyFill="1"/>
    <xf numFmtId="0" fontId="13" fillId="0" borderId="0" xfId="0" applyFont="1"/>
    <xf numFmtId="0" fontId="0" fillId="14" borderId="0" xfId="0" applyFill="1"/>
    <xf numFmtId="0" fontId="0" fillId="15" borderId="0" xfId="0" applyFill="1"/>
    <xf numFmtId="0" fontId="0" fillId="16" borderId="0" xfId="0" applyFill="1"/>
    <xf numFmtId="0" fontId="0" fillId="6" borderId="0" xfId="0" applyFill="1"/>
    <xf numFmtId="0" fontId="0" fillId="17" borderId="0" xfId="0" applyFill="1"/>
    <xf numFmtId="0" fontId="0" fillId="18" borderId="0" xfId="0" applyFill="1"/>
    <xf numFmtId="0" fontId="0" fillId="19" borderId="0" xfId="0" applyFill="1"/>
    <xf numFmtId="0" fontId="0" fillId="20" borderId="0" xfId="0" applyFill="1"/>
    <xf numFmtId="0" fontId="11" fillId="21" borderId="0" xfId="0" applyFont="1"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21" borderId="0" xfId="0" applyFill="1"/>
    <xf numFmtId="0" fontId="0" fillId="30" borderId="0" xfId="0" applyFill="1"/>
    <xf numFmtId="49" fontId="0" fillId="3" borderId="0" xfId="0" applyNumberFormat="1" applyFill="1"/>
    <xf numFmtId="49" fontId="0" fillId="12" borderId="0" xfId="0" applyNumberFormat="1" applyFill="1"/>
    <xf numFmtId="49" fontId="0" fillId="2" borderId="0" xfId="0" applyNumberFormat="1" applyFill="1"/>
    <xf numFmtId="49" fontId="0" fillId="7" borderId="0" xfId="0" applyNumberFormat="1" applyFill="1"/>
    <xf numFmtId="49" fontId="0" fillId="4" borderId="0" xfId="0" applyNumberFormat="1" applyFill="1"/>
    <xf numFmtId="49" fontId="0" fillId="10" borderId="0" xfId="0" applyNumberFormat="1" applyFill="1"/>
    <xf numFmtId="49" fontId="0" fillId="5" borderId="0" xfId="0" applyNumberFormat="1" applyFill="1"/>
    <xf numFmtId="49" fontId="0" fillId="11" borderId="0" xfId="0" applyNumberFormat="1" applyFill="1"/>
    <xf numFmtId="49" fontId="0" fillId="9" borderId="0" xfId="0" applyNumberFormat="1" applyFill="1"/>
    <xf numFmtId="49" fontId="0" fillId="27" borderId="0" xfId="0" applyNumberFormat="1" applyFill="1"/>
    <xf numFmtId="49" fontId="0" fillId="13" borderId="0" xfId="0" applyNumberFormat="1" applyFill="1"/>
    <xf numFmtId="49" fontId="0" fillId="6" borderId="0" xfId="0" applyNumberFormat="1" applyFill="1"/>
    <xf numFmtId="49" fontId="0" fillId="14" borderId="0" xfId="0" applyNumberFormat="1" applyFill="1"/>
    <xf numFmtId="49" fontId="0" fillId="8" borderId="0" xfId="0" applyNumberFormat="1" applyFill="1"/>
    <xf numFmtId="49" fontId="0" fillId="16" borderId="0" xfId="0" applyNumberFormat="1" applyFill="1"/>
    <xf numFmtId="49" fontId="0" fillId="15" borderId="0" xfId="0" applyNumberFormat="1" applyFill="1"/>
    <xf numFmtId="49" fontId="0" fillId="17" borderId="0" xfId="0" applyNumberFormat="1" applyFill="1"/>
    <xf numFmtId="49" fontId="0" fillId="18" borderId="0" xfId="0" applyNumberFormat="1" applyFill="1"/>
    <xf numFmtId="49" fontId="0" fillId="19" borderId="0" xfId="0" applyNumberFormat="1" applyFill="1"/>
    <xf numFmtId="49" fontId="0" fillId="20" borderId="0" xfId="0" applyNumberFormat="1" applyFill="1"/>
    <xf numFmtId="49" fontId="11" fillId="21" borderId="0" xfId="0" applyNumberFormat="1" applyFont="1" applyFill="1"/>
    <xf numFmtId="49" fontId="0" fillId="22" borderId="0" xfId="0" applyNumberFormat="1" applyFill="1"/>
    <xf numFmtId="49" fontId="0" fillId="23" borderId="0" xfId="0" applyNumberFormat="1" applyFill="1"/>
    <xf numFmtId="49" fontId="0" fillId="25" borderId="0" xfId="0" applyNumberFormat="1" applyFill="1"/>
    <xf numFmtId="49" fontId="0" fillId="26" borderId="0" xfId="0" applyNumberFormat="1" applyFill="1"/>
    <xf numFmtId="49" fontId="0" fillId="28" borderId="0" xfId="0" applyNumberFormat="1" applyFill="1"/>
    <xf numFmtId="49" fontId="0" fillId="24" borderId="0" xfId="0" applyNumberFormat="1" applyFill="1"/>
    <xf numFmtId="49" fontId="0" fillId="21" borderId="0" xfId="0" applyNumberFormat="1" applyFill="1"/>
    <xf numFmtId="49" fontId="0" fillId="30" borderId="0" xfId="0" applyNumberFormat="1" applyFill="1"/>
    <xf numFmtId="49" fontId="0" fillId="29" borderId="0" xfId="0" applyNumberFormat="1" applyFill="1"/>
    <xf numFmtId="0" fontId="0" fillId="27" borderId="0" xfId="0" applyFill="1" applyBorder="1"/>
    <xf numFmtId="49" fontId="11" fillId="0" borderId="0" xfId="0" applyNumberFormat="1" applyFont="1" applyFill="1"/>
    <xf numFmtId="0" fontId="11" fillId="31" borderId="0" xfId="0" applyFont="1" applyFill="1"/>
    <xf numFmtId="49" fontId="11" fillId="31" borderId="0" xfId="0" applyNumberFormat="1" applyFont="1" applyFill="1"/>
    <xf numFmtId="0" fontId="0" fillId="31" borderId="0" xfId="0" applyFill="1"/>
    <xf numFmtId="49" fontId="0" fillId="31" borderId="0" xfId="0" applyNumberFormat="1" applyFill="1"/>
    <xf numFmtId="0" fontId="0" fillId="0" borderId="0" xfId="0" applyFont="1" applyAlignment="1">
      <alignment horizontal="left" vertical="top" wrapText="1"/>
    </xf>
    <xf numFmtId="164" fontId="0" fillId="0" borderId="0" xfId="3" applyNumberFormat="1" applyFont="1" applyAlignment="1">
      <alignment horizontal="left" vertical="top" wrapText="1"/>
    </xf>
  </cellXfs>
  <cellStyles count="64">
    <cellStyle name="Comma" xfId="3" builtinId="3"/>
    <cellStyle name="Hyperlink" xfId="4" builtinId="8"/>
    <cellStyle name="Normal" xfId="0" builtinId="0"/>
    <cellStyle name="Normal 10" xfId="41"/>
    <cellStyle name="Normal 11" xfId="40"/>
    <cellStyle name="Normal 12" xfId="39"/>
    <cellStyle name="Normal 13" xfId="38"/>
    <cellStyle name="Normal 14" xfId="37"/>
    <cellStyle name="Normal 15" xfId="49"/>
    <cellStyle name="Normal 16" xfId="36"/>
    <cellStyle name="Normal 17" xfId="50"/>
    <cellStyle name="Normal 19" xfId="51"/>
    <cellStyle name="Normal 2" xfId="1"/>
    <cellStyle name="Normal 2 2" xfId="2"/>
    <cellStyle name="Normal 2 3" xfId="5"/>
    <cellStyle name="Normal 20" xfId="35"/>
    <cellStyle name="Normal 21" xfId="34"/>
    <cellStyle name="Normal 22" xfId="33"/>
    <cellStyle name="Normal 23" xfId="52"/>
    <cellStyle name="Normal 24" xfId="32"/>
    <cellStyle name="Normal 25" xfId="31"/>
    <cellStyle name="Normal 26" xfId="30"/>
    <cellStyle name="Normal 28" xfId="29"/>
    <cellStyle name="Normal 29" xfId="28"/>
    <cellStyle name="Normal 3" xfId="6"/>
    <cellStyle name="Normal 3 2" xfId="48"/>
    <cellStyle name="Normal 30" xfId="27"/>
    <cellStyle name="Normal 32" xfId="26"/>
    <cellStyle name="Normal 33" xfId="25"/>
    <cellStyle name="Normal 34" xfId="24"/>
    <cellStyle name="Normal 35" xfId="53"/>
    <cellStyle name="Normal 36" xfId="54"/>
    <cellStyle name="Normal 38" xfId="21"/>
    <cellStyle name="Normal 39" xfId="20"/>
    <cellStyle name="Normal 4" xfId="47"/>
    <cellStyle name="Normal 40" xfId="19"/>
    <cellStyle name="Normal 41" xfId="18"/>
    <cellStyle name="Normal 42" xfId="17"/>
    <cellStyle name="Normal 43" xfId="55"/>
    <cellStyle name="Normal 44" xfId="56"/>
    <cellStyle name="Normal 45" xfId="57"/>
    <cellStyle name="Normal 47" xfId="16"/>
    <cellStyle name="Normal 48" xfId="15"/>
    <cellStyle name="Normal 49" xfId="14"/>
    <cellStyle name="Normal 5" xfId="46"/>
    <cellStyle name="Normal 50" xfId="13"/>
    <cellStyle name="Normal 51" xfId="12"/>
    <cellStyle name="Normal 52" xfId="11"/>
    <cellStyle name="Normal 54" xfId="9"/>
    <cellStyle name="Normal 55" xfId="8"/>
    <cellStyle name="Normal 56" xfId="7"/>
    <cellStyle name="Normal 57" xfId="23"/>
    <cellStyle name="Normal 58" xfId="22"/>
    <cellStyle name="Normal 6" xfId="45"/>
    <cellStyle name="Normal 60" xfId="58"/>
    <cellStyle name="Normal 61" xfId="59"/>
    <cellStyle name="Normal 62" xfId="60"/>
    <cellStyle name="Normal 63" xfId="61"/>
    <cellStyle name="Normal 64" xfId="62"/>
    <cellStyle name="Normal 65" xfId="63"/>
    <cellStyle name="Normal 66" xfId="10"/>
    <cellStyle name="Normal 7" xfId="44"/>
    <cellStyle name="Normal 8" xfId="43"/>
    <cellStyle name="Normal 9" xfId="42"/>
  </cellStyles>
  <dxfs count="0"/>
  <tableStyles count="0" defaultTableStyle="TableStyleMedium2" defaultPivotStyle="PivotStyleLight16"/>
  <colors>
    <mruColors>
      <color rgb="FFFF99FF"/>
      <color rgb="FFFFFF99"/>
      <color rgb="FF9966FF"/>
      <color rgb="FFFF9900"/>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lustermapping.us/" TargetMode="External"/><Relationship Id="rId1" Type="http://schemas.openxmlformats.org/officeDocument/2006/relationships/hyperlink" Target="mailto:cmp@hb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workbookViewId="0">
      <selection activeCell="C21" sqref="C21"/>
    </sheetView>
  </sheetViews>
  <sheetFormatPr defaultRowHeight="15" x14ac:dyDescent="0.25"/>
  <cols>
    <col min="1" max="1" width="9.7109375" style="11" customWidth="1"/>
    <col min="2" max="2" width="23.85546875" style="11" customWidth="1"/>
    <col min="3" max="3" width="99.42578125" style="11" customWidth="1"/>
    <col min="4" max="7" width="9.140625" style="14"/>
    <col min="8" max="257" width="9.140625" style="11"/>
    <col min="258" max="258" width="29.28515625" style="11" customWidth="1"/>
    <col min="259" max="259" width="99.42578125" style="11" customWidth="1"/>
    <col min="260" max="513" width="9.140625" style="11"/>
    <col min="514" max="514" width="29.28515625" style="11" customWidth="1"/>
    <col min="515" max="515" width="99.42578125" style="11" customWidth="1"/>
    <col min="516" max="769" width="9.140625" style="11"/>
    <col min="770" max="770" width="29.28515625" style="11" customWidth="1"/>
    <col min="771" max="771" width="99.42578125" style="11" customWidth="1"/>
    <col min="772" max="1025" width="9.140625" style="11"/>
    <col min="1026" max="1026" width="29.28515625" style="11" customWidth="1"/>
    <col min="1027" max="1027" width="99.42578125" style="11" customWidth="1"/>
    <col min="1028" max="1281" width="9.140625" style="11"/>
    <col min="1282" max="1282" width="29.28515625" style="11" customWidth="1"/>
    <col min="1283" max="1283" width="99.42578125" style="11" customWidth="1"/>
    <col min="1284" max="1537" width="9.140625" style="11"/>
    <col min="1538" max="1538" width="29.28515625" style="11" customWidth="1"/>
    <col min="1539" max="1539" width="99.42578125" style="11" customWidth="1"/>
    <col min="1540" max="1793" width="9.140625" style="11"/>
    <col min="1794" max="1794" width="29.28515625" style="11" customWidth="1"/>
    <col min="1795" max="1795" width="99.42578125" style="11" customWidth="1"/>
    <col min="1796" max="2049" width="9.140625" style="11"/>
    <col min="2050" max="2050" width="29.28515625" style="11" customWidth="1"/>
    <col min="2051" max="2051" width="99.42578125" style="11" customWidth="1"/>
    <col min="2052" max="2305" width="9.140625" style="11"/>
    <col min="2306" max="2306" width="29.28515625" style="11" customWidth="1"/>
    <col min="2307" max="2307" width="99.42578125" style="11" customWidth="1"/>
    <col min="2308" max="2561" width="9.140625" style="11"/>
    <col min="2562" max="2562" width="29.28515625" style="11" customWidth="1"/>
    <col min="2563" max="2563" width="99.42578125" style="11" customWidth="1"/>
    <col min="2564" max="2817" width="9.140625" style="11"/>
    <col min="2818" max="2818" width="29.28515625" style="11" customWidth="1"/>
    <col min="2819" max="2819" width="99.42578125" style="11" customWidth="1"/>
    <col min="2820" max="3073" width="9.140625" style="11"/>
    <col min="3074" max="3074" width="29.28515625" style="11" customWidth="1"/>
    <col min="3075" max="3075" width="99.42578125" style="11" customWidth="1"/>
    <col min="3076" max="3329" width="9.140625" style="11"/>
    <col min="3330" max="3330" width="29.28515625" style="11" customWidth="1"/>
    <col min="3331" max="3331" width="99.42578125" style="11" customWidth="1"/>
    <col min="3332" max="3585" width="9.140625" style="11"/>
    <col min="3586" max="3586" width="29.28515625" style="11" customWidth="1"/>
    <col min="3587" max="3587" width="99.42578125" style="11" customWidth="1"/>
    <col min="3588" max="3841" width="9.140625" style="11"/>
    <col min="3842" max="3842" width="29.28515625" style="11" customWidth="1"/>
    <col min="3843" max="3843" width="99.42578125" style="11" customWidth="1"/>
    <col min="3844" max="4097" width="9.140625" style="11"/>
    <col min="4098" max="4098" width="29.28515625" style="11" customWidth="1"/>
    <col min="4099" max="4099" width="99.42578125" style="11" customWidth="1"/>
    <col min="4100" max="4353" width="9.140625" style="11"/>
    <col min="4354" max="4354" width="29.28515625" style="11" customWidth="1"/>
    <col min="4355" max="4355" width="99.42578125" style="11" customWidth="1"/>
    <col min="4356" max="4609" width="9.140625" style="11"/>
    <col min="4610" max="4610" width="29.28515625" style="11" customWidth="1"/>
    <col min="4611" max="4611" width="99.42578125" style="11" customWidth="1"/>
    <col min="4612" max="4865" width="9.140625" style="11"/>
    <col min="4866" max="4866" width="29.28515625" style="11" customWidth="1"/>
    <col min="4867" max="4867" width="99.42578125" style="11" customWidth="1"/>
    <col min="4868" max="5121" width="9.140625" style="11"/>
    <col min="5122" max="5122" width="29.28515625" style="11" customWidth="1"/>
    <col min="5123" max="5123" width="99.42578125" style="11" customWidth="1"/>
    <col min="5124" max="5377" width="9.140625" style="11"/>
    <col min="5378" max="5378" width="29.28515625" style="11" customWidth="1"/>
    <col min="5379" max="5379" width="99.42578125" style="11" customWidth="1"/>
    <col min="5380" max="5633" width="9.140625" style="11"/>
    <col min="5634" max="5634" width="29.28515625" style="11" customWidth="1"/>
    <col min="5635" max="5635" width="99.42578125" style="11" customWidth="1"/>
    <col min="5636" max="5889" width="9.140625" style="11"/>
    <col min="5890" max="5890" width="29.28515625" style="11" customWidth="1"/>
    <col min="5891" max="5891" width="99.42578125" style="11" customWidth="1"/>
    <col min="5892" max="6145" width="9.140625" style="11"/>
    <col min="6146" max="6146" width="29.28515625" style="11" customWidth="1"/>
    <col min="6147" max="6147" width="99.42578125" style="11" customWidth="1"/>
    <col min="6148" max="6401" width="9.140625" style="11"/>
    <col min="6402" max="6402" width="29.28515625" style="11" customWidth="1"/>
    <col min="6403" max="6403" width="99.42578125" style="11" customWidth="1"/>
    <col min="6404" max="6657" width="9.140625" style="11"/>
    <col min="6658" max="6658" width="29.28515625" style="11" customWidth="1"/>
    <col min="6659" max="6659" width="99.42578125" style="11" customWidth="1"/>
    <col min="6660" max="6913" width="9.140625" style="11"/>
    <col min="6914" max="6914" width="29.28515625" style="11" customWidth="1"/>
    <col min="6915" max="6915" width="99.42578125" style="11" customWidth="1"/>
    <col min="6916" max="7169" width="9.140625" style="11"/>
    <col min="7170" max="7170" width="29.28515625" style="11" customWidth="1"/>
    <col min="7171" max="7171" width="99.42578125" style="11" customWidth="1"/>
    <col min="7172" max="7425" width="9.140625" style="11"/>
    <col min="7426" max="7426" width="29.28515625" style="11" customWidth="1"/>
    <col min="7427" max="7427" width="99.42578125" style="11" customWidth="1"/>
    <col min="7428" max="7681" width="9.140625" style="11"/>
    <col min="7682" max="7682" width="29.28515625" style="11" customWidth="1"/>
    <col min="7683" max="7683" width="99.42578125" style="11" customWidth="1"/>
    <col min="7684" max="7937" width="9.140625" style="11"/>
    <col min="7938" max="7938" width="29.28515625" style="11" customWidth="1"/>
    <col min="7939" max="7939" width="99.42578125" style="11" customWidth="1"/>
    <col min="7940" max="8193" width="9.140625" style="11"/>
    <col min="8194" max="8194" width="29.28515625" style="11" customWidth="1"/>
    <col min="8195" max="8195" width="99.42578125" style="11" customWidth="1"/>
    <col min="8196" max="8449" width="9.140625" style="11"/>
    <col min="8450" max="8450" width="29.28515625" style="11" customWidth="1"/>
    <col min="8451" max="8451" width="99.42578125" style="11" customWidth="1"/>
    <col min="8452" max="8705" width="9.140625" style="11"/>
    <col min="8706" max="8706" width="29.28515625" style="11" customWidth="1"/>
    <col min="8707" max="8707" width="99.42578125" style="11" customWidth="1"/>
    <col min="8708" max="8961" width="9.140625" style="11"/>
    <col min="8962" max="8962" width="29.28515625" style="11" customWidth="1"/>
    <col min="8963" max="8963" width="99.42578125" style="11" customWidth="1"/>
    <col min="8964" max="9217" width="9.140625" style="11"/>
    <col min="9218" max="9218" width="29.28515625" style="11" customWidth="1"/>
    <col min="9219" max="9219" width="99.42578125" style="11" customWidth="1"/>
    <col min="9220" max="9473" width="9.140625" style="11"/>
    <col min="9474" max="9474" width="29.28515625" style="11" customWidth="1"/>
    <col min="9475" max="9475" width="99.42578125" style="11" customWidth="1"/>
    <col min="9476" max="9729" width="9.140625" style="11"/>
    <col min="9730" max="9730" width="29.28515625" style="11" customWidth="1"/>
    <col min="9731" max="9731" width="99.42578125" style="11" customWidth="1"/>
    <col min="9732" max="9985" width="9.140625" style="11"/>
    <col min="9986" max="9986" width="29.28515625" style="11" customWidth="1"/>
    <col min="9987" max="9987" width="99.42578125" style="11" customWidth="1"/>
    <col min="9988" max="10241" width="9.140625" style="11"/>
    <col min="10242" max="10242" width="29.28515625" style="11" customWidth="1"/>
    <col min="10243" max="10243" width="99.42578125" style="11" customWidth="1"/>
    <col min="10244" max="10497" width="9.140625" style="11"/>
    <col min="10498" max="10498" width="29.28515625" style="11" customWidth="1"/>
    <col min="10499" max="10499" width="99.42578125" style="11" customWidth="1"/>
    <col min="10500" max="10753" width="9.140625" style="11"/>
    <col min="10754" max="10754" width="29.28515625" style="11" customWidth="1"/>
    <col min="10755" max="10755" width="99.42578125" style="11" customWidth="1"/>
    <col min="10756" max="11009" width="9.140625" style="11"/>
    <col min="11010" max="11010" width="29.28515625" style="11" customWidth="1"/>
    <col min="11011" max="11011" width="99.42578125" style="11" customWidth="1"/>
    <col min="11012" max="11265" width="9.140625" style="11"/>
    <col min="11266" max="11266" width="29.28515625" style="11" customWidth="1"/>
    <col min="11267" max="11267" width="99.42578125" style="11" customWidth="1"/>
    <col min="11268" max="11521" width="9.140625" style="11"/>
    <col min="11522" max="11522" width="29.28515625" style="11" customWidth="1"/>
    <col min="11523" max="11523" width="99.42578125" style="11" customWidth="1"/>
    <col min="11524" max="11777" width="9.140625" style="11"/>
    <col min="11778" max="11778" width="29.28515625" style="11" customWidth="1"/>
    <col min="11779" max="11779" width="99.42578125" style="11" customWidth="1"/>
    <col min="11780" max="12033" width="9.140625" style="11"/>
    <col min="12034" max="12034" width="29.28515625" style="11" customWidth="1"/>
    <col min="12035" max="12035" width="99.42578125" style="11" customWidth="1"/>
    <col min="12036" max="12289" width="9.140625" style="11"/>
    <col min="12290" max="12290" width="29.28515625" style="11" customWidth="1"/>
    <col min="12291" max="12291" width="99.42578125" style="11" customWidth="1"/>
    <col min="12292" max="12545" width="9.140625" style="11"/>
    <col min="12546" max="12546" width="29.28515625" style="11" customWidth="1"/>
    <col min="12547" max="12547" width="99.42578125" style="11" customWidth="1"/>
    <col min="12548" max="12801" width="9.140625" style="11"/>
    <col min="12802" max="12802" width="29.28515625" style="11" customWidth="1"/>
    <col min="12803" max="12803" width="99.42578125" style="11" customWidth="1"/>
    <col min="12804" max="13057" width="9.140625" style="11"/>
    <col min="13058" max="13058" width="29.28515625" style="11" customWidth="1"/>
    <col min="13059" max="13059" width="99.42578125" style="11" customWidth="1"/>
    <col min="13060" max="13313" width="9.140625" style="11"/>
    <col min="13314" max="13314" width="29.28515625" style="11" customWidth="1"/>
    <col min="13315" max="13315" width="99.42578125" style="11" customWidth="1"/>
    <col min="13316" max="13569" width="9.140625" style="11"/>
    <col min="13570" max="13570" width="29.28515625" style="11" customWidth="1"/>
    <col min="13571" max="13571" width="99.42578125" style="11" customWidth="1"/>
    <col min="13572" max="13825" width="9.140625" style="11"/>
    <col min="13826" max="13826" width="29.28515625" style="11" customWidth="1"/>
    <col min="13827" max="13827" width="99.42578125" style="11" customWidth="1"/>
    <col min="13828" max="14081" width="9.140625" style="11"/>
    <col min="14082" max="14082" width="29.28515625" style="11" customWidth="1"/>
    <col min="14083" max="14083" width="99.42578125" style="11" customWidth="1"/>
    <col min="14084" max="14337" width="9.140625" style="11"/>
    <col min="14338" max="14338" width="29.28515625" style="11" customWidth="1"/>
    <col min="14339" max="14339" width="99.42578125" style="11" customWidth="1"/>
    <col min="14340" max="14593" width="9.140625" style="11"/>
    <col min="14594" max="14594" width="29.28515625" style="11" customWidth="1"/>
    <col min="14595" max="14595" width="99.42578125" style="11" customWidth="1"/>
    <col min="14596" max="14849" width="9.140625" style="11"/>
    <col min="14850" max="14850" width="29.28515625" style="11" customWidth="1"/>
    <col min="14851" max="14851" width="99.42578125" style="11" customWidth="1"/>
    <col min="14852" max="15105" width="9.140625" style="11"/>
    <col min="15106" max="15106" width="29.28515625" style="11" customWidth="1"/>
    <col min="15107" max="15107" width="99.42578125" style="11" customWidth="1"/>
    <col min="15108" max="15361" width="9.140625" style="11"/>
    <col min="15362" max="15362" width="29.28515625" style="11" customWidth="1"/>
    <col min="15363" max="15363" width="99.42578125" style="11" customWidth="1"/>
    <col min="15364" max="15617" width="9.140625" style="11"/>
    <col min="15618" max="15618" width="29.28515625" style="11" customWidth="1"/>
    <col min="15619" max="15619" width="99.42578125" style="11" customWidth="1"/>
    <col min="15620" max="15873" width="9.140625" style="11"/>
    <col min="15874" max="15874" width="29.28515625" style="11" customWidth="1"/>
    <col min="15875" max="15875" width="99.42578125" style="11" customWidth="1"/>
    <col min="15876" max="16129" width="9.140625" style="11"/>
    <col min="16130" max="16130" width="29.28515625" style="11" customWidth="1"/>
    <col min="16131" max="16131" width="99.42578125" style="11" customWidth="1"/>
    <col min="16132" max="16384" width="9.140625" style="11"/>
  </cols>
  <sheetData>
    <row r="1" spans="1:7" ht="12.75" customHeight="1" x14ac:dyDescent="0.25">
      <c r="A1" s="15" t="s">
        <v>2815</v>
      </c>
      <c r="B1" s="15"/>
      <c r="D1" s="12"/>
      <c r="E1" s="12"/>
      <c r="F1" s="12"/>
      <c r="G1" s="12"/>
    </row>
    <row r="2" spans="1:7" ht="12.75" customHeight="1" x14ac:dyDescent="0.25">
      <c r="A2" s="16" t="s">
        <v>3717</v>
      </c>
      <c r="B2" s="16"/>
      <c r="D2" s="12"/>
      <c r="E2" s="12"/>
      <c r="F2" s="12"/>
      <c r="G2" s="12"/>
    </row>
    <row r="3" spans="1:7" ht="12.75" customHeight="1" x14ac:dyDescent="0.25">
      <c r="D3" s="12"/>
      <c r="E3" s="12"/>
      <c r="F3" s="12"/>
      <c r="G3" s="12"/>
    </row>
    <row r="4" spans="1:7" ht="69" customHeight="1" x14ac:dyDescent="0.25">
      <c r="A4" s="90" t="s">
        <v>2814</v>
      </c>
      <c r="B4" s="90"/>
      <c r="C4" s="90"/>
      <c r="D4" s="12"/>
      <c r="E4" s="12"/>
      <c r="F4" s="12"/>
      <c r="G4" s="12"/>
    </row>
    <row r="5" spans="1:7" ht="12.75" customHeight="1" x14ac:dyDescent="0.25">
      <c r="D5" s="12"/>
      <c r="E5" s="12"/>
      <c r="F5" s="12"/>
      <c r="G5" s="12"/>
    </row>
    <row r="6" spans="1:7" ht="12.75" customHeight="1" x14ac:dyDescent="0.25">
      <c r="A6" s="15" t="s">
        <v>2817</v>
      </c>
      <c r="B6" s="15"/>
      <c r="D6" s="12"/>
      <c r="E6" s="12"/>
      <c r="F6" s="12"/>
      <c r="G6" s="12"/>
    </row>
    <row r="7" spans="1:7" ht="12.75" customHeight="1" x14ac:dyDescent="0.25">
      <c r="A7" s="20" t="s">
        <v>2816</v>
      </c>
      <c r="B7" s="20"/>
      <c r="D7" s="12"/>
      <c r="E7" s="12"/>
      <c r="F7" s="12"/>
      <c r="G7" s="12"/>
    </row>
    <row r="8" spans="1:7" ht="12.75" customHeight="1" x14ac:dyDescent="0.25">
      <c r="A8" s="13" t="s">
        <v>2812</v>
      </c>
      <c r="B8" s="13"/>
      <c r="D8" s="12"/>
      <c r="E8" s="12"/>
      <c r="F8" s="12"/>
      <c r="G8" s="12"/>
    </row>
    <row r="9" spans="1:7" ht="12.75" customHeight="1" x14ac:dyDescent="0.25">
      <c r="A9" s="11" t="s">
        <v>2799</v>
      </c>
      <c r="D9" s="12"/>
      <c r="E9" s="12"/>
      <c r="F9" s="12"/>
      <c r="G9" s="12"/>
    </row>
    <row r="10" spans="1:7" ht="12.75" customHeight="1" x14ac:dyDescent="0.25">
      <c r="D10" s="12"/>
      <c r="E10" s="12"/>
      <c r="F10" s="12"/>
      <c r="G10" s="12"/>
    </row>
    <row r="11" spans="1:7" ht="12.75" customHeight="1" x14ac:dyDescent="0.25">
      <c r="A11" s="15" t="s">
        <v>2800</v>
      </c>
      <c r="B11" s="15"/>
      <c r="D11" s="12"/>
      <c r="E11" s="12"/>
      <c r="F11" s="12"/>
      <c r="G11" s="12"/>
    </row>
    <row r="12" spans="1:7" ht="12.75" customHeight="1" x14ac:dyDescent="0.25">
      <c r="A12" s="11" t="s">
        <v>2801</v>
      </c>
      <c r="C12" s="13" t="s">
        <v>2802</v>
      </c>
      <c r="D12" s="12"/>
      <c r="E12" s="12"/>
      <c r="F12" s="12"/>
      <c r="G12" s="12"/>
    </row>
    <row r="13" spans="1:7" ht="12.75" customHeight="1" x14ac:dyDescent="0.25">
      <c r="A13" s="11" t="s">
        <v>2813</v>
      </c>
      <c r="C13" s="13" t="s">
        <v>2803</v>
      </c>
      <c r="D13" s="12"/>
      <c r="E13" s="12"/>
      <c r="F13" s="12"/>
      <c r="G13" s="12"/>
    </row>
    <row r="14" spans="1:7" ht="12.75" customHeight="1" x14ac:dyDescent="0.25">
      <c r="A14" s="11" t="s">
        <v>2804</v>
      </c>
      <c r="C14" s="13" t="s">
        <v>2805</v>
      </c>
      <c r="D14" s="12"/>
      <c r="E14" s="12"/>
      <c r="F14" s="12"/>
      <c r="G14" s="12"/>
    </row>
    <row r="15" spans="1:7" ht="5.25" customHeight="1" x14ac:dyDescent="0.25">
      <c r="A15" s="13"/>
      <c r="B15" s="13"/>
      <c r="D15" s="12"/>
      <c r="E15" s="12"/>
      <c r="F15" s="12"/>
      <c r="G15" s="12"/>
    </row>
    <row r="16" spans="1:7" ht="12.75" customHeight="1" x14ac:dyDescent="0.25">
      <c r="A16" s="13" t="s">
        <v>2806</v>
      </c>
      <c r="B16" s="13"/>
      <c r="D16" s="12"/>
      <c r="E16" s="12"/>
      <c r="F16" s="12"/>
      <c r="G16" s="12"/>
    </row>
    <row r="17" spans="1:7" ht="12.75" customHeight="1" x14ac:dyDescent="0.25">
      <c r="A17" s="17" t="s">
        <v>2807</v>
      </c>
      <c r="B17" s="17"/>
      <c r="D17" s="12"/>
      <c r="E17" s="12"/>
      <c r="F17" s="12"/>
      <c r="G17" s="12"/>
    </row>
    <row r="18" spans="1:7" ht="12.75" customHeight="1" x14ac:dyDescent="0.25">
      <c r="A18" s="17"/>
      <c r="B18" s="17"/>
      <c r="D18" s="12"/>
      <c r="E18" s="12"/>
      <c r="F18" s="12"/>
      <c r="G18" s="12"/>
    </row>
    <row r="19" spans="1:7" ht="12.75" customHeight="1" x14ac:dyDescent="0.25">
      <c r="A19" s="17"/>
      <c r="B19" s="17"/>
      <c r="D19" s="12"/>
      <c r="E19" s="12"/>
      <c r="F19" s="12"/>
      <c r="G19" s="12"/>
    </row>
    <row r="20" spans="1:7" ht="12.75" customHeight="1" x14ac:dyDescent="0.25">
      <c r="A20" s="18" t="s">
        <v>2808</v>
      </c>
      <c r="B20" s="18"/>
      <c r="D20" s="12"/>
      <c r="E20" s="12"/>
      <c r="F20" s="12"/>
      <c r="G20" s="12"/>
    </row>
    <row r="21" spans="1:7" ht="12.75" customHeight="1" x14ac:dyDescent="0.25">
      <c r="A21" s="19" t="s">
        <v>2809</v>
      </c>
      <c r="B21" s="19"/>
      <c r="D21" s="12"/>
      <c r="E21" s="12"/>
      <c r="F21" s="12"/>
      <c r="G21" s="12"/>
    </row>
    <row r="22" spans="1:7" ht="12.75" customHeight="1" x14ac:dyDescent="0.25">
      <c r="A22" s="17" t="s">
        <v>2810</v>
      </c>
      <c r="B22" s="17"/>
      <c r="D22" s="12"/>
      <c r="E22" s="12"/>
      <c r="F22" s="12"/>
      <c r="G22" s="12"/>
    </row>
    <row r="23" spans="1:7" ht="12.75" customHeight="1" x14ac:dyDescent="0.25">
      <c r="A23" s="17"/>
      <c r="B23" s="17"/>
      <c r="D23" s="12"/>
      <c r="E23" s="12"/>
      <c r="F23" s="12"/>
      <c r="G23" s="12"/>
    </row>
    <row r="24" spans="1:7" ht="12.75" customHeight="1" x14ac:dyDescent="0.25">
      <c r="D24" s="12"/>
      <c r="E24" s="12"/>
      <c r="F24" s="12"/>
      <c r="G24" s="12"/>
    </row>
    <row r="25" spans="1:7" ht="15.75" x14ac:dyDescent="0.25">
      <c r="A25" s="3" t="s">
        <v>2792</v>
      </c>
      <c r="B25" s="3"/>
      <c r="C25" s="6"/>
    </row>
    <row r="26" spans="1:7" ht="15.75" x14ac:dyDescent="0.25">
      <c r="A26" s="3"/>
      <c r="B26" s="5" t="s">
        <v>3715</v>
      </c>
      <c r="C26" s="6" t="s">
        <v>3716</v>
      </c>
    </row>
    <row r="27" spans="1:7" ht="15.75" x14ac:dyDescent="0.25">
      <c r="A27" s="3"/>
      <c r="B27" s="5" t="s">
        <v>2819</v>
      </c>
      <c r="C27" s="6"/>
    </row>
    <row r="28" spans="1:7" ht="15.75" x14ac:dyDescent="0.25">
      <c r="A28" s="6"/>
      <c r="B28" s="5" t="s">
        <v>2793</v>
      </c>
    </row>
    <row r="29" spans="1:7" ht="15.75" x14ac:dyDescent="0.25">
      <c r="A29" s="6"/>
      <c r="B29" s="5" t="s">
        <v>2530</v>
      </c>
    </row>
    <row r="30" spans="1:7" ht="15.75" x14ac:dyDescent="0.25">
      <c r="A30" s="6"/>
      <c r="B30" s="5" t="s">
        <v>2553</v>
      </c>
    </row>
    <row r="31" spans="1:7" ht="15.75" x14ac:dyDescent="0.25">
      <c r="A31" s="4"/>
      <c r="B31" s="6" t="s">
        <v>2794</v>
      </c>
    </row>
    <row r="32" spans="1:7" ht="15.75" x14ac:dyDescent="0.25">
      <c r="A32" s="4"/>
      <c r="B32" s="6" t="s">
        <v>2795</v>
      </c>
    </row>
    <row r="34" spans="1:3" x14ac:dyDescent="0.25">
      <c r="A34" s="15" t="s">
        <v>2811</v>
      </c>
      <c r="B34" s="15"/>
    </row>
    <row r="35" spans="1:3" x14ac:dyDescent="0.25">
      <c r="A35" s="91" t="s">
        <v>2818</v>
      </c>
      <c r="B35" s="91"/>
      <c r="C35" s="91"/>
    </row>
    <row r="36" spans="1:3" x14ac:dyDescent="0.25">
      <c r="A36" s="91"/>
      <c r="B36" s="91"/>
      <c r="C36" s="91"/>
    </row>
    <row r="37" spans="1:3" x14ac:dyDescent="0.25">
      <c r="A37" s="91"/>
      <c r="B37" s="91"/>
      <c r="C37" s="91"/>
    </row>
  </sheetData>
  <mergeCells count="2">
    <mergeCell ref="A4:C4"/>
    <mergeCell ref="A35:C37"/>
  </mergeCells>
  <hyperlinks>
    <hyperlink ref="A22" r:id="rId1"/>
    <hyperlink ref="A1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1292"/>
  <sheetViews>
    <sheetView topLeftCell="B1" workbookViewId="0">
      <selection activeCell="D11" sqref="D11"/>
    </sheetView>
  </sheetViews>
  <sheetFormatPr defaultRowHeight="15" x14ac:dyDescent="0.25"/>
  <cols>
    <col min="1" max="1" width="9" style="31" customWidth="1"/>
    <col min="2" max="5" width="10.85546875" style="31" bestFit="1" customWidth="1"/>
    <col min="6" max="6" width="62.5703125" style="31" customWidth="1"/>
    <col min="7" max="7" width="14.42578125" style="31" bestFit="1" customWidth="1"/>
    <col min="8" max="8" width="12.28515625" style="31" bestFit="1" customWidth="1"/>
    <col min="9" max="9" width="34.28515625" style="31" customWidth="1"/>
    <col min="10" max="10" width="15.42578125" style="31" bestFit="1" customWidth="1"/>
    <col min="11" max="11" width="38.7109375" style="31" customWidth="1"/>
    <col min="12" max="16384" width="9.140625" style="2"/>
  </cols>
  <sheetData>
    <row r="1" spans="1:11" s="88" customFormat="1" x14ac:dyDescent="0.25">
      <c r="A1" s="86" t="s">
        <v>3729</v>
      </c>
      <c r="B1" s="86" t="s">
        <v>3728</v>
      </c>
      <c r="C1" s="87" t="s">
        <v>3727</v>
      </c>
      <c r="D1" s="86" t="s">
        <v>3725</v>
      </c>
      <c r="E1" s="86" t="s">
        <v>3722</v>
      </c>
      <c r="F1" s="86" t="s">
        <v>3723</v>
      </c>
      <c r="G1" s="86" t="s">
        <v>3724</v>
      </c>
      <c r="H1" s="86" t="s">
        <v>3719</v>
      </c>
      <c r="I1" s="86" t="s">
        <v>3718</v>
      </c>
      <c r="J1" s="86" t="s">
        <v>3720</v>
      </c>
      <c r="K1" s="86" t="s">
        <v>3721</v>
      </c>
    </row>
    <row r="2" spans="1:11" x14ac:dyDescent="0.25">
      <c r="A2" s="31" t="s">
        <v>5</v>
      </c>
      <c r="B2" s="31" t="s">
        <v>5</v>
      </c>
      <c r="C2" s="85" t="s">
        <v>5</v>
      </c>
      <c r="D2" s="31" t="s">
        <v>5</v>
      </c>
      <c r="E2" s="31" t="s">
        <v>5</v>
      </c>
      <c r="F2" s="31" t="s">
        <v>6</v>
      </c>
      <c r="G2" s="31" t="s">
        <v>7</v>
      </c>
      <c r="H2" s="31">
        <v>1</v>
      </c>
      <c r="I2" s="31" t="s">
        <v>8</v>
      </c>
      <c r="J2" s="31">
        <v>1</v>
      </c>
      <c r="K2" s="31" t="s">
        <v>9</v>
      </c>
    </row>
    <row r="3" spans="1:11" x14ac:dyDescent="0.25">
      <c r="A3" s="31" t="s">
        <v>10</v>
      </c>
      <c r="B3" s="31" t="s">
        <v>10</v>
      </c>
      <c r="C3" s="85" t="s">
        <v>10</v>
      </c>
      <c r="D3" s="31" t="s">
        <v>10</v>
      </c>
      <c r="E3" s="31" t="s">
        <v>10</v>
      </c>
      <c r="F3" s="31" t="s">
        <v>11</v>
      </c>
      <c r="G3" s="31" t="s">
        <v>7</v>
      </c>
      <c r="H3" s="31">
        <v>1</v>
      </c>
      <c r="I3" s="31" t="s">
        <v>8</v>
      </c>
      <c r="J3" s="31">
        <v>1</v>
      </c>
      <c r="K3" s="31" t="s">
        <v>9</v>
      </c>
    </row>
    <row r="4" spans="1:11" x14ac:dyDescent="0.25">
      <c r="A4" s="31" t="s">
        <v>12</v>
      </c>
      <c r="B4" s="31" t="s">
        <v>12</v>
      </c>
      <c r="C4" s="85" t="s">
        <v>12</v>
      </c>
      <c r="D4" s="31" t="s">
        <v>12</v>
      </c>
      <c r="E4" s="31" t="s">
        <v>12</v>
      </c>
      <c r="F4" s="31" t="s">
        <v>13</v>
      </c>
      <c r="G4" s="31" t="s">
        <v>7</v>
      </c>
      <c r="H4" s="31">
        <v>1</v>
      </c>
      <c r="I4" s="31" t="s">
        <v>8</v>
      </c>
      <c r="J4" s="31">
        <v>1</v>
      </c>
      <c r="K4" s="31" t="s">
        <v>9</v>
      </c>
    </row>
    <row r="5" spans="1:11" x14ac:dyDescent="0.25">
      <c r="A5" s="31" t="s">
        <v>14</v>
      </c>
      <c r="B5" s="31" t="s">
        <v>14</v>
      </c>
      <c r="C5" s="85" t="s">
        <v>14</v>
      </c>
      <c r="D5" s="31" t="s">
        <v>14</v>
      </c>
      <c r="E5" s="31" t="s">
        <v>14</v>
      </c>
      <c r="F5" s="31" t="s">
        <v>15</v>
      </c>
      <c r="G5" s="31" t="s">
        <v>7</v>
      </c>
      <c r="H5" s="31">
        <v>1</v>
      </c>
      <c r="I5" s="31" t="s">
        <v>8</v>
      </c>
      <c r="J5" s="31">
        <v>2</v>
      </c>
      <c r="K5" s="31" t="s">
        <v>16</v>
      </c>
    </row>
    <row r="6" spans="1:11" x14ac:dyDescent="0.25">
      <c r="A6" s="31" t="s">
        <v>17</v>
      </c>
      <c r="B6" s="31" t="s">
        <v>17</v>
      </c>
      <c r="C6" s="85" t="s">
        <v>17</v>
      </c>
      <c r="D6" s="31" t="s">
        <v>17</v>
      </c>
      <c r="E6" s="31" t="s">
        <v>17</v>
      </c>
      <c r="F6" s="31" t="s">
        <v>18</v>
      </c>
      <c r="G6" s="31" t="s">
        <v>7</v>
      </c>
      <c r="H6" s="31">
        <v>1</v>
      </c>
      <c r="I6" s="31" t="s">
        <v>8</v>
      </c>
      <c r="J6" s="31">
        <v>2</v>
      </c>
      <c r="K6" s="31" t="s">
        <v>16</v>
      </c>
    </row>
    <row r="7" spans="1:11" x14ac:dyDescent="0.25">
      <c r="A7" s="31" t="s">
        <v>19</v>
      </c>
      <c r="B7" s="31" t="s">
        <v>19</v>
      </c>
      <c r="C7" s="85" t="s">
        <v>19</v>
      </c>
      <c r="D7" s="31" t="s">
        <v>19</v>
      </c>
      <c r="E7" s="31" t="s">
        <v>19</v>
      </c>
      <c r="F7" s="31" t="s">
        <v>20</v>
      </c>
      <c r="G7" s="31" t="s">
        <v>7</v>
      </c>
      <c r="H7" s="31">
        <v>1</v>
      </c>
      <c r="I7" s="31" t="s">
        <v>8</v>
      </c>
      <c r="J7" s="31">
        <v>2</v>
      </c>
      <c r="K7" s="31" t="s">
        <v>16</v>
      </c>
    </row>
    <row r="8" spans="1:11" x14ac:dyDescent="0.25">
      <c r="A8" s="31" t="s">
        <v>21</v>
      </c>
      <c r="B8" s="31" t="s">
        <v>21</v>
      </c>
      <c r="C8" s="85" t="s">
        <v>21</v>
      </c>
      <c r="D8" s="31" t="s">
        <v>21</v>
      </c>
      <c r="E8" s="31" t="s">
        <v>21</v>
      </c>
      <c r="F8" s="31" t="s">
        <v>22</v>
      </c>
      <c r="G8" s="31" t="s">
        <v>7</v>
      </c>
      <c r="H8" s="31">
        <v>1</v>
      </c>
      <c r="I8" s="31" t="s">
        <v>8</v>
      </c>
      <c r="J8" s="31">
        <v>3</v>
      </c>
      <c r="K8" s="31" t="s">
        <v>23</v>
      </c>
    </row>
    <row r="9" spans="1:11" x14ac:dyDescent="0.25">
      <c r="A9" s="31" t="s">
        <v>24</v>
      </c>
      <c r="B9" s="31" t="s">
        <v>24</v>
      </c>
      <c r="C9" s="85" t="s">
        <v>24</v>
      </c>
      <c r="D9" s="31" t="s">
        <v>24</v>
      </c>
      <c r="E9" s="31" t="s">
        <v>24</v>
      </c>
      <c r="F9" s="31" t="s">
        <v>25</v>
      </c>
      <c r="G9" s="31" t="s">
        <v>7</v>
      </c>
      <c r="H9" s="31">
        <v>2</v>
      </c>
      <c r="I9" s="31" t="s">
        <v>26</v>
      </c>
      <c r="J9" s="31">
        <v>1</v>
      </c>
      <c r="K9" s="31" t="s">
        <v>27</v>
      </c>
    </row>
    <row r="10" spans="1:11" x14ac:dyDescent="0.25">
      <c r="A10" s="31" t="s">
        <v>28</v>
      </c>
      <c r="B10" s="31" t="s">
        <v>28</v>
      </c>
      <c r="C10" s="85" t="s">
        <v>28</v>
      </c>
      <c r="D10" s="31" t="s">
        <v>28</v>
      </c>
      <c r="E10" s="31" t="s">
        <v>28</v>
      </c>
      <c r="F10" s="31" t="s">
        <v>29</v>
      </c>
      <c r="G10" s="31" t="s">
        <v>7</v>
      </c>
      <c r="H10" s="31">
        <v>2</v>
      </c>
      <c r="I10" s="31" t="s">
        <v>26</v>
      </c>
      <c r="J10" s="31">
        <v>1</v>
      </c>
      <c r="K10" s="31" t="s">
        <v>27</v>
      </c>
    </row>
    <row r="11" spans="1:11" x14ac:dyDescent="0.25">
      <c r="A11" s="31" t="s">
        <v>30</v>
      </c>
      <c r="B11" s="31" t="s">
        <v>30</v>
      </c>
      <c r="C11" s="85" t="s">
        <v>30</v>
      </c>
      <c r="D11" s="31" t="s">
        <v>30</v>
      </c>
      <c r="E11" s="31" t="s">
        <v>30</v>
      </c>
      <c r="F11" s="31" t="s">
        <v>31</v>
      </c>
      <c r="G11" s="31" t="s">
        <v>7</v>
      </c>
      <c r="H11" s="31">
        <v>2</v>
      </c>
      <c r="I11" s="31" t="s">
        <v>26</v>
      </c>
      <c r="J11" s="31">
        <v>1</v>
      </c>
      <c r="K11" s="31" t="s">
        <v>27</v>
      </c>
    </row>
    <row r="12" spans="1:11" x14ac:dyDescent="0.25">
      <c r="A12" s="31" t="s">
        <v>32</v>
      </c>
      <c r="B12" s="31" t="s">
        <v>32</v>
      </c>
      <c r="C12" s="85" t="s">
        <v>32</v>
      </c>
      <c r="D12" s="31" t="s">
        <v>32</v>
      </c>
      <c r="E12" s="31" t="s">
        <v>32</v>
      </c>
      <c r="F12" s="31" t="s">
        <v>33</v>
      </c>
      <c r="G12" s="31" t="s">
        <v>7</v>
      </c>
      <c r="H12" s="31">
        <v>2</v>
      </c>
      <c r="I12" s="31" t="s">
        <v>26</v>
      </c>
      <c r="J12" s="31">
        <v>1</v>
      </c>
      <c r="K12" s="31" t="s">
        <v>27</v>
      </c>
    </row>
    <row r="13" spans="1:11" x14ac:dyDescent="0.25">
      <c r="A13" s="31" t="s">
        <v>34</v>
      </c>
      <c r="B13" s="31" t="s">
        <v>34</v>
      </c>
      <c r="C13" s="85" t="s">
        <v>34</v>
      </c>
      <c r="D13" s="31" t="s">
        <v>34</v>
      </c>
      <c r="E13" s="31" t="s">
        <v>34</v>
      </c>
      <c r="F13" s="31" t="s">
        <v>35</v>
      </c>
      <c r="G13" s="31" t="s">
        <v>7</v>
      </c>
      <c r="H13" s="31">
        <v>2</v>
      </c>
      <c r="I13" s="31" t="s">
        <v>26</v>
      </c>
      <c r="J13" s="31">
        <v>1</v>
      </c>
      <c r="K13" s="31" t="s">
        <v>27</v>
      </c>
    </row>
    <row r="14" spans="1:11" x14ac:dyDescent="0.25">
      <c r="A14" s="31" t="s">
        <v>36</v>
      </c>
      <c r="B14" s="31" t="s">
        <v>36</v>
      </c>
      <c r="C14" s="85" t="s">
        <v>36</v>
      </c>
      <c r="D14" s="31" t="s">
        <v>36</v>
      </c>
      <c r="E14" s="31" t="s">
        <v>36</v>
      </c>
      <c r="F14" s="31" t="s">
        <v>37</v>
      </c>
      <c r="G14" s="31" t="s">
        <v>7</v>
      </c>
      <c r="H14" s="31">
        <v>2</v>
      </c>
      <c r="I14" s="31" t="s">
        <v>26</v>
      </c>
      <c r="J14" s="31">
        <v>2</v>
      </c>
      <c r="K14" s="31" t="s">
        <v>38</v>
      </c>
    </row>
    <row r="15" spans="1:11" x14ac:dyDescent="0.25">
      <c r="A15" s="31" t="s">
        <v>39</v>
      </c>
      <c r="B15" s="31" t="s">
        <v>39</v>
      </c>
      <c r="C15" s="85" t="s">
        <v>39</v>
      </c>
      <c r="D15" s="31" t="s">
        <v>39</v>
      </c>
      <c r="E15" s="31" t="s">
        <v>39</v>
      </c>
      <c r="F15" s="31" t="s">
        <v>40</v>
      </c>
      <c r="G15" s="31" t="s">
        <v>7</v>
      </c>
      <c r="H15" s="31">
        <v>2</v>
      </c>
      <c r="I15" s="31" t="s">
        <v>26</v>
      </c>
      <c r="J15" s="31">
        <v>2</v>
      </c>
      <c r="K15" s="31" t="s">
        <v>38</v>
      </c>
    </row>
    <row r="16" spans="1:11" x14ac:dyDescent="0.25">
      <c r="A16" s="31" t="s">
        <v>41</v>
      </c>
      <c r="B16" s="31" t="s">
        <v>41</v>
      </c>
      <c r="C16" s="85" t="s">
        <v>41</v>
      </c>
      <c r="D16" s="31" t="s">
        <v>41</v>
      </c>
      <c r="E16" s="31" t="s">
        <v>41</v>
      </c>
      <c r="F16" s="31" t="s">
        <v>42</v>
      </c>
      <c r="G16" s="31" t="s">
        <v>7</v>
      </c>
      <c r="H16" s="31">
        <v>2</v>
      </c>
      <c r="I16" s="31" t="s">
        <v>26</v>
      </c>
      <c r="J16" s="31">
        <v>3</v>
      </c>
      <c r="K16" s="31" t="s">
        <v>43</v>
      </c>
    </row>
    <row r="17" spans="1:11" x14ac:dyDescent="0.25">
      <c r="A17" s="31" t="s">
        <v>44</v>
      </c>
      <c r="B17" s="31" t="s">
        <v>44</v>
      </c>
      <c r="C17" s="85" t="s">
        <v>44</v>
      </c>
      <c r="D17" s="31" t="s">
        <v>44</v>
      </c>
      <c r="E17" s="31" t="s">
        <v>44</v>
      </c>
      <c r="F17" s="31" t="s">
        <v>45</v>
      </c>
      <c r="G17" s="31" t="s">
        <v>7</v>
      </c>
      <c r="H17" s="31">
        <v>2</v>
      </c>
      <c r="I17" s="31" t="s">
        <v>26</v>
      </c>
      <c r="J17" s="31">
        <v>3</v>
      </c>
      <c r="K17" s="31" t="s">
        <v>43</v>
      </c>
    </row>
    <row r="18" spans="1:11" x14ac:dyDescent="0.25">
      <c r="A18" s="31" t="s">
        <v>46</v>
      </c>
      <c r="B18" s="31" t="s">
        <v>46</v>
      </c>
      <c r="C18" s="85" t="s">
        <v>46</v>
      </c>
      <c r="D18" s="31" t="s">
        <v>46</v>
      </c>
      <c r="E18" s="31" t="s">
        <v>46</v>
      </c>
      <c r="F18" s="31" t="s">
        <v>47</v>
      </c>
      <c r="G18" s="31" t="s">
        <v>7</v>
      </c>
      <c r="H18" s="31">
        <v>3</v>
      </c>
      <c r="I18" s="31" t="s">
        <v>48</v>
      </c>
      <c r="J18" s="31">
        <v>1</v>
      </c>
      <c r="K18" s="31" t="s">
        <v>49</v>
      </c>
    </row>
    <row r="19" spans="1:11" x14ac:dyDescent="0.25">
      <c r="A19" s="85" t="s">
        <v>3654</v>
      </c>
      <c r="B19" s="31" t="s">
        <v>3654</v>
      </c>
      <c r="C19" s="85" t="s">
        <v>3708</v>
      </c>
      <c r="D19" s="31" t="e">
        <v>#N/A</v>
      </c>
      <c r="E19" s="31" t="e">
        <v>#N/A</v>
      </c>
      <c r="F19" s="31" t="s">
        <v>2958</v>
      </c>
      <c r="G19" s="31" t="s">
        <v>7</v>
      </c>
      <c r="H19" s="31">
        <v>3</v>
      </c>
      <c r="I19" s="31" t="s">
        <v>48</v>
      </c>
      <c r="J19" s="31">
        <v>1</v>
      </c>
      <c r="K19" s="31" t="s">
        <v>49</v>
      </c>
    </row>
    <row r="20" spans="1:11" x14ac:dyDescent="0.25">
      <c r="A20" s="31" t="s">
        <v>52</v>
      </c>
      <c r="B20" s="31" t="e">
        <v>#N/A</v>
      </c>
      <c r="C20" s="85" t="s">
        <v>52</v>
      </c>
      <c r="D20" s="31" t="s">
        <v>52</v>
      </c>
      <c r="E20" s="31" t="s">
        <v>52</v>
      </c>
      <c r="F20" s="31" t="s">
        <v>53</v>
      </c>
      <c r="G20" s="31" t="s">
        <v>7</v>
      </c>
      <c r="H20" s="31">
        <v>3</v>
      </c>
      <c r="I20" s="31" t="s">
        <v>48</v>
      </c>
      <c r="J20" s="31">
        <v>1</v>
      </c>
      <c r="K20" s="31" t="s">
        <v>49</v>
      </c>
    </row>
    <row r="21" spans="1:11" x14ac:dyDescent="0.25">
      <c r="A21" s="31" t="s">
        <v>54</v>
      </c>
      <c r="B21" s="31" t="e">
        <v>#N/A</v>
      </c>
      <c r="C21" s="85" t="s">
        <v>54</v>
      </c>
      <c r="D21" s="31" t="s">
        <v>54</v>
      </c>
      <c r="E21" s="31" t="s">
        <v>54</v>
      </c>
      <c r="F21" s="31" t="s">
        <v>55</v>
      </c>
      <c r="G21" s="31" t="s">
        <v>7</v>
      </c>
      <c r="H21" s="31">
        <v>3</v>
      </c>
      <c r="I21" s="31" t="s">
        <v>48</v>
      </c>
      <c r="J21" s="31">
        <v>1</v>
      </c>
      <c r="K21" s="31" t="s">
        <v>49</v>
      </c>
    </row>
    <row r="22" spans="1:11" x14ac:dyDescent="0.25">
      <c r="A22" s="85" t="s">
        <v>3655</v>
      </c>
      <c r="B22" s="31" t="s">
        <v>3655</v>
      </c>
      <c r="C22" s="85" t="s">
        <v>3708</v>
      </c>
      <c r="D22" s="31" t="e">
        <v>#N/A</v>
      </c>
      <c r="E22" s="31" t="e">
        <v>#N/A</v>
      </c>
      <c r="F22" s="31" t="s">
        <v>2959</v>
      </c>
      <c r="G22" s="31" t="s">
        <v>7</v>
      </c>
      <c r="H22" s="31">
        <v>3</v>
      </c>
      <c r="I22" s="31" t="s">
        <v>48</v>
      </c>
      <c r="J22" s="31">
        <v>1</v>
      </c>
      <c r="K22" s="31" t="s">
        <v>49</v>
      </c>
    </row>
    <row r="23" spans="1:11" x14ac:dyDescent="0.25">
      <c r="A23" s="31" t="s">
        <v>56</v>
      </c>
      <c r="B23" s="31" t="e">
        <v>#N/A</v>
      </c>
      <c r="C23" s="85" t="s">
        <v>56</v>
      </c>
      <c r="D23" s="31" t="s">
        <v>56</v>
      </c>
      <c r="E23" s="31" t="s">
        <v>56</v>
      </c>
      <c r="F23" s="31" t="s">
        <v>57</v>
      </c>
      <c r="G23" s="31" t="s">
        <v>7</v>
      </c>
      <c r="H23" s="31">
        <v>3</v>
      </c>
      <c r="I23" s="31" t="s">
        <v>48</v>
      </c>
      <c r="J23" s="31">
        <v>1</v>
      </c>
      <c r="K23" s="31" t="s">
        <v>49</v>
      </c>
    </row>
    <row r="24" spans="1:11" x14ac:dyDescent="0.25">
      <c r="A24" s="31" t="s">
        <v>58</v>
      </c>
      <c r="B24" s="31" t="e">
        <v>#N/A</v>
      </c>
      <c r="C24" s="85" t="s">
        <v>58</v>
      </c>
      <c r="D24" s="31" t="s">
        <v>58</v>
      </c>
      <c r="E24" s="31" t="s">
        <v>58</v>
      </c>
      <c r="F24" s="31" t="s">
        <v>59</v>
      </c>
      <c r="G24" s="31" t="s">
        <v>7</v>
      </c>
      <c r="H24" s="31">
        <v>3</v>
      </c>
      <c r="I24" s="31" t="s">
        <v>48</v>
      </c>
      <c r="J24" s="31">
        <v>1</v>
      </c>
      <c r="K24" s="31" t="s">
        <v>49</v>
      </c>
    </row>
    <row r="25" spans="1:11" x14ac:dyDescent="0.25">
      <c r="A25" s="31" t="s">
        <v>60</v>
      </c>
      <c r="B25" s="31" t="e">
        <v>#N/A</v>
      </c>
      <c r="C25" s="85" t="s">
        <v>60</v>
      </c>
      <c r="D25" s="31" t="s">
        <v>60</v>
      </c>
      <c r="E25" s="31" t="s">
        <v>60</v>
      </c>
      <c r="F25" s="31" t="s">
        <v>61</v>
      </c>
      <c r="G25" s="31" t="s">
        <v>7</v>
      </c>
      <c r="H25" s="31">
        <v>3</v>
      </c>
      <c r="I25" s="31" t="s">
        <v>48</v>
      </c>
      <c r="J25" s="31">
        <v>1</v>
      </c>
      <c r="K25" s="31" t="s">
        <v>49</v>
      </c>
    </row>
    <row r="26" spans="1:11" x14ac:dyDescent="0.25">
      <c r="A26" s="31" t="s">
        <v>62</v>
      </c>
      <c r="B26" s="31" t="e">
        <v>#N/A</v>
      </c>
      <c r="C26" s="85" t="s">
        <v>62</v>
      </c>
      <c r="D26" s="31" t="s">
        <v>62</v>
      </c>
      <c r="E26" s="31" t="s">
        <v>62</v>
      </c>
      <c r="F26" s="31" t="s">
        <v>63</v>
      </c>
      <c r="G26" s="31" t="s">
        <v>7</v>
      </c>
      <c r="H26" s="31">
        <v>3</v>
      </c>
      <c r="I26" s="31" t="s">
        <v>48</v>
      </c>
      <c r="J26" s="31">
        <v>1</v>
      </c>
      <c r="K26" s="31" t="s">
        <v>49</v>
      </c>
    </row>
    <row r="27" spans="1:11" x14ac:dyDescent="0.25">
      <c r="A27" s="85" t="s">
        <v>3652</v>
      </c>
      <c r="B27" s="31" t="s">
        <v>3652</v>
      </c>
      <c r="C27" s="85" t="s">
        <v>3708</v>
      </c>
      <c r="D27" s="31" t="e">
        <v>#N/A</v>
      </c>
      <c r="E27" s="31" t="e">
        <v>#N/A</v>
      </c>
      <c r="F27" s="31" t="s">
        <v>2956</v>
      </c>
      <c r="G27" s="31" t="s">
        <v>7</v>
      </c>
      <c r="H27" s="31">
        <v>3</v>
      </c>
      <c r="I27" s="31" t="s">
        <v>48</v>
      </c>
      <c r="J27" s="31">
        <v>2</v>
      </c>
      <c r="K27" s="31" t="s">
        <v>66</v>
      </c>
    </row>
    <row r="28" spans="1:11" x14ac:dyDescent="0.25">
      <c r="A28" s="31" t="s">
        <v>67</v>
      </c>
      <c r="B28" s="31" t="e">
        <v>#N/A</v>
      </c>
      <c r="C28" s="85" t="s">
        <v>67</v>
      </c>
      <c r="D28" s="31" t="s">
        <v>67</v>
      </c>
      <c r="E28" s="31" t="s">
        <v>67</v>
      </c>
      <c r="F28" s="31" t="s">
        <v>68</v>
      </c>
      <c r="G28" s="31" t="s">
        <v>7</v>
      </c>
      <c r="H28" s="31">
        <v>3</v>
      </c>
      <c r="I28" s="31" t="s">
        <v>48</v>
      </c>
      <c r="J28" s="31">
        <v>2</v>
      </c>
      <c r="K28" s="31" t="s">
        <v>66</v>
      </c>
    </row>
    <row r="29" spans="1:11" x14ac:dyDescent="0.25">
      <c r="A29" s="31" t="s">
        <v>69</v>
      </c>
      <c r="B29" s="31" t="e">
        <v>#N/A</v>
      </c>
      <c r="C29" s="85" t="s">
        <v>69</v>
      </c>
      <c r="D29" s="31" t="s">
        <v>69</v>
      </c>
      <c r="E29" s="31" t="s">
        <v>69</v>
      </c>
      <c r="F29" s="31" t="s">
        <v>70</v>
      </c>
      <c r="G29" s="31" t="s">
        <v>7</v>
      </c>
      <c r="H29" s="31">
        <v>3</v>
      </c>
      <c r="I29" s="31" t="s">
        <v>48</v>
      </c>
      <c r="J29" s="31">
        <v>2</v>
      </c>
      <c r="K29" s="31" t="s">
        <v>66</v>
      </c>
    </row>
    <row r="30" spans="1:11" x14ac:dyDescent="0.25">
      <c r="A30" s="31" t="s">
        <v>71</v>
      </c>
      <c r="B30" s="31" t="e">
        <v>#N/A</v>
      </c>
      <c r="C30" s="85" t="s">
        <v>71</v>
      </c>
      <c r="D30" s="31" t="s">
        <v>71</v>
      </c>
      <c r="E30" s="31" t="s">
        <v>71</v>
      </c>
      <c r="F30" s="31" t="s">
        <v>72</v>
      </c>
      <c r="G30" s="31" t="s">
        <v>7</v>
      </c>
      <c r="H30" s="31">
        <v>3</v>
      </c>
      <c r="I30" s="31" t="s">
        <v>48</v>
      </c>
      <c r="J30" s="31">
        <v>2</v>
      </c>
      <c r="K30" s="31" t="s">
        <v>66</v>
      </c>
    </row>
    <row r="31" spans="1:11" x14ac:dyDescent="0.25">
      <c r="A31" s="31" t="s">
        <v>73</v>
      </c>
      <c r="B31" s="31" t="e">
        <v>#N/A</v>
      </c>
      <c r="C31" s="85" t="s">
        <v>73</v>
      </c>
      <c r="D31" s="31" t="s">
        <v>73</v>
      </c>
      <c r="E31" s="31" t="s">
        <v>73</v>
      </c>
      <c r="F31" s="31" t="s">
        <v>74</v>
      </c>
      <c r="G31" s="31" t="s">
        <v>7</v>
      </c>
      <c r="H31" s="31">
        <v>3</v>
      </c>
      <c r="I31" s="31" t="s">
        <v>48</v>
      </c>
      <c r="J31" s="31">
        <v>2</v>
      </c>
      <c r="K31" s="31" t="s">
        <v>66</v>
      </c>
    </row>
    <row r="32" spans="1:11" x14ac:dyDescent="0.25">
      <c r="A32" s="31" t="s">
        <v>75</v>
      </c>
      <c r="B32" s="31" t="e">
        <v>#N/A</v>
      </c>
      <c r="C32" s="85" t="s">
        <v>75</v>
      </c>
      <c r="D32" s="31" t="s">
        <v>75</v>
      </c>
      <c r="E32" s="31" t="s">
        <v>75</v>
      </c>
      <c r="F32" s="31" t="s">
        <v>76</v>
      </c>
      <c r="G32" s="31" t="s">
        <v>7</v>
      </c>
      <c r="H32" s="31">
        <v>3</v>
      </c>
      <c r="I32" s="31" t="s">
        <v>48</v>
      </c>
      <c r="J32" s="31">
        <v>2</v>
      </c>
      <c r="K32" s="31" t="s">
        <v>66</v>
      </c>
    </row>
    <row r="33" spans="1:11" x14ac:dyDescent="0.25">
      <c r="A33" s="31" t="s">
        <v>77</v>
      </c>
      <c r="B33" s="31" t="e">
        <v>#N/A</v>
      </c>
      <c r="C33" s="85" t="s">
        <v>77</v>
      </c>
      <c r="D33" s="31" t="s">
        <v>77</v>
      </c>
      <c r="E33" s="31" t="s">
        <v>77</v>
      </c>
      <c r="F33" s="31" t="s">
        <v>78</v>
      </c>
      <c r="G33" s="31" t="s">
        <v>7</v>
      </c>
      <c r="H33" s="31">
        <v>3</v>
      </c>
      <c r="I33" s="31" t="s">
        <v>48</v>
      </c>
      <c r="J33" s="31">
        <v>2</v>
      </c>
      <c r="K33" s="31" t="s">
        <v>66</v>
      </c>
    </row>
    <row r="34" spans="1:11" x14ac:dyDescent="0.25">
      <c r="A34" s="31" t="s">
        <v>82</v>
      </c>
      <c r="B34" s="31" t="e">
        <v>#N/A</v>
      </c>
      <c r="C34" s="85" t="s">
        <v>82</v>
      </c>
      <c r="D34" s="31" t="s">
        <v>82</v>
      </c>
      <c r="E34" s="31" t="s">
        <v>82</v>
      </c>
      <c r="F34" s="31" t="s">
        <v>83</v>
      </c>
      <c r="G34" s="31" t="s">
        <v>7</v>
      </c>
      <c r="H34" s="31">
        <v>3</v>
      </c>
      <c r="I34" s="31" t="s">
        <v>48</v>
      </c>
      <c r="J34" s="31">
        <v>3</v>
      </c>
      <c r="K34" s="31" t="s">
        <v>81</v>
      </c>
    </row>
    <row r="35" spans="1:11" x14ac:dyDescent="0.25">
      <c r="A35" s="31" t="s">
        <v>84</v>
      </c>
      <c r="B35" s="31" t="e">
        <v>#N/A</v>
      </c>
      <c r="C35" s="85" t="s">
        <v>84</v>
      </c>
      <c r="D35" s="31" t="s">
        <v>84</v>
      </c>
      <c r="E35" s="31" t="s">
        <v>84</v>
      </c>
      <c r="F35" s="31" t="s">
        <v>85</v>
      </c>
      <c r="G35" s="31" t="s">
        <v>7</v>
      </c>
      <c r="H35" s="31">
        <v>3</v>
      </c>
      <c r="I35" s="31" t="s">
        <v>48</v>
      </c>
      <c r="J35" s="31">
        <v>3</v>
      </c>
      <c r="K35" s="31" t="s">
        <v>81</v>
      </c>
    </row>
    <row r="36" spans="1:11" x14ac:dyDescent="0.25">
      <c r="A36" s="31" t="s">
        <v>86</v>
      </c>
      <c r="B36" s="31" t="e">
        <v>#N/A</v>
      </c>
      <c r="C36" s="85" t="s">
        <v>86</v>
      </c>
      <c r="D36" s="31" t="s">
        <v>86</v>
      </c>
      <c r="E36" s="31" t="s">
        <v>86</v>
      </c>
      <c r="F36" s="31" t="s">
        <v>87</v>
      </c>
      <c r="G36" s="31" t="s">
        <v>7</v>
      </c>
      <c r="H36" s="31">
        <v>3</v>
      </c>
      <c r="I36" s="31" t="s">
        <v>48</v>
      </c>
      <c r="J36" s="31">
        <v>3</v>
      </c>
      <c r="K36" s="31" t="s">
        <v>81</v>
      </c>
    </row>
    <row r="37" spans="1:11" x14ac:dyDescent="0.25">
      <c r="A37" s="31" t="s">
        <v>88</v>
      </c>
      <c r="B37" s="31" t="e">
        <v>#N/A</v>
      </c>
      <c r="C37" s="85" t="s">
        <v>88</v>
      </c>
      <c r="D37" s="31" t="s">
        <v>88</v>
      </c>
      <c r="E37" s="31" t="s">
        <v>88</v>
      </c>
      <c r="F37" s="31" t="s">
        <v>89</v>
      </c>
      <c r="G37" s="31" t="s">
        <v>7</v>
      </c>
      <c r="H37" s="31">
        <v>3</v>
      </c>
      <c r="I37" s="31" t="s">
        <v>48</v>
      </c>
      <c r="J37" s="31">
        <v>3</v>
      </c>
      <c r="K37" s="31" t="s">
        <v>81</v>
      </c>
    </row>
    <row r="38" spans="1:11" x14ac:dyDescent="0.25">
      <c r="A38" s="31" t="s">
        <v>90</v>
      </c>
      <c r="B38" s="31" t="e">
        <v>#N/A</v>
      </c>
      <c r="C38" s="85" t="s">
        <v>90</v>
      </c>
      <c r="D38" s="31" t="s">
        <v>90</v>
      </c>
      <c r="E38" s="31" t="s">
        <v>90</v>
      </c>
      <c r="F38" s="31" t="s">
        <v>91</v>
      </c>
      <c r="G38" s="31" t="s">
        <v>7</v>
      </c>
      <c r="H38" s="31">
        <v>3</v>
      </c>
      <c r="I38" s="31" t="s">
        <v>48</v>
      </c>
      <c r="J38" s="31">
        <v>3</v>
      </c>
      <c r="K38" s="31" t="s">
        <v>81</v>
      </c>
    </row>
    <row r="39" spans="1:11" x14ac:dyDescent="0.25">
      <c r="A39" s="85" t="s">
        <v>3653</v>
      </c>
      <c r="B39" s="31" t="s">
        <v>3653</v>
      </c>
      <c r="C39" s="85" t="s">
        <v>3708</v>
      </c>
      <c r="D39" s="31" t="e">
        <v>#N/A</v>
      </c>
      <c r="E39" s="31" t="e">
        <v>#N/A</v>
      </c>
      <c r="F39" s="31" t="s">
        <v>2957</v>
      </c>
      <c r="G39" s="31" t="s">
        <v>7</v>
      </c>
      <c r="H39" s="31">
        <v>3</v>
      </c>
      <c r="I39" s="31" t="s">
        <v>48</v>
      </c>
      <c r="J39" s="31">
        <v>3</v>
      </c>
      <c r="K39" s="31" t="s">
        <v>81</v>
      </c>
    </row>
    <row r="40" spans="1:11" x14ac:dyDescent="0.25">
      <c r="A40" s="31" t="s">
        <v>50</v>
      </c>
      <c r="B40" s="31" t="e">
        <v>#N/A</v>
      </c>
      <c r="C40" s="85" t="s">
        <v>50</v>
      </c>
      <c r="D40" s="31" t="s">
        <v>50</v>
      </c>
      <c r="E40" s="31" t="s">
        <v>50</v>
      </c>
      <c r="F40" s="31" t="s">
        <v>51</v>
      </c>
      <c r="G40" s="31" t="s">
        <v>7</v>
      </c>
      <c r="H40" s="31">
        <v>3</v>
      </c>
      <c r="I40" s="31" t="s">
        <v>48</v>
      </c>
      <c r="J40" s="31">
        <v>3</v>
      </c>
      <c r="K40" s="31" t="s">
        <v>81</v>
      </c>
    </row>
    <row r="41" spans="1:11" x14ac:dyDescent="0.25">
      <c r="A41" s="85" t="s">
        <v>3651</v>
      </c>
      <c r="B41" s="31" t="s">
        <v>3651</v>
      </c>
      <c r="C41" s="85" t="s">
        <v>3708</v>
      </c>
      <c r="D41" s="31" t="e">
        <v>#N/A</v>
      </c>
      <c r="E41" s="31" t="e">
        <v>#N/A</v>
      </c>
      <c r="F41" s="31" t="s">
        <v>2955</v>
      </c>
      <c r="G41" s="31" t="s">
        <v>7</v>
      </c>
      <c r="H41" s="31">
        <v>3</v>
      </c>
      <c r="I41" s="31" t="s">
        <v>48</v>
      </c>
      <c r="J41" s="31">
        <v>4</v>
      </c>
      <c r="K41" s="31" t="s">
        <v>3706</v>
      </c>
    </row>
    <row r="42" spans="1:11" x14ac:dyDescent="0.25">
      <c r="A42" s="31" t="s">
        <v>64</v>
      </c>
      <c r="B42" s="31" t="e">
        <v>#N/A</v>
      </c>
      <c r="C42" s="85" t="s">
        <v>64</v>
      </c>
      <c r="D42" s="31" t="s">
        <v>64</v>
      </c>
      <c r="E42" s="31" t="s">
        <v>64</v>
      </c>
      <c r="F42" s="31" t="s">
        <v>65</v>
      </c>
      <c r="G42" s="31" t="s">
        <v>7</v>
      </c>
      <c r="H42" s="31">
        <v>3</v>
      </c>
      <c r="I42" s="31" t="s">
        <v>48</v>
      </c>
      <c r="J42" s="31">
        <v>4</v>
      </c>
      <c r="K42" s="31" t="s">
        <v>3706</v>
      </c>
    </row>
    <row r="43" spans="1:11" x14ac:dyDescent="0.25">
      <c r="A43" s="31" t="s">
        <v>79</v>
      </c>
      <c r="B43" s="31" t="e">
        <v>#N/A</v>
      </c>
      <c r="C43" s="85" t="s">
        <v>79</v>
      </c>
      <c r="D43" s="31" t="s">
        <v>79</v>
      </c>
      <c r="E43" s="31" t="s">
        <v>79</v>
      </c>
      <c r="F43" s="31" t="s">
        <v>80</v>
      </c>
      <c r="G43" s="31" t="s">
        <v>7</v>
      </c>
      <c r="H43" s="31">
        <v>3</v>
      </c>
      <c r="I43" s="31" t="s">
        <v>48</v>
      </c>
      <c r="J43" s="31">
        <v>4</v>
      </c>
      <c r="K43" s="31" t="s">
        <v>3706</v>
      </c>
    </row>
    <row r="44" spans="1:11" x14ac:dyDescent="0.25">
      <c r="A44" s="31" t="s">
        <v>92</v>
      </c>
      <c r="B44" s="31" t="s">
        <v>92</v>
      </c>
      <c r="C44" s="85" t="s">
        <v>92</v>
      </c>
      <c r="D44" s="31" t="s">
        <v>92</v>
      </c>
      <c r="E44" s="31" t="s">
        <v>92</v>
      </c>
      <c r="F44" s="31" t="s">
        <v>93</v>
      </c>
      <c r="G44" s="31" t="s">
        <v>7</v>
      </c>
      <c r="H44" s="31">
        <v>4</v>
      </c>
      <c r="I44" s="31" t="s">
        <v>94</v>
      </c>
      <c r="J44" s="31">
        <v>1</v>
      </c>
      <c r="K44" s="31" t="s">
        <v>95</v>
      </c>
    </row>
    <row r="45" spans="1:11" x14ac:dyDescent="0.25">
      <c r="A45" s="85" t="s">
        <v>3693</v>
      </c>
      <c r="B45" s="31" t="s">
        <v>3693</v>
      </c>
      <c r="C45" s="85" t="s">
        <v>3708</v>
      </c>
      <c r="D45" s="31" t="e">
        <v>#N/A</v>
      </c>
      <c r="E45" s="31" t="e">
        <v>#N/A</v>
      </c>
      <c r="F45" s="31" t="s">
        <v>3173</v>
      </c>
      <c r="G45" s="31" t="s">
        <v>7</v>
      </c>
      <c r="H45" s="31">
        <v>4</v>
      </c>
      <c r="I45" s="31" t="s">
        <v>94</v>
      </c>
      <c r="J45" s="31">
        <v>1</v>
      </c>
      <c r="K45" s="31" t="s">
        <v>95</v>
      </c>
    </row>
    <row r="46" spans="1:11" x14ac:dyDescent="0.25">
      <c r="A46" s="31" t="s">
        <v>98</v>
      </c>
      <c r="B46" s="31" t="e">
        <v>#N/A</v>
      </c>
      <c r="C46" s="85" t="s">
        <v>98</v>
      </c>
      <c r="D46" s="31" t="s">
        <v>98</v>
      </c>
      <c r="E46" s="31" t="s">
        <v>98</v>
      </c>
      <c r="F46" s="31" t="s">
        <v>99</v>
      </c>
      <c r="G46" s="31" t="s">
        <v>7</v>
      </c>
      <c r="H46" s="31">
        <v>4</v>
      </c>
      <c r="I46" s="31" t="s">
        <v>94</v>
      </c>
      <c r="J46" s="31">
        <v>1</v>
      </c>
      <c r="K46" s="31" t="s">
        <v>95</v>
      </c>
    </row>
    <row r="47" spans="1:11" x14ac:dyDescent="0.25">
      <c r="A47" s="31" t="s">
        <v>100</v>
      </c>
      <c r="B47" s="31" t="e">
        <v>#N/A</v>
      </c>
      <c r="C47" s="85" t="s">
        <v>100</v>
      </c>
      <c r="D47" s="31" t="s">
        <v>100</v>
      </c>
      <c r="E47" s="31" t="s">
        <v>100</v>
      </c>
      <c r="F47" s="31" t="s">
        <v>101</v>
      </c>
      <c r="G47" s="31" t="s">
        <v>7</v>
      </c>
      <c r="H47" s="31">
        <v>4</v>
      </c>
      <c r="I47" s="31" t="s">
        <v>94</v>
      </c>
      <c r="J47" s="31">
        <v>1</v>
      </c>
      <c r="K47" s="31" t="s">
        <v>95</v>
      </c>
    </row>
    <row r="48" spans="1:11" x14ac:dyDescent="0.25">
      <c r="A48" s="31" t="s">
        <v>102</v>
      </c>
      <c r="B48" s="31" t="s">
        <v>102</v>
      </c>
      <c r="C48" s="85" t="s">
        <v>102</v>
      </c>
      <c r="D48" s="31" t="s">
        <v>102</v>
      </c>
      <c r="E48" s="31" t="s">
        <v>102</v>
      </c>
      <c r="F48" s="31" t="s">
        <v>103</v>
      </c>
      <c r="G48" s="31" t="s">
        <v>7</v>
      </c>
      <c r="H48" s="31">
        <v>4</v>
      </c>
      <c r="I48" s="31" t="s">
        <v>94</v>
      </c>
      <c r="J48" s="31">
        <v>1</v>
      </c>
      <c r="K48" s="31" t="s">
        <v>95</v>
      </c>
    </row>
    <row r="49" spans="1:11" x14ac:dyDescent="0.25">
      <c r="A49" s="31" t="s">
        <v>104</v>
      </c>
      <c r="B49" s="31" t="s">
        <v>104</v>
      </c>
      <c r="C49" s="85" t="s">
        <v>104</v>
      </c>
      <c r="D49" s="31" t="s">
        <v>104</v>
      </c>
      <c r="E49" s="31" t="s">
        <v>104</v>
      </c>
      <c r="F49" s="31" t="s">
        <v>105</v>
      </c>
      <c r="G49" s="31" t="s">
        <v>7</v>
      </c>
      <c r="H49" s="31">
        <v>4</v>
      </c>
      <c r="I49" s="31" t="s">
        <v>94</v>
      </c>
      <c r="J49" s="31">
        <v>1</v>
      </c>
      <c r="K49" s="31" t="s">
        <v>95</v>
      </c>
    </row>
    <row r="50" spans="1:11" x14ac:dyDescent="0.25">
      <c r="A50" s="31" t="s">
        <v>106</v>
      </c>
      <c r="B50" s="31" t="s">
        <v>106</v>
      </c>
      <c r="C50" s="85" t="s">
        <v>106</v>
      </c>
      <c r="D50" s="31" t="s">
        <v>106</v>
      </c>
      <c r="E50" s="31" t="s">
        <v>106</v>
      </c>
      <c r="F50" s="31" t="s">
        <v>107</v>
      </c>
      <c r="G50" s="31" t="s">
        <v>7</v>
      </c>
      <c r="H50" s="31">
        <v>4</v>
      </c>
      <c r="I50" s="31" t="s">
        <v>94</v>
      </c>
      <c r="J50" s="31">
        <v>1</v>
      </c>
      <c r="K50" s="31" t="s">
        <v>95</v>
      </c>
    </row>
    <row r="51" spans="1:11" x14ac:dyDescent="0.25">
      <c r="A51" s="31" t="s">
        <v>108</v>
      </c>
      <c r="B51" s="31" t="s">
        <v>108</v>
      </c>
      <c r="C51" s="85" t="s">
        <v>108</v>
      </c>
      <c r="D51" s="31" t="s">
        <v>108</v>
      </c>
      <c r="E51" s="31" t="s">
        <v>108</v>
      </c>
      <c r="F51" s="31" t="s">
        <v>109</v>
      </c>
      <c r="G51" s="31" t="s">
        <v>7</v>
      </c>
      <c r="H51" s="31">
        <v>4</v>
      </c>
      <c r="I51" s="31" t="s">
        <v>94</v>
      </c>
      <c r="J51" s="31">
        <v>1</v>
      </c>
      <c r="K51" s="31" t="s">
        <v>95</v>
      </c>
    </row>
    <row r="52" spans="1:11" x14ac:dyDescent="0.25">
      <c r="A52" s="85" t="s">
        <v>3694</v>
      </c>
      <c r="B52" s="31" t="s">
        <v>3694</v>
      </c>
      <c r="C52" s="85" t="s">
        <v>3708</v>
      </c>
      <c r="D52" s="31" t="e">
        <v>#N/A</v>
      </c>
      <c r="E52" s="31" t="e">
        <v>#N/A</v>
      </c>
      <c r="F52" s="31" t="s">
        <v>3174</v>
      </c>
      <c r="G52" s="31" t="s">
        <v>7</v>
      </c>
      <c r="H52" s="31">
        <v>4</v>
      </c>
      <c r="I52" s="31" t="s">
        <v>94</v>
      </c>
      <c r="J52" s="31">
        <v>1</v>
      </c>
      <c r="K52" s="31" t="s">
        <v>95</v>
      </c>
    </row>
    <row r="53" spans="1:11" x14ac:dyDescent="0.25">
      <c r="A53" s="31" t="s">
        <v>110</v>
      </c>
      <c r="B53" s="31" t="e">
        <v>#N/A</v>
      </c>
      <c r="C53" s="85" t="s">
        <v>110</v>
      </c>
      <c r="D53" s="31" t="s">
        <v>110</v>
      </c>
      <c r="E53" s="31" t="s">
        <v>110</v>
      </c>
      <c r="F53" s="31" t="s">
        <v>111</v>
      </c>
      <c r="G53" s="31" t="s">
        <v>7</v>
      </c>
      <c r="H53" s="31">
        <v>4</v>
      </c>
      <c r="I53" s="31" t="s">
        <v>94</v>
      </c>
      <c r="J53" s="31">
        <v>1</v>
      </c>
      <c r="K53" s="31" t="s">
        <v>95</v>
      </c>
    </row>
    <row r="54" spans="1:11" x14ac:dyDescent="0.25">
      <c r="A54" s="31" t="s">
        <v>112</v>
      </c>
      <c r="B54" s="31" t="e">
        <v>#N/A</v>
      </c>
      <c r="C54" s="85" t="s">
        <v>112</v>
      </c>
      <c r="D54" s="31" t="s">
        <v>112</v>
      </c>
      <c r="E54" s="31" t="s">
        <v>112</v>
      </c>
      <c r="F54" s="31" t="s">
        <v>113</v>
      </c>
      <c r="G54" s="31" t="s">
        <v>7</v>
      </c>
      <c r="H54" s="31">
        <v>4</v>
      </c>
      <c r="I54" s="31" t="s">
        <v>94</v>
      </c>
      <c r="J54" s="31">
        <v>1</v>
      </c>
      <c r="K54" s="31" t="s">
        <v>95</v>
      </c>
    </row>
    <row r="55" spans="1:11" x14ac:dyDescent="0.25">
      <c r="A55" s="85" t="s">
        <v>3692</v>
      </c>
      <c r="B55" s="31" t="s">
        <v>3692</v>
      </c>
      <c r="C55" s="85" t="s">
        <v>3708</v>
      </c>
      <c r="D55" s="31" t="e">
        <v>#N/A</v>
      </c>
      <c r="E55" s="31" t="e">
        <v>#N/A</v>
      </c>
      <c r="F55" s="31" t="s">
        <v>3172</v>
      </c>
      <c r="G55" s="31" t="s">
        <v>7</v>
      </c>
      <c r="H55" s="31">
        <v>4</v>
      </c>
      <c r="I55" s="31" t="s">
        <v>94</v>
      </c>
      <c r="J55" s="31">
        <v>2</v>
      </c>
      <c r="K55" s="31" t="s">
        <v>116</v>
      </c>
    </row>
    <row r="56" spans="1:11" x14ac:dyDescent="0.25">
      <c r="A56" s="31" t="s">
        <v>96</v>
      </c>
      <c r="B56" s="31" t="e">
        <v>#N/A</v>
      </c>
      <c r="C56" s="85" t="s">
        <v>96</v>
      </c>
      <c r="D56" s="31" t="s">
        <v>96</v>
      </c>
      <c r="E56" s="31" t="s">
        <v>96</v>
      </c>
      <c r="F56" s="31" t="s">
        <v>97</v>
      </c>
      <c r="G56" s="31" t="s">
        <v>7</v>
      </c>
      <c r="H56" s="31">
        <v>4</v>
      </c>
      <c r="I56" s="31" t="s">
        <v>94</v>
      </c>
      <c r="J56" s="31">
        <v>2</v>
      </c>
      <c r="K56" s="31" t="s">
        <v>116</v>
      </c>
    </row>
    <row r="57" spans="1:11" x14ac:dyDescent="0.25">
      <c r="A57" s="31" t="s">
        <v>114</v>
      </c>
      <c r="B57" s="31" t="e">
        <v>#N/A</v>
      </c>
      <c r="C57" s="85" t="s">
        <v>114</v>
      </c>
      <c r="D57" s="31" t="s">
        <v>114</v>
      </c>
      <c r="E57" s="31" t="s">
        <v>114</v>
      </c>
      <c r="F57" s="31" t="s">
        <v>115</v>
      </c>
      <c r="G57" s="31" t="s">
        <v>7</v>
      </c>
      <c r="H57" s="31">
        <v>4</v>
      </c>
      <c r="I57" s="31" t="s">
        <v>94</v>
      </c>
      <c r="J57" s="31">
        <v>2</v>
      </c>
      <c r="K57" s="31" t="s">
        <v>116</v>
      </c>
    </row>
    <row r="58" spans="1:11" x14ac:dyDescent="0.25">
      <c r="A58" s="31" t="s">
        <v>117</v>
      </c>
      <c r="B58" s="31" t="s">
        <v>117</v>
      </c>
      <c r="C58" s="85" t="s">
        <v>117</v>
      </c>
      <c r="D58" s="31" t="s">
        <v>117</v>
      </c>
      <c r="E58" s="31" t="s">
        <v>117</v>
      </c>
      <c r="F58" s="31" t="s">
        <v>118</v>
      </c>
      <c r="G58" s="31" t="s">
        <v>7</v>
      </c>
      <c r="H58" s="31">
        <v>4</v>
      </c>
      <c r="I58" s="31" t="s">
        <v>94</v>
      </c>
      <c r="J58" s="31">
        <v>3</v>
      </c>
      <c r="K58" s="31" t="s">
        <v>119</v>
      </c>
    </row>
    <row r="59" spans="1:11" x14ac:dyDescent="0.25">
      <c r="A59" s="31" t="s">
        <v>120</v>
      </c>
      <c r="B59" s="31" t="s">
        <v>120</v>
      </c>
      <c r="C59" s="85" t="s">
        <v>120</v>
      </c>
      <c r="D59" s="31" t="s">
        <v>120</v>
      </c>
      <c r="E59" s="31" t="s">
        <v>120</v>
      </c>
      <c r="F59" s="31" t="s">
        <v>121</v>
      </c>
      <c r="G59" s="31" t="s">
        <v>7</v>
      </c>
      <c r="H59" s="31">
        <v>4</v>
      </c>
      <c r="I59" s="31" t="s">
        <v>94</v>
      </c>
      <c r="J59" s="31">
        <v>3</v>
      </c>
      <c r="K59" s="31" t="s">
        <v>119</v>
      </c>
    </row>
    <row r="60" spans="1:11" x14ac:dyDescent="0.25">
      <c r="A60" s="31" t="s">
        <v>122</v>
      </c>
      <c r="B60" s="31" t="s">
        <v>122</v>
      </c>
      <c r="C60" s="85" t="s">
        <v>122</v>
      </c>
      <c r="D60" s="31" t="s">
        <v>122</v>
      </c>
      <c r="E60" s="31" t="s">
        <v>122</v>
      </c>
      <c r="F60" s="31" t="s">
        <v>123</v>
      </c>
      <c r="G60" s="31" t="s">
        <v>7</v>
      </c>
      <c r="H60" s="31">
        <v>4</v>
      </c>
      <c r="I60" s="31" t="s">
        <v>94</v>
      </c>
      <c r="J60" s="31">
        <v>3</v>
      </c>
      <c r="K60" s="31" t="s">
        <v>119</v>
      </c>
    </row>
    <row r="61" spans="1:11" x14ac:dyDescent="0.25">
      <c r="A61" s="31" t="s">
        <v>124</v>
      </c>
      <c r="B61" s="31" t="s">
        <v>124</v>
      </c>
      <c r="C61" s="85" t="s">
        <v>124</v>
      </c>
      <c r="D61" s="31" t="s">
        <v>124</v>
      </c>
      <c r="E61" s="31" t="s">
        <v>124</v>
      </c>
      <c r="F61" s="31" t="s">
        <v>125</v>
      </c>
      <c r="G61" s="31" t="s">
        <v>7</v>
      </c>
      <c r="H61" s="31">
        <v>4</v>
      </c>
      <c r="I61" s="31" t="s">
        <v>94</v>
      </c>
      <c r="J61" s="31">
        <v>3</v>
      </c>
      <c r="K61" s="31" t="s">
        <v>119</v>
      </c>
    </row>
    <row r="62" spans="1:11" x14ac:dyDescent="0.25">
      <c r="A62" s="31" t="s">
        <v>126</v>
      </c>
      <c r="B62" s="31" t="s">
        <v>126</v>
      </c>
      <c r="C62" s="85" t="s">
        <v>126</v>
      </c>
      <c r="D62" s="31" t="s">
        <v>126</v>
      </c>
      <c r="E62" s="31" t="s">
        <v>126</v>
      </c>
      <c r="F62" s="31" t="s">
        <v>127</v>
      </c>
      <c r="G62" s="31" t="s">
        <v>7</v>
      </c>
      <c r="H62" s="31">
        <v>4</v>
      </c>
      <c r="I62" s="31" t="s">
        <v>94</v>
      </c>
      <c r="J62" s="31">
        <v>3</v>
      </c>
      <c r="K62" s="31" t="s">
        <v>119</v>
      </c>
    </row>
    <row r="63" spans="1:11" x14ac:dyDescent="0.25">
      <c r="A63" s="31" t="s">
        <v>128</v>
      </c>
      <c r="B63" s="31" t="s">
        <v>128</v>
      </c>
      <c r="C63" s="85" t="s">
        <v>128</v>
      </c>
      <c r="D63" s="31" t="s">
        <v>128</v>
      </c>
      <c r="E63" s="31" t="s">
        <v>128</v>
      </c>
      <c r="F63" s="31" t="s">
        <v>129</v>
      </c>
      <c r="G63" s="31" t="s">
        <v>7</v>
      </c>
      <c r="H63" s="31">
        <v>4</v>
      </c>
      <c r="I63" s="31" t="s">
        <v>94</v>
      </c>
      <c r="J63" s="31">
        <v>4</v>
      </c>
      <c r="K63" s="31" t="s">
        <v>130</v>
      </c>
    </row>
    <row r="64" spans="1:11" x14ac:dyDescent="0.25">
      <c r="A64" s="31" t="s">
        <v>131</v>
      </c>
      <c r="B64" s="31" t="s">
        <v>131</v>
      </c>
      <c r="C64" s="85" t="s">
        <v>131</v>
      </c>
      <c r="D64" s="31" t="s">
        <v>131</v>
      </c>
      <c r="E64" s="31" t="s">
        <v>131</v>
      </c>
      <c r="F64" s="31" t="s">
        <v>132</v>
      </c>
      <c r="G64" s="31" t="s">
        <v>7</v>
      </c>
      <c r="H64" s="31">
        <v>4</v>
      </c>
      <c r="I64" s="31" t="s">
        <v>94</v>
      </c>
      <c r="J64" s="31">
        <v>5</v>
      </c>
      <c r="K64" s="31" t="s">
        <v>133</v>
      </c>
    </row>
    <row r="65" spans="1:11" x14ac:dyDescent="0.25">
      <c r="A65" s="31" t="s">
        <v>134</v>
      </c>
      <c r="B65" s="31" t="s">
        <v>134</v>
      </c>
      <c r="C65" s="85" t="s">
        <v>134</v>
      </c>
      <c r="D65" s="31" t="s">
        <v>134</v>
      </c>
      <c r="E65" s="31" t="s">
        <v>134</v>
      </c>
      <c r="F65" s="31" t="s">
        <v>135</v>
      </c>
      <c r="G65" s="31" t="s">
        <v>7</v>
      </c>
      <c r="H65" s="31">
        <v>4</v>
      </c>
      <c r="I65" s="31" t="s">
        <v>94</v>
      </c>
      <c r="J65" s="31">
        <v>6</v>
      </c>
      <c r="K65" s="31" t="s">
        <v>136</v>
      </c>
    </row>
    <row r="66" spans="1:11" x14ac:dyDescent="0.25">
      <c r="A66" s="31" t="s">
        <v>137</v>
      </c>
      <c r="B66" s="31" t="s">
        <v>137</v>
      </c>
      <c r="C66" s="85" t="s">
        <v>137</v>
      </c>
      <c r="D66" s="31" t="s">
        <v>137</v>
      </c>
      <c r="E66" s="31" t="s">
        <v>137</v>
      </c>
      <c r="F66" s="31" t="s">
        <v>138</v>
      </c>
      <c r="G66" s="31" t="s">
        <v>7</v>
      </c>
      <c r="H66" s="31">
        <v>4</v>
      </c>
      <c r="I66" s="31" t="s">
        <v>94</v>
      </c>
      <c r="J66" s="31">
        <v>6</v>
      </c>
      <c r="K66" s="31" t="s">
        <v>136</v>
      </c>
    </row>
    <row r="67" spans="1:11" x14ac:dyDescent="0.25">
      <c r="A67" s="31" t="s">
        <v>139</v>
      </c>
      <c r="B67" s="31" t="s">
        <v>139</v>
      </c>
      <c r="C67" s="85" t="s">
        <v>139</v>
      </c>
      <c r="D67" s="31" t="s">
        <v>139</v>
      </c>
      <c r="E67" s="31" t="s">
        <v>139</v>
      </c>
      <c r="F67" s="31" t="s">
        <v>140</v>
      </c>
      <c r="G67" s="31" t="s">
        <v>7</v>
      </c>
      <c r="H67" s="31">
        <v>4</v>
      </c>
      <c r="I67" s="31" t="s">
        <v>94</v>
      </c>
      <c r="J67" s="31">
        <v>6</v>
      </c>
      <c r="K67" s="31" t="s">
        <v>136</v>
      </c>
    </row>
    <row r="68" spans="1:11" x14ac:dyDescent="0.25">
      <c r="A68" s="31" t="s">
        <v>141</v>
      </c>
      <c r="B68" s="31" t="e">
        <v>#N/A</v>
      </c>
      <c r="C68" s="85" t="s">
        <v>141</v>
      </c>
      <c r="D68" s="31" t="s">
        <v>141</v>
      </c>
      <c r="E68" s="31" t="s">
        <v>141</v>
      </c>
      <c r="F68" s="31" t="s">
        <v>142</v>
      </c>
      <c r="G68" s="31" t="s">
        <v>7</v>
      </c>
      <c r="H68" s="31">
        <v>4</v>
      </c>
      <c r="I68" s="31" t="s">
        <v>94</v>
      </c>
      <c r="J68" s="31">
        <v>6</v>
      </c>
      <c r="K68" s="31" t="s">
        <v>136</v>
      </c>
    </row>
    <row r="69" spans="1:11" x14ac:dyDescent="0.25">
      <c r="A69" s="31" t="s">
        <v>143</v>
      </c>
      <c r="B69" s="31" t="e">
        <v>#N/A</v>
      </c>
      <c r="C69" s="85" t="s">
        <v>143</v>
      </c>
      <c r="D69" s="31" t="s">
        <v>143</v>
      </c>
      <c r="E69" s="31" t="s">
        <v>143</v>
      </c>
      <c r="F69" s="31" t="s">
        <v>144</v>
      </c>
      <c r="G69" s="31" t="s">
        <v>7</v>
      </c>
      <c r="H69" s="31">
        <v>4</v>
      </c>
      <c r="I69" s="31" t="s">
        <v>94</v>
      </c>
      <c r="J69" s="31">
        <v>6</v>
      </c>
      <c r="K69" s="31" t="s">
        <v>136</v>
      </c>
    </row>
    <row r="70" spans="1:11" x14ac:dyDescent="0.25">
      <c r="A70" s="85" t="s">
        <v>3673</v>
      </c>
      <c r="B70" s="31" t="s">
        <v>3673</v>
      </c>
      <c r="C70" s="85" t="s">
        <v>3708</v>
      </c>
      <c r="D70" s="31" t="e">
        <v>#N/A</v>
      </c>
      <c r="E70" s="31" t="e">
        <v>#N/A</v>
      </c>
      <c r="F70" s="31" t="s">
        <v>3053</v>
      </c>
      <c r="G70" s="31" t="s">
        <v>7</v>
      </c>
      <c r="H70" s="31">
        <v>4</v>
      </c>
      <c r="I70" s="31" t="s">
        <v>94</v>
      </c>
      <c r="J70" s="31">
        <v>6</v>
      </c>
      <c r="K70" s="31" t="s">
        <v>136</v>
      </c>
    </row>
    <row r="71" spans="1:11" x14ac:dyDescent="0.25">
      <c r="A71" s="31" t="s">
        <v>145</v>
      </c>
      <c r="B71" s="31" t="s">
        <v>145</v>
      </c>
      <c r="C71" s="85" t="s">
        <v>145</v>
      </c>
      <c r="D71" s="31" t="s">
        <v>145</v>
      </c>
      <c r="E71" s="31" t="s">
        <v>145</v>
      </c>
      <c r="F71" s="31" t="s">
        <v>146</v>
      </c>
      <c r="G71" s="31" t="s">
        <v>7</v>
      </c>
      <c r="H71" s="31">
        <v>4</v>
      </c>
      <c r="I71" s="31" t="s">
        <v>94</v>
      </c>
      <c r="J71" s="31">
        <v>6</v>
      </c>
      <c r="K71" s="31" t="s">
        <v>136</v>
      </c>
    </row>
    <row r="72" spans="1:11" x14ac:dyDescent="0.25">
      <c r="A72" s="31" t="s">
        <v>147</v>
      </c>
      <c r="B72" s="31" t="e">
        <v>#N/A</v>
      </c>
      <c r="C72" s="85" t="s">
        <v>147</v>
      </c>
      <c r="D72" s="31" t="s">
        <v>147</v>
      </c>
      <c r="E72" s="31" t="s">
        <v>147</v>
      </c>
      <c r="F72" s="31" t="s">
        <v>148</v>
      </c>
      <c r="G72" s="31" t="s">
        <v>7</v>
      </c>
      <c r="H72" s="31">
        <v>4</v>
      </c>
      <c r="I72" s="31" t="s">
        <v>94</v>
      </c>
      <c r="J72" s="31">
        <v>6</v>
      </c>
      <c r="K72" s="31" t="s">
        <v>136</v>
      </c>
    </row>
    <row r="73" spans="1:11" x14ac:dyDescent="0.25">
      <c r="A73" s="31" t="s">
        <v>149</v>
      </c>
      <c r="B73" s="31" t="e">
        <v>#N/A</v>
      </c>
      <c r="C73" s="85" t="s">
        <v>149</v>
      </c>
      <c r="D73" s="31" t="s">
        <v>149</v>
      </c>
      <c r="E73" s="31" t="s">
        <v>149</v>
      </c>
      <c r="F73" s="31" t="s">
        <v>150</v>
      </c>
      <c r="G73" s="31" t="s">
        <v>7</v>
      </c>
      <c r="H73" s="31">
        <v>4</v>
      </c>
      <c r="I73" s="31" t="s">
        <v>94</v>
      </c>
      <c r="J73" s="31">
        <v>6</v>
      </c>
      <c r="K73" s="31" t="s">
        <v>136</v>
      </c>
    </row>
    <row r="74" spans="1:11" x14ac:dyDescent="0.25">
      <c r="A74" s="85" t="s">
        <v>3674</v>
      </c>
      <c r="B74" s="31" t="s">
        <v>3674</v>
      </c>
      <c r="C74" s="85" t="s">
        <v>3708</v>
      </c>
      <c r="D74" s="31" t="e">
        <v>#N/A</v>
      </c>
      <c r="E74" s="31" t="e">
        <v>#N/A</v>
      </c>
      <c r="F74" s="31" t="s">
        <v>3055</v>
      </c>
      <c r="G74" s="31" t="s">
        <v>7</v>
      </c>
      <c r="H74" s="31">
        <v>4</v>
      </c>
      <c r="I74" s="31" t="s">
        <v>94</v>
      </c>
      <c r="J74" s="31">
        <v>6</v>
      </c>
      <c r="K74" s="31" t="s">
        <v>136</v>
      </c>
    </row>
    <row r="75" spans="1:11" x14ac:dyDescent="0.25">
      <c r="A75" s="31" t="s">
        <v>151</v>
      </c>
      <c r="B75" s="31" t="s">
        <v>151</v>
      </c>
      <c r="C75" s="85" t="s">
        <v>151</v>
      </c>
      <c r="D75" s="31" t="s">
        <v>151</v>
      </c>
      <c r="E75" s="31" t="s">
        <v>151</v>
      </c>
      <c r="F75" s="31" t="s">
        <v>152</v>
      </c>
      <c r="G75" s="31" t="s">
        <v>7</v>
      </c>
      <c r="H75" s="31">
        <v>5</v>
      </c>
      <c r="I75" s="31" t="s">
        <v>153</v>
      </c>
      <c r="J75" s="31">
        <v>1</v>
      </c>
      <c r="K75" s="31" t="s">
        <v>154</v>
      </c>
    </row>
    <row r="76" spans="1:11" x14ac:dyDescent="0.25">
      <c r="A76" s="31" t="s">
        <v>155</v>
      </c>
      <c r="B76" s="31" t="s">
        <v>155</v>
      </c>
      <c r="C76" s="85" t="s">
        <v>155</v>
      </c>
      <c r="D76" s="31" t="s">
        <v>155</v>
      </c>
      <c r="E76" s="31" t="s">
        <v>155</v>
      </c>
      <c r="F76" s="31" t="s">
        <v>156</v>
      </c>
      <c r="G76" s="31" t="s">
        <v>7</v>
      </c>
      <c r="H76" s="31">
        <v>5</v>
      </c>
      <c r="I76" s="31" t="s">
        <v>153</v>
      </c>
      <c r="J76" s="31">
        <v>1</v>
      </c>
      <c r="K76" s="31" t="s">
        <v>154</v>
      </c>
    </row>
    <row r="77" spans="1:11" x14ac:dyDescent="0.25">
      <c r="A77" s="31" t="s">
        <v>157</v>
      </c>
      <c r="B77" s="31" t="s">
        <v>157</v>
      </c>
      <c r="C77" s="85" t="s">
        <v>157</v>
      </c>
      <c r="D77" s="31" t="s">
        <v>157</v>
      </c>
      <c r="E77" s="31" t="s">
        <v>157</v>
      </c>
      <c r="F77" s="31" t="s">
        <v>158</v>
      </c>
      <c r="G77" s="31" t="s">
        <v>7</v>
      </c>
      <c r="H77" s="31">
        <v>5</v>
      </c>
      <c r="I77" s="31" t="s">
        <v>153</v>
      </c>
      <c r="J77" s="31">
        <v>2</v>
      </c>
      <c r="K77" s="31" t="s">
        <v>159</v>
      </c>
    </row>
    <row r="78" spans="1:11" x14ac:dyDescent="0.25">
      <c r="A78" s="31" t="s">
        <v>160</v>
      </c>
      <c r="B78" s="31" t="s">
        <v>160</v>
      </c>
      <c r="C78" s="85" t="s">
        <v>160</v>
      </c>
      <c r="D78" s="31" t="s">
        <v>160</v>
      </c>
      <c r="E78" s="31" t="s">
        <v>160</v>
      </c>
      <c r="F78" s="31" t="s">
        <v>161</v>
      </c>
      <c r="G78" s="31" t="s">
        <v>7</v>
      </c>
      <c r="H78" s="31">
        <v>5</v>
      </c>
      <c r="I78" s="31" t="s">
        <v>153</v>
      </c>
      <c r="J78" s="31">
        <v>3</v>
      </c>
      <c r="K78" s="31" t="s">
        <v>162</v>
      </c>
    </row>
    <row r="79" spans="1:11" x14ac:dyDescent="0.25">
      <c r="A79" s="31" t="s">
        <v>163</v>
      </c>
      <c r="B79" s="31" t="s">
        <v>163</v>
      </c>
      <c r="C79" s="85" t="s">
        <v>163</v>
      </c>
      <c r="D79" s="31" t="s">
        <v>163</v>
      </c>
      <c r="E79" s="31" t="s">
        <v>163</v>
      </c>
      <c r="F79" s="31" t="s">
        <v>164</v>
      </c>
      <c r="G79" s="31" t="s">
        <v>7</v>
      </c>
      <c r="H79" s="31">
        <v>6</v>
      </c>
      <c r="I79" s="31" t="s">
        <v>165</v>
      </c>
      <c r="J79" s="31">
        <v>1</v>
      </c>
      <c r="K79" s="31" t="s">
        <v>166</v>
      </c>
    </row>
    <row r="80" spans="1:11" x14ac:dyDescent="0.25">
      <c r="A80" s="31" t="s">
        <v>167</v>
      </c>
      <c r="B80" s="31" t="s">
        <v>167</v>
      </c>
      <c r="C80" s="85" t="s">
        <v>167</v>
      </c>
      <c r="D80" s="31" t="s">
        <v>167</v>
      </c>
      <c r="E80" s="31" t="s">
        <v>167</v>
      </c>
      <c r="F80" s="31" t="s">
        <v>168</v>
      </c>
      <c r="G80" s="31" t="s">
        <v>7</v>
      </c>
      <c r="H80" s="31">
        <v>6</v>
      </c>
      <c r="I80" s="31" t="s">
        <v>165</v>
      </c>
      <c r="J80" s="31">
        <v>1</v>
      </c>
      <c r="K80" s="31" t="s">
        <v>166</v>
      </c>
    </row>
    <row r="81" spans="1:11" x14ac:dyDescent="0.25">
      <c r="A81" s="31" t="s">
        <v>169</v>
      </c>
      <c r="B81" s="31" t="s">
        <v>169</v>
      </c>
      <c r="C81" s="85" t="s">
        <v>169</v>
      </c>
      <c r="D81" s="31" t="s">
        <v>169</v>
      </c>
      <c r="E81" s="31" t="s">
        <v>169</v>
      </c>
      <c r="F81" s="31" t="s">
        <v>170</v>
      </c>
      <c r="G81" s="31" t="s">
        <v>7</v>
      </c>
      <c r="H81" s="31">
        <v>6</v>
      </c>
      <c r="I81" s="31" t="s">
        <v>165</v>
      </c>
      <c r="J81" s="31">
        <v>1</v>
      </c>
      <c r="K81" s="31" t="s">
        <v>166</v>
      </c>
    </row>
    <row r="82" spans="1:11" x14ac:dyDescent="0.25">
      <c r="A82" s="31" t="s">
        <v>171</v>
      </c>
      <c r="B82" s="31" t="s">
        <v>171</v>
      </c>
      <c r="C82" s="85" t="s">
        <v>171</v>
      </c>
      <c r="D82" s="31" t="s">
        <v>171</v>
      </c>
      <c r="E82" s="31" t="s">
        <v>171</v>
      </c>
      <c r="F82" s="31" t="s">
        <v>172</v>
      </c>
      <c r="G82" s="31" t="s">
        <v>7</v>
      </c>
      <c r="H82" s="31">
        <v>6</v>
      </c>
      <c r="I82" s="31" t="s">
        <v>165</v>
      </c>
      <c r="J82" s="31">
        <v>2</v>
      </c>
      <c r="K82" s="31" t="s">
        <v>173</v>
      </c>
    </row>
    <row r="83" spans="1:11" x14ac:dyDescent="0.25">
      <c r="A83" s="31" t="s">
        <v>174</v>
      </c>
      <c r="B83" s="31" t="s">
        <v>174</v>
      </c>
      <c r="C83" s="85" t="s">
        <v>174</v>
      </c>
      <c r="D83" s="31" t="s">
        <v>174</v>
      </c>
      <c r="E83" s="31" t="s">
        <v>174</v>
      </c>
      <c r="F83" s="31" t="s">
        <v>175</v>
      </c>
      <c r="G83" s="31" t="s">
        <v>7</v>
      </c>
      <c r="H83" s="31">
        <v>6</v>
      </c>
      <c r="I83" s="31" t="s">
        <v>165</v>
      </c>
      <c r="J83" s="31">
        <v>2</v>
      </c>
      <c r="K83" s="31" t="s">
        <v>173</v>
      </c>
    </row>
    <row r="84" spans="1:11" x14ac:dyDescent="0.25">
      <c r="A84" s="31" t="s">
        <v>176</v>
      </c>
      <c r="B84" s="31" t="s">
        <v>176</v>
      </c>
      <c r="C84" s="85" t="s">
        <v>176</v>
      </c>
      <c r="D84" s="31" t="s">
        <v>176</v>
      </c>
      <c r="E84" s="31" t="s">
        <v>176</v>
      </c>
      <c r="F84" s="31" t="s">
        <v>177</v>
      </c>
      <c r="G84" s="31" t="s">
        <v>7</v>
      </c>
      <c r="H84" s="31">
        <v>6</v>
      </c>
      <c r="I84" s="31" t="s">
        <v>165</v>
      </c>
      <c r="J84" s="31">
        <v>2</v>
      </c>
      <c r="K84" s="31" t="s">
        <v>173</v>
      </c>
    </row>
    <row r="85" spans="1:11" x14ac:dyDescent="0.25">
      <c r="A85" s="31" t="s">
        <v>178</v>
      </c>
      <c r="B85" s="31" t="s">
        <v>178</v>
      </c>
      <c r="C85" s="85" t="s">
        <v>178</v>
      </c>
      <c r="D85" s="31" t="s">
        <v>178</v>
      </c>
      <c r="E85" s="31" t="s">
        <v>178</v>
      </c>
      <c r="F85" s="31" t="s">
        <v>179</v>
      </c>
      <c r="G85" s="31" t="s">
        <v>7</v>
      </c>
      <c r="H85" s="31">
        <v>6</v>
      </c>
      <c r="I85" s="31" t="s">
        <v>165</v>
      </c>
      <c r="J85" s="31">
        <v>2</v>
      </c>
      <c r="K85" s="31" t="s">
        <v>173</v>
      </c>
    </row>
    <row r="86" spans="1:11" x14ac:dyDescent="0.25">
      <c r="A86" s="31" t="s">
        <v>180</v>
      </c>
      <c r="B86" s="31" t="s">
        <v>180</v>
      </c>
      <c r="C86" s="85" t="s">
        <v>180</v>
      </c>
      <c r="D86" s="31" t="s">
        <v>180</v>
      </c>
      <c r="E86" s="31" t="s">
        <v>180</v>
      </c>
      <c r="F86" s="31" t="s">
        <v>181</v>
      </c>
      <c r="G86" s="31" t="s">
        <v>7</v>
      </c>
      <c r="H86" s="31">
        <v>6</v>
      </c>
      <c r="I86" s="31" t="s">
        <v>165</v>
      </c>
      <c r="J86" s="31">
        <v>2</v>
      </c>
      <c r="K86" s="31" t="s">
        <v>173</v>
      </c>
    </row>
    <row r="87" spans="1:11" x14ac:dyDescent="0.25">
      <c r="A87" s="31" t="s">
        <v>182</v>
      </c>
      <c r="B87" s="31" t="s">
        <v>182</v>
      </c>
      <c r="C87" s="85" t="s">
        <v>182</v>
      </c>
      <c r="D87" s="31" t="s">
        <v>182</v>
      </c>
      <c r="E87" s="31" t="s">
        <v>182</v>
      </c>
      <c r="F87" s="31" t="s">
        <v>183</v>
      </c>
      <c r="G87" s="31" t="s">
        <v>7</v>
      </c>
      <c r="H87" s="31">
        <v>6</v>
      </c>
      <c r="I87" s="31" t="s">
        <v>165</v>
      </c>
      <c r="J87" s="31">
        <v>3</v>
      </c>
      <c r="K87" s="31" t="s">
        <v>184</v>
      </c>
    </row>
    <row r="88" spans="1:11" x14ac:dyDescent="0.25">
      <c r="A88" s="31" t="s">
        <v>185</v>
      </c>
      <c r="B88" s="31" t="s">
        <v>185</v>
      </c>
      <c r="C88" s="85" t="s">
        <v>185</v>
      </c>
      <c r="D88" s="31" t="s">
        <v>185</v>
      </c>
      <c r="E88" s="31" t="s">
        <v>185</v>
      </c>
      <c r="F88" s="31" t="s">
        <v>186</v>
      </c>
      <c r="G88" s="31" t="s">
        <v>7</v>
      </c>
      <c r="H88" s="31">
        <v>6</v>
      </c>
      <c r="I88" s="31" t="s">
        <v>165</v>
      </c>
      <c r="J88" s="31">
        <v>3</v>
      </c>
      <c r="K88" s="31" t="s">
        <v>184</v>
      </c>
    </row>
    <row r="89" spans="1:11" x14ac:dyDescent="0.25">
      <c r="A89" s="31" t="s">
        <v>187</v>
      </c>
      <c r="B89" s="31" t="s">
        <v>187</v>
      </c>
      <c r="C89" s="85" t="s">
        <v>187</v>
      </c>
      <c r="D89" s="31" t="s">
        <v>187</v>
      </c>
      <c r="E89" s="31" t="s">
        <v>187</v>
      </c>
      <c r="F89" s="31" t="s">
        <v>188</v>
      </c>
      <c r="G89" s="31" t="s">
        <v>7</v>
      </c>
      <c r="H89" s="31">
        <v>6</v>
      </c>
      <c r="I89" s="31" t="s">
        <v>165</v>
      </c>
      <c r="J89" s="31">
        <v>3</v>
      </c>
      <c r="K89" s="31" t="s">
        <v>184</v>
      </c>
    </row>
    <row r="90" spans="1:11" x14ac:dyDescent="0.25">
      <c r="A90" s="31" t="s">
        <v>189</v>
      </c>
      <c r="B90" s="31" t="s">
        <v>189</v>
      </c>
      <c r="C90" s="85" t="s">
        <v>189</v>
      </c>
      <c r="D90" s="31" t="s">
        <v>189</v>
      </c>
      <c r="E90" s="31" t="s">
        <v>189</v>
      </c>
      <c r="F90" s="31" t="s">
        <v>190</v>
      </c>
      <c r="G90" s="31" t="s">
        <v>7</v>
      </c>
      <c r="H90" s="31">
        <v>6</v>
      </c>
      <c r="I90" s="31" t="s">
        <v>165</v>
      </c>
      <c r="J90" s="31">
        <v>3</v>
      </c>
      <c r="K90" s="31" t="s">
        <v>184</v>
      </c>
    </row>
    <row r="91" spans="1:11" x14ac:dyDescent="0.25">
      <c r="A91" s="31" t="s">
        <v>191</v>
      </c>
      <c r="B91" s="31" t="s">
        <v>191</v>
      </c>
      <c r="C91" s="85" t="s">
        <v>191</v>
      </c>
      <c r="D91" s="31" t="s">
        <v>191</v>
      </c>
      <c r="E91" s="31" t="s">
        <v>191</v>
      </c>
      <c r="F91" s="31" t="s">
        <v>192</v>
      </c>
      <c r="G91" s="31" t="s">
        <v>7</v>
      </c>
      <c r="H91" s="31">
        <v>6</v>
      </c>
      <c r="I91" s="31" t="s">
        <v>165</v>
      </c>
      <c r="J91" s="31">
        <v>3</v>
      </c>
      <c r="K91" s="31" t="s">
        <v>184</v>
      </c>
    </row>
    <row r="92" spans="1:11" x14ac:dyDescent="0.25">
      <c r="A92" s="31" t="s">
        <v>193</v>
      </c>
      <c r="B92" s="31" t="s">
        <v>193</v>
      </c>
      <c r="C92" s="85" t="s">
        <v>193</v>
      </c>
      <c r="D92" s="31" t="s">
        <v>193</v>
      </c>
      <c r="E92" s="31" t="s">
        <v>193</v>
      </c>
      <c r="F92" s="31" t="s">
        <v>194</v>
      </c>
      <c r="G92" s="31" t="s">
        <v>7</v>
      </c>
      <c r="H92" s="31">
        <v>6</v>
      </c>
      <c r="I92" s="31" t="s">
        <v>165</v>
      </c>
      <c r="J92" s="31">
        <v>3</v>
      </c>
      <c r="K92" s="31" t="s">
        <v>184</v>
      </c>
    </row>
    <row r="93" spans="1:11" x14ac:dyDescent="0.25">
      <c r="A93" s="31" t="s">
        <v>195</v>
      </c>
      <c r="B93" s="31" t="s">
        <v>195</v>
      </c>
      <c r="C93" s="85" t="s">
        <v>195</v>
      </c>
      <c r="D93" s="31" t="s">
        <v>195</v>
      </c>
      <c r="E93" s="31" t="s">
        <v>195</v>
      </c>
      <c r="F93" s="31" t="s">
        <v>196</v>
      </c>
      <c r="G93" s="31" t="s">
        <v>7</v>
      </c>
      <c r="H93" s="31">
        <v>6</v>
      </c>
      <c r="I93" s="31" t="s">
        <v>165</v>
      </c>
      <c r="J93" s="31">
        <v>3</v>
      </c>
      <c r="K93" s="31" t="s">
        <v>184</v>
      </c>
    </row>
    <row r="94" spans="1:11" x14ac:dyDescent="0.25">
      <c r="A94" s="31" t="s">
        <v>197</v>
      </c>
      <c r="B94" s="31" t="s">
        <v>197</v>
      </c>
      <c r="C94" s="85" t="s">
        <v>197</v>
      </c>
      <c r="D94" s="31" t="s">
        <v>197</v>
      </c>
      <c r="E94" s="31" t="s">
        <v>197</v>
      </c>
      <c r="F94" s="31" t="s">
        <v>198</v>
      </c>
      <c r="G94" s="31" t="s">
        <v>7</v>
      </c>
      <c r="H94" s="31">
        <v>6</v>
      </c>
      <c r="I94" s="31" t="s">
        <v>165</v>
      </c>
      <c r="J94" s="31">
        <v>3</v>
      </c>
      <c r="K94" s="31" t="s">
        <v>184</v>
      </c>
    </row>
    <row r="95" spans="1:11" x14ac:dyDescent="0.25">
      <c r="A95" s="31" t="s">
        <v>199</v>
      </c>
      <c r="B95" s="31" t="s">
        <v>199</v>
      </c>
      <c r="C95" s="85" t="s">
        <v>199</v>
      </c>
      <c r="D95" s="31" t="s">
        <v>199</v>
      </c>
      <c r="E95" s="31" t="s">
        <v>199</v>
      </c>
      <c r="F95" s="31" t="s">
        <v>200</v>
      </c>
      <c r="G95" s="31" t="s">
        <v>7</v>
      </c>
      <c r="H95" s="31">
        <v>6</v>
      </c>
      <c r="I95" s="31" t="s">
        <v>165</v>
      </c>
      <c r="J95" s="31">
        <v>3</v>
      </c>
      <c r="K95" s="31" t="s">
        <v>184</v>
      </c>
    </row>
    <row r="96" spans="1:11" x14ac:dyDescent="0.25">
      <c r="A96" s="31" t="s">
        <v>201</v>
      </c>
      <c r="B96" s="31" t="s">
        <v>201</v>
      </c>
      <c r="C96" s="85" t="s">
        <v>201</v>
      </c>
      <c r="D96" s="31" t="s">
        <v>201</v>
      </c>
      <c r="E96" s="31" t="s">
        <v>201</v>
      </c>
      <c r="F96" s="31" t="s">
        <v>202</v>
      </c>
      <c r="G96" s="31" t="s">
        <v>7</v>
      </c>
      <c r="H96" s="31">
        <v>6</v>
      </c>
      <c r="I96" s="31" t="s">
        <v>165</v>
      </c>
      <c r="J96" s="31">
        <v>3</v>
      </c>
      <c r="K96" s="31" t="s">
        <v>184</v>
      </c>
    </row>
    <row r="97" spans="1:11" x14ac:dyDescent="0.25">
      <c r="A97" s="31" t="s">
        <v>2554</v>
      </c>
      <c r="B97" s="31" t="e">
        <v>#N/A</v>
      </c>
      <c r="C97" s="85" t="s">
        <v>3708</v>
      </c>
      <c r="D97" s="31" t="e">
        <v>#N/A</v>
      </c>
      <c r="E97" s="31" t="s">
        <v>2554</v>
      </c>
      <c r="F97" s="31" t="s">
        <v>2555</v>
      </c>
      <c r="G97" s="31" t="s">
        <v>7</v>
      </c>
      <c r="H97" s="31">
        <v>6</v>
      </c>
      <c r="I97" s="31" t="s">
        <v>165</v>
      </c>
      <c r="J97" s="31">
        <v>4</v>
      </c>
      <c r="K97" s="31" t="s">
        <v>205</v>
      </c>
    </row>
    <row r="98" spans="1:11" x14ac:dyDescent="0.25">
      <c r="A98" s="31" t="s">
        <v>203</v>
      </c>
      <c r="B98" s="31" t="s">
        <v>203</v>
      </c>
      <c r="C98" s="85" t="s">
        <v>203</v>
      </c>
      <c r="D98" s="31" t="s">
        <v>203</v>
      </c>
      <c r="E98" s="31" t="e">
        <v>#N/A</v>
      </c>
      <c r="F98" s="31" t="s">
        <v>204</v>
      </c>
      <c r="G98" s="31" t="s">
        <v>7</v>
      </c>
      <c r="H98" s="31">
        <v>6</v>
      </c>
      <c r="I98" s="31" t="s">
        <v>165</v>
      </c>
      <c r="J98" s="31">
        <v>4</v>
      </c>
      <c r="K98" s="31" t="s">
        <v>205</v>
      </c>
    </row>
    <row r="99" spans="1:11" x14ac:dyDescent="0.25">
      <c r="A99" s="31" t="s">
        <v>206</v>
      </c>
      <c r="B99" s="31" t="s">
        <v>206</v>
      </c>
      <c r="C99" s="85" t="s">
        <v>206</v>
      </c>
      <c r="D99" s="31" t="s">
        <v>206</v>
      </c>
      <c r="E99" s="31" t="s">
        <v>206</v>
      </c>
      <c r="F99" s="31" t="s">
        <v>207</v>
      </c>
      <c r="G99" s="31" t="s">
        <v>7</v>
      </c>
      <c r="H99" s="31">
        <v>6</v>
      </c>
      <c r="I99" s="31" t="s">
        <v>165</v>
      </c>
      <c r="J99" s="31">
        <v>4</v>
      </c>
      <c r="K99" s="31" t="s">
        <v>205</v>
      </c>
    </row>
    <row r="100" spans="1:11" x14ac:dyDescent="0.25">
      <c r="A100" s="31" t="s">
        <v>208</v>
      </c>
      <c r="B100" s="31" t="s">
        <v>208</v>
      </c>
      <c r="C100" s="85" t="s">
        <v>208</v>
      </c>
      <c r="D100" s="31" t="s">
        <v>208</v>
      </c>
      <c r="E100" s="31" t="s">
        <v>208</v>
      </c>
      <c r="F100" s="31" t="s">
        <v>209</v>
      </c>
      <c r="G100" s="31" t="s">
        <v>7</v>
      </c>
      <c r="H100" s="31">
        <v>6</v>
      </c>
      <c r="I100" s="31" t="s">
        <v>165</v>
      </c>
      <c r="J100" s="31">
        <v>4</v>
      </c>
      <c r="K100" s="31" t="s">
        <v>205</v>
      </c>
    </row>
    <row r="101" spans="1:11" x14ac:dyDescent="0.25">
      <c r="A101" s="31" t="s">
        <v>210</v>
      </c>
      <c r="B101" s="31" t="s">
        <v>210</v>
      </c>
      <c r="C101" s="85" t="s">
        <v>210</v>
      </c>
      <c r="D101" s="31" t="s">
        <v>210</v>
      </c>
      <c r="E101" s="31" t="s">
        <v>210</v>
      </c>
      <c r="F101" s="31" t="s">
        <v>211</v>
      </c>
      <c r="G101" s="31" t="s">
        <v>7</v>
      </c>
      <c r="H101" s="31">
        <v>6</v>
      </c>
      <c r="I101" s="31" t="s">
        <v>165</v>
      </c>
      <c r="J101" s="31">
        <v>4</v>
      </c>
      <c r="K101" s="31" t="s">
        <v>205</v>
      </c>
    </row>
    <row r="102" spans="1:11" x14ac:dyDescent="0.25">
      <c r="A102" s="31" t="s">
        <v>212</v>
      </c>
      <c r="B102" s="31" t="s">
        <v>212</v>
      </c>
      <c r="C102" s="85" t="s">
        <v>212</v>
      </c>
      <c r="D102" s="31" t="s">
        <v>212</v>
      </c>
      <c r="E102" s="31" t="s">
        <v>212</v>
      </c>
      <c r="F102" s="31" t="s">
        <v>213</v>
      </c>
      <c r="G102" s="31" t="s">
        <v>7</v>
      </c>
      <c r="H102" s="31">
        <v>6</v>
      </c>
      <c r="I102" s="31" t="s">
        <v>165</v>
      </c>
      <c r="J102" s="31">
        <v>4</v>
      </c>
      <c r="K102" s="31" t="s">
        <v>205</v>
      </c>
    </row>
    <row r="103" spans="1:11" x14ac:dyDescent="0.25">
      <c r="A103" s="31" t="s">
        <v>2531</v>
      </c>
      <c r="B103" s="31" t="e">
        <v>#N/A</v>
      </c>
      <c r="C103" s="85" t="s">
        <v>3708</v>
      </c>
      <c r="D103" s="31" t="s">
        <v>2531</v>
      </c>
      <c r="E103" s="31" t="s">
        <v>2531</v>
      </c>
      <c r="F103" s="31" t="s">
        <v>215</v>
      </c>
      <c r="G103" s="31" t="s">
        <v>7</v>
      </c>
      <c r="H103" s="31">
        <v>6</v>
      </c>
      <c r="I103" s="31" t="s">
        <v>165</v>
      </c>
      <c r="J103" s="31">
        <v>5</v>
      </c>
      <c r="K103" s="31" t="s">
        <v>216</v>
      </c>
    </row>
    <row r="104" spans="1:11" x14ac:dyDescent="0.25">
      <c r="A104" s="31" t="s">
        <v>214</v>
      </c>
      <c r="B104" s="31" t="s">
        <v>214</v>
      </c>
      <c r="C104" s="85" t="s">
        <v>214</v>
      </c>
      <c r="D104" s="31" t="e">
        <v>#N/A</v>
      </c>
      <c r="E104" s="31" t="e">
        <v>#N/A</v>
      </c>
      <c r="F104" s="31" t="s">
        <v>215</v>
      </c>
      <c r="G104" s="31" t="s">
        <v>7</v>
      </c>
      <c r="H104" s="31">
        <v>6</v>
      </c>
      <c r="I104" s="31" t="s">
        <v>165</v>
      </c>
      <c r="J104" s="31">
        <v>5</v>
      </c>
      <c r="K104" s="31" t="s">
        <v>216</v>
      </c>
    </row>
    <row r="105" spans="1:11" x14ac:dyDescent="0.25">
      <c r="A105" s="31" t="s">
        <v>217</v>
      </c>
      <c r="B105" s="31" t="s">
        <v>217</v>
      </c>
      <c r="C105" s="85" t="s">
        <v>217</v>
      </c>
      <c r="D105" s="31" t="e">
        <v>#N/A</v>
      </c>
      <c r="E105" s="31" t="e">
        <v>#N/A</v>
      </c>
      <c r="F105" s="31" t="s">
        <v>218</v>
      </c>
      <c r="G105" s="31" t="s">
        <v>7</v>
      </c>
      <c r="H105" s="31">
        <v>6</v>
      </c>
      <c r="I105" s="31" t="s">
        <v>165</v>
      </c>
      <c r="J105" s="31">
        <v>5</v>
      </c>
      <c r="K105" s="31" t="s">
        <v>216</v>
      </c>
    </row>
    <row r="106" spans="1:11" x14ac:dyDescent="0.25">
      <c r="A106" s="31" t="s">
        <v>219</v>
      </c>
      <c r="B106" s="31" t="s">
        <v>219</v>
      </c>
      <c r="C106" s="85" t="s">
        <v>219</v>
      </c>
      <c r="D106" s="31" t="s">
        <v>219</v>
      </c>
      <c r="E106" s="31" t="s">
        <v>219</v>
      </c>
      <c r="F106" s="31" t="s">
        <v>220</v>
      </c>
      <c r="G106" s="31" t="s">
        <v>7</v>
      </c>
      <c r="H106" s="31">
        <v>6</v>
      </c>
      <c r="I106" s="31" t="s">
        <v>165</v>
      </c>
      <c r="J106" s="31">
        <v>6</v>
      </c>
      <c r="K106" s="31" t="s">
        <v>220</v>
      </c>
    </row>
    <row r="107" spans="1:11" x14ac:dyDescent="0.25">
      <c r="A107" s="31" t="s">
        <v>221</v>
      </c>
      <c r="B107" s="31" t="s">
        <v>221</v>
      </c>
      <c r="C107" s="85" t="s">
        <v>221</v>
      </c>
      <c r="D107" s="31" t="s">
        <v>221</v>
      </c>
      <c r="E107" s="31" t="s">
        <v>221</v>
      </c>
      <c r="F107" s="31" t="s">
        <v>222</v>
      </c>
      <c r="G107" s="31" t="s">
        <v>7</v>
      </c>
      <c r="H107" s="31">
        <v>6</v>
      </c>
      <c r="I107" s="31" t="s">
        <v>165</v>
      </c>
      <c r="J107" s="31">
        <v>7</v>
      </c>
      <c r="K107" s="31" t="s">
        <v>223</v>
      </c>
    </row>
    <row r="108" spans="1:11" x14ac:dyDescent="0.25">
      <c r="A108" s="31" t="s">
        <v>224</v>
      </c>
      <c r="B108" s="31" t="s">
        <v>224</v>
      </c>
      <c r="C108" s="85" t="s">
        <v>224</v>
      </c>
      <c r="D108" s="31" t="s">
        <v>224</v>
      </c>
      <c r="E108" s="31" t="s">
        <v>224</v>
      </c>
      <c r="F108" s="31" t="s">
        <v>225</v>
      </c>
      <c r="G108" s="31" t="s">
        <v>7</v>
      </c>
      <c r="H108" s="31">
        <v>6</v>
      </c>
      <c r="I108" s="31" t="s">
        <v>165</v>
      </c>
      <c r="J108" s="31">
        <v>7</v>
      </c>
      <c r="K108" s="31" t="s">
        <v>223</v>
      </c>
    </row>
    <row r="109" spans="1:11" x14ac:dyDescent="0.25">
      <c r="A109" s="31" t="s">
        <v>226</v>
      </c>
      <c r="B109" s="31" t="s">
        <v>226</v>
      </c>
      <c r="C109" s="85" t="s">
        <v>226</v>
      </c>
      <c r="D109" s="31" t="s">
        <v>226</v>
      </c>
      <c r="E109" s="31" t="s">
        <v>226</v>
      </c>
      <c r="F109" s="31" t="s">
        <v>227</v>
      </c>
      <c r="G109" s="31" t="s">
        <v>7</v>
      </c>
      <c r="H109" s="31">
        <v>6</v>
      </c>
      <c r="I109" s="31" t="s">
        <v>165</v>
      </c>
      <c r="J109" s="31">
        <v>7</v>
      </c>
      <c r="K109" s="31" t="s">
        <v>223</v>
      </c>
    </row>
    <row r="110" spans="1:11" x14ac:dyDescent="0.25">
      <c r="A110" s="31" t="s">
        <v>228</v>
      </c>
      <c r="B110" s="31" t="s">
        <v>228</v>
      </c>
      <c r="C110" s="85" t="s">
        <v>228</v>
      </c>
      <c r="D110" s="31" t="s">
        <v>228</v>
      </c>
      <c r="E110" s="31" t="s">
        <v>228</v>
      </c>
      <c r="F110" s="31" t="s">
        <v>229</v>
      </c>
      <c r="G110" s="31" t="s">
        <v>7</v>
      </c>
      <c r="H110" s="31">
        <v>6</v>
      </c>
      <c r="I110" s="31" t="s">
        <v>165</v>
      </c>
      <c r="J110" s="31">
        <v>8</v>
      </c>
      <c r="K110" s="31" t="s">
        <v>230</v>
      </c>
    </row>
    <row r="111" spans="1:11" x14ac:dyDescent="0.25">
      <c r="A111" s="31" t="s">
        <v>231</v>
      </c>
      <c r="B111" s="31" t="s">
        <v>231</v>
      </c>
      <c r="C111" s="85" t="s">
        <v>231</v>
      </c>
      <c r="D111" s="31" t="s">
        <v>231</v>
      </c>
      <c r="E111" s="31" t="s">
        <v>231</v>
      </c>
      <c r="F111" s="31" t="s">
        <v>232</v>
      </c>
      <c r="G111" s="31" t="s">
        <v>7</v>
      </c>
      <c r="H111" s="31">
        <v>6</v>
      </c>
      <c r="I111" s="31" t="s">
        <v>165</v>
      </c>
      <c r="J111" s="31">
        <v>8</v>
      </c>
      <c r="K111" s="31" t="s">
        <v>230</v>
      </c>
    </row>
    <row r="112" spans="1:11" x14ac:dyDescent="0.25">
      <c r="A112" s="31" t="s">
        <v>233</v>
      </c>
      <c r="B112" s="31" t="s">
        <v>233</v>
      </c>
      <c r="C112" s="85" t="s">
        <v>233</v>
      </c>
      <c r="D112" s="31" t="s">
        <v>233</v>
      </c>
      <c r="E112" s="31" t="s">
        <v>233</v>
      </c>
      <c r="F112" s="31" t="s">
        <v>234</v>
      </c>
      <c r="G112" s="31" t="s">
        <v>7</v>
      </c>
      <c r="H112" s="31">
        <v>6</v>
      </c>
      <c r="I112" s="31" t="s">
        <v>165</v>
      </c>
      <c r="J112" s="31">
        <v>8</v>
      </c>
      <c r="K112" s="31" t="s">
        <v>230</v>
      </c>
    </row>
    <row r="113" spans="1:11" x14ac:dyDescent="0.25">
      <c r="A113" s="31" t="s">
        <v>235</v>
      </c>
      <c r="B113" s="31" t="s">
        <v>235</v>
      </c>
      <c r="C113" s="85" t="s">
        <v>235</v>
      </c>
      <c r="D113" s="31" t="s">
        <v>235</v>
      </c>
      <c r="E113" s="31" t="s">
        <v>235</v>
      </c>
      <c r="F113" s="31" t="s">
        <v>236</v>
      </c>
      <c r="G113" s="31" t="s">
        <v>7</v>
      </c>
      <c r="H113" s="31">
        <v>6</v>
      </c>
      <c r="I113" s="31" t="s">
        <v>165</v>
      </c>
      <c r="J113" s="31">
        <v>8</v>
      </c>
      <c r="K113" s="31" t="s">
        <v>230</v>
      </c>
    </row>
    <row r="114" spans="1:11" x14ac:dyDescent="0.25">
      <c r="A114" s="31" t="s">
        <v>237</v>
      </c>
      <c r="B114" s="31" t="s">
        <v>237</v>
      </c>
      <c r="C114" s="85" t="s">
        <v>237</v>
      </c>
      <c r="D114" s="31" t="s">
        <v>237</v>
      </c>
      <c r="E114" s="31" t="s">
        <v>237</v>
      </c>
      <c r="F114" s="31" t="s">
        <v>2775</v>
      </c>
      <c r="G114" s="31" t="s">
        <v>7</v>
      </c>
      <c r="H114" s="31">
        <v>7</v>
      </c>
      <c r="I114" s="31" t="s">
        <v>239</v>
      </c>
      <c r="J114" s="31">
        <v>1</v>
      </c>
      <c r="K114" s="31" t="s">
        <v>239</v>
      </c>
    </row>
    <row r="115" spans="1:11" x14ac:dyDescent="0.25">
      <c r="A115" s="31" t="s">
        <v>240</v>
      </c>
      <c r="B115" s="31" t="s">
        <v>240</v>
      </c>
      <c r="C115" s="85" t="s">
        <v>240</v>
      </c>
      <c r="D115" s="31" t="s">
        <v>240</v>
      </c>
      <c r="E115" s="31" t="s">
        <v>240</v>
      </c>
      <c r="F115" s="31" t="s">
        <v>241</v>
      </c>
      <c r="G115" s="31" t="s">
        <v>7</v>
      </c>
      <c r="H115" s="31">
        <v>7</v>
      </c>
      <c r="I115" s="31" t="s">
        <v>239</v>
      </c>
      <c r="J115" s="31">
        <v>1</v>
      </c>
      <c r="K115" s="31" t="s">
        <v>239</v>
      </c>
    </row>
    <row r="116" spans="1:11" x14ac:dyDescent="0.25">
      <c r="A116" s="31" t="s">
        <v>242</v>
      </c>
      <c r="B116" s="31" t="s">
        <v>242</v>
      </c>
      <c r="C116" s="85" t="s">
        <v>242</v>
      </c>
      <c r="D116" s="31" t="s">
        <v>242</v>
      </c>
      <c r="E116" s="31" t="s">
        <v>242</v>
      </c>
      <c r="F116" s="31" t="s">
        <v>243</v>
      </c>
      <c r="G116" s="31" t="s">
        <v>7</v>
      </c>
      <c r="H116" s="31">
        <v>7</v>
      </c>
      <c r="I116" s="31" t="s">
        <v>239</v>
      </c>
      <c r="J116" s="31">
        <v>1</v>
      </c>
      <c r="K116" s="31" t="s">
        <v>239</v>
      </c>
    </row>
    <row r="117" spans="1:11" x14ac:dyDescent="0.25">
      <c r="A117" s="31" t="s">
        <v>244</v>
      </c>
      <c r="B117" s="31" t="s">
        <v>244</v>
      </c>
      <c r="C117" s="85" t="s">
        <v>244</v>
      </c>
      <c r="D117" s="31" t="s">
        <v>244</v>
      </c>
      <c r="E117" s="31" t="s">
        <v>244</v>
      </c>
      <c r="F117" s="31" t="s">
        <v>245</v>
      </c>
      <c r="G117" s="31" t="s">
        <v>7</v>
      </c>
      <c r="H117" s="31">
        <v>7</v>
      </c>
      <c r="I117" s="31" t="s">
        <v>239</v>
      </c>
      <c r="J117" s="31">
        <v>1</v>
      </c>
      <c r="K117" s="31" t="s">
        <v>239</v>
      </c>
    </row>
    <row r="118" spans="1:11" x14ac:dyDescent="0.25">
      <c r="A118" s="31" t="s">
        <v>2556</v>
      </c>
      <c r="B118" s="31" t="e">
        <v>#N/A</v>
      </c>
      <c r="C118" s="85" t="s">
        <v>3708</v>
      </c>
      <c r="D118" s="31" t="e">
        <v>#N/A</v>
      </c>
      <c r="E118" s="31" t="s">
        <v>2556</v>
      </c>
      <c r="F118" s="31" t="s">
        <v>2557</v>
      </c>
      <c r="G118" s="31" t="s">
        <v>7</v>
      </c>
      <c r="H118" s="31">
        <v>8</v>
      </c>
      <c r="I118" s="31" t="s">
        <v>248</v>
      </c>
      <c r="J118" s="31">
        <v>1</v>
      </c>
      <c r="K118" s="31" t="s">
        <v>249</v>
      </c>
    </row>
    <row r="119" spans="1:11" x14ac:dyDescent="0.25">
      <c r="A119" s="31" t="s">
        <v>2558</v>
      </c>
      <c r="B119" s="31" t="e">
        <v>#N/A</v>
      </c>
      <c r="C119" s="85" t="s">
        <v>3708</v>
      </c>
      <c r="D119" s="31" t="e">
        <v>#N/A</v>
      </c>
      <c r="E119" s="31" t="s">
        <v>2558</v>
      </c>
      <c r="F119" s="31" t="s">
        <v>2533</v>
      </c>
      <c r="G119" s="31" t="s">
        <v>7</v>
      </c>
      <c r="H119" s="31">
        <v>8</v>
      </c>
      <c r="I119" s="31" t="s">
        <v>248</v>
      </c>
      <c r="J119" s="31">
        <v>1</v>
      </c>
      <c r="K119" s="31" t="s">
        <v>249</v>
      </c>
    </row>
    <row r="120" spans="1:11" x14ac:dyDescent="0.25">
      <c r="A120" s="31" t="s">
        <v>2559</v>
      </c>
      <c r="B120" s="31" t="e">
        <v>#N/A</v>
      </c>
      <c r="C120" s="85" t="s">
        <v>3708</v>
      </c>
      <c r="D120" s="31" t="e">
        <v>#N/A</v>
      </c>
      <c r="E120" s="31" t="s">
        <v>2559</v>
      </c>
      <c r="F120" s="31" t="s">
        <v>2560</v>
      </c>
      <c r="G120" s="31" t="s">
        <v>7</v>
      </c>
      <c r="H120" s="31">
        <v>8</v>
      </c>
      <c r="I120" s="31" t="s">
        <v>248</v>
      </c>
      <c r="J120" s="31">
        <v>1</v>
      </c>
      <c r="K120" s="31" t="s">
        <v>249</v>
      </c>
    </row>
    <row r="121" spans="1:11" x14ac:dyDescent="0.25">
      <c r="A121" s="31" t="s">
        <v>2561</v>
      </c>
      <c r="B121" s="31" t="e">
        <v>#N/A</v>
      </c>
      <c r="C121" s="85" t="s">
        <v>3708</v>
      </c>
      <c r="D121" s="31" t="e">
        <v>#N/A</v>
      </c>
      <c r="E121" s="31" t="s">
        <v>2561</v>
      </c>
      <c r="F121" s="31" t="s">
        <v>253</v>
      </c>
      <c r="G121" s="31" t="s">
        <v>7</v>
      </c>
      <c r="H121" s="31">
        <v>8</v>
      </c>
      <c r="I121" s="31" t="s">
        <v>248</v>
      </c>
      <c r="J121" s="31">
        <v>1</v>
      </c>
      <c r="K121" s="31" t="s">
        <v>249</v>
      </c>
    </row>
    <row r="122" spans="1:11" x14ac:dyDescent="0.25">
      <c r="A122" s="31" t="s">
        <v>2562</v>
      </c>
      <c r="B122" s="31" t="e">
        <v>#N/A</v>
      </c>
      <c r="C122" s="85" t="s">
        <v>3708</v>
      </c>
      <c r="D122" s="31" t="e">
        <v>#N/A</v>
      </c>
      <c r="E122" s="31" t="s">
        <v>2562</v>
      </c>
      <c r="F122" s="31" t="s">
        <v>2537</v>
      </c>
      <c r="G122" s="31" t="s">
        <v>7</v>
      </c>
      <c r="H122" s="31">
        <v>8</v>
      </c>
      <c r="I122" s="31" t="s">
        <v>248</v>
      </c>
      <c r="J122" s="31">
        <v>1</v>
      </c>
      <c r="K122" s="31" t="s">
        <v>249</v>
      </c>
    </row>
    <row r="123" spans="1:11" x14ac:dyDescent="0.25">
      <c r="A123" s="31" t="s">
        <v>246</v>
      </c>
      <c r="B123" s="31" t="s">
        <v>246</v>
      </c>
      <c r="C123" s="85" t="s">
        <v>246</v>
      </c>
      <c r="D123" s="31" t="s">
        <v>246</v>
      </c>
      <c r="E123" s="31" t="e">
        <v>#N/A</v>
      </c>
      <c r="F123" s="31" t="s">
        <v>247</v>
      </c>
      <c r="G123" s="31" t="s">
        <v>7</v>
      </c>
      <c r="H123" s="31">
        <v>8</v>
      </c>
      <c r="I123" s="31" t="s">
        <v>248</v>
      </c>
      <c r="J123" s="31">
        <v>1</v>
      </c>
      <c r="K123" s="31" t="s">
        <v>249</v>
      </c>
    </row>
    <row r="124" spans="1:11" x14ac:dyDescent="0.25">
      <c r="A124" s="31" t="s">
        <v>250</v>
      </c>
      <c r="B124" s="31" t="s">
        <v>250</v>
      </c>
      <c r="C124" s="85" t="s">
        <v>250</v>
      </c>
      <c r="D124" s="31" t="e">
        <v>#N/A</v>
      </c>
      <c r="E124" s="31" t="e">
        <v>#N/A</v>
      </c>
      <c r="F124" s="31" t="s">
        <v>251</v>
      </c>
      <c r="G124" s="31" t="s">
        <v>7</v>
      </c>
      <c r="H124" s="31">
        <v>8</v>
      </c>
      <c r="I124" s="31" t="s">
        <v>248</v>
      </c>
      <c r="J124" s="31">
        <v>1</v>
      </c>
      <c r="K124" s="31" t="s">
        <v>249</v>
      </c>
    </row>
    <row r="125" spans="1:11" x14ac:dyDescent="0.25">
      <c r="A125" s="31" t="s">
        <v>2532</v>
      </c>
      <c r="B125" s="31" t="e">
        <v>#N/A</v>
      </c>
      <c r="C125" s="85" t="s">
        <v>3708</v>
      </c>
      <c r="D125" s="31" t="s">
        <v>2532</v>
      </c>
      <c r="E125" s="31" t="e">
        <v>#N/A</v>
      </c>
      <c r="F125" s="31" t="s">
        <v>2533</v>
      </c>
      <c r="G125" s="31" t="s">
        <v>7</v>
      </c>
      <c r="H125" s="31">
        <v>8</v>
      </c>
      <c r="I125" s="31" t="s">
        <v>248</v>
      </c>
      <c r="J125" s="31">
        <v>1</v>
      </c>
      <c r="K125" s="31" t="s">
        <v>249</v>
      </c>
    </row>
    <row r="126" spans="1:11" x14ac:dyDescent="0.25">
      <c r="A126" s="31" t="s">
        <v>2534</v>
      </c>
      <c r="B126" s="31" t="e">
        <v>#N/A</v>
      </c>
      <c r="C126" s="85" t="s">
        <v>3708</v>
      </c>
      <c r="D126" s="31" t="s">
        <v>2534</v>
      </c>
      <c r="E126" s="31" t="e">
        <v>#N/A</v>
      </c>
      <c r="F126" s="31" t="s">
        <v>2535</v>
      </c>
      <c r="G126" s="31" t="s">
        <v>7</v>
      </c>
      <c r="H126" s="31">
        <v>8</v>
      </c>
      <c r="I126" s="31" t="s">
        <v>248</v>
      </c>
      <c r="J126" s="31">
        <v>1</v>
      </c>
      <c r="K126" s="31" t="s">
        <v>249</v>
      </c>
    </row>
    <row r="127" spans="1:11" x14ac:dyDescent="0.25">
      <c r="A127" s="31" t="s">
        <v>252</v>
      </c>
      <c r="B127" s="31" t="s">
        <v>252</v>
      </c>
      <c r="C127" s="85" t="s">
        <v>252</v>
      </c>
      <c r="D127" s="31" t="s">
        <v>252</v>
      </c>
      <c r="E127" s="31" t="e">
        <v>#N/A</v>
      </c>
      <c r="F127" s="31" t="s">
        <v>253</v>
      </c>
      <c r="G127" s="31" t="s">
        <v>7</v>
      </c>
      <c r="H127" s="31">
        <v>8</v>
      </c>
      <c r="I127" s="31" t="s">
        <v>248</v>
      </c>
      <c r="J127" s="31">
        <v>1</v>
      </c>
      <c r="K127" s="31" t="s">
        <v>249</v>
      </c>
    </row>
    <row r="128" spans="1:11" x14ac:dyDescent="0.25">
      <c r="A128" s="31" t="s">
        <v>2536</v>
      </c>
      <c r="B128" s="31" t="e">
        <v>#N/A</v>
      </c>
      <c r="C128" s="85" t="s">
        <v>3708</v>
      </c>
      <c r="D128" s="31" t="s">
        <v>2536</v>
      </c>
      <c r="E128" s="31" t="e">
        <v>#N/A</v>
      </c>
      <c r="F128" s="31" t="s">
        <v>2537</v>
      </c>
      <c r="G128" s="31" t="s">
        <v>7</v>
      </c>
      <c r="H128" s="31">
        <v>8</v>
      </c>
      <c r="I128" s="31" t="s">
        <v>248</v>
      </c>
      <c r="J128" s="31">
        <v>1</v>
      </c>
      <c r="K128" s="31" t="s">
        <v>249</v>
      </c>
    </row>
    <row r="129" spans="1:11" x14ac:dyDescent="0.25">
      <c r="A129" s="31" t="s">
        <v>254</v>
      </c>
      <c r="B129" s="31" t="s">
        <v>254</v>
      </c>
      <c r="C129" s="85" t="s">
        <v>254</v>
      </c>
      <c r="D129" s="31" t="e">
        <v>#N/A</v>
      </c>
      <c r="E129" s="31" t="e">
        <v>#N/A</v>
      </c>
      <c r="F129" s="31" t="s">
        <v>255</v>
      </c>
      <c r="G129" s="31" t="s">
        <v>7</v>
      </c>
      <c r="H129" s="31">
        <v>8</v>
      </c>
      <c r="I129" s="31" t="s">
        <v>248</v>
      </c>
      <c r="J129" s="31">
        <v>1</v>
      </c>
      <c r="K129" s="31" t="s">
        <v>249</v>
      </c>
    </row>
    <row r="130" spans="1:11" x14ac:dyDescent="0.25">
      <c r="A130" s="31" t="s">
        <v>256</v>
      </c>
      <c r="B130" s="31" t="s">
        <v>256</v>
      </c>
      <c r="C130" s="85" t="s">
        <v>256</v>
      </c>
      <c r="D130" s="31" t="s">
        <v>256</v>
      </c>
      <c r="E130" s="31" t="s">
        <v>256</v>
      </c>
      <c r="F130" s="31" t="s">
        <v>257</v>
      </c>
      <c r="G130" s="31" t="s">
        <v>7</v>
      </c>
      <c r="H130" s="31">
        <v>8</v>
      </c>
      <c r="I130" s="31" t="s">
        <v>248</v>
      </c>
      <c r="J130" s="31">
        <v>2</v>
      </c>
      <c r="K130" s="31" t="s">
        <v>258</v>
      </c>
    </row>
    <row r="131" spans="1:11" x14ac:dyDescent="0.25">
      <c r="A131" s="31" t="s">
        <v>259</v>
      </c>
      <c r="B131" s="31" t="s">
        <v>259</v>
      </c>
      <c r="C131" s="85" t="s">
        <v>259</v>
      </c>
      <c r="D131" s="31" t="s">
        <v>259</v>
      </c>
      <c r="E131" s="31" t="s">
        <v>259</v>
      </c>
      <c r="F131" s="31" t="s">
        <v>260</v>
      </c>
      <c r="G131" s="31" t="s">
        <v>7</v>
      </c>
      <c r="H131" s="31">
        <v>8</v>
      </c>
      <c r="I131" s="31" t="s">
        <v>248</v>
      </c>
      <c r="J131" s="31">
        <v>2</v>
      </c>
      <c r="K131" s="31" t="s">
        <v>258</v>
      </c>
    </row>
    <row r="132" spans="1:11" x14ac:dyDescent="0.25">
      <c r="A132" s="31" t="s">
        <v>261</v>
      </c>
      <c r="B132" s="31" t="s">
        <v>261</v>
      </c>
      <c r="C132" s="85" t="s">
        <v>261</v>
      </c>
      <c r="D132" s="31" t="s">
        <v>261</v>
      </c>
      <c r="E132" s="31" t="s">
        <v>261</v>
      </c>
      <c r="F132" s="31" t="s">
        <v>262</v>
      </c>
      <c r="G132" s="31" t="s">
        <v>7</v>
      </c>
      <c r="H132" s="31">
        <v>8</v>
      </c>
      <c r="I132" s="31" t="s">
        <v>248</v>
      </c>
      <c r="J132" s="31">
        <v>2</v>
      </c>
      <c r="K132" s="31" t="s">
        <v>258</v>
      </c>
    </row>
    <row r="133" spans="1:11" x14ac:dyDescent="0.25">
      <c r="A133" s="31" t="s">
        <v>263</v>
      </c>
      <c r="B133" s="31" t="s">
        <v>263</v>
      </c>
      <c r="C133" s="85" t="s">
        <v>263</v>
      </c>
      <c r="D133" s="31" t="s">
        <v>263</v>
      </c>
      <c r="E133" s="31" t="s">
        <v>263</v>
      </c>
      <c r="F133" s="31" t="s">
        <v>264</v>
      </c>
      <c r="G133" s="31" t="s">
        <v>7</v>
      </c>
      <c r="H133" s="31">
        <v>8</v>
      </c>
      <c r="I133" s="31" t="s">
        <v>248</v>
      </c>
      <c r="J133" s="31">
        <v>3</v>
      </c>
      <c r="K133" s="31" t="s">
        <v>265</v>
      </c>
    </row>
    <row r="134" spans="1:11" x14ac:dyDescent="0.25">
      <c r="A134" s="31" t="s">
        <v>2563</v>
      </c>
      <c r="B134" s="31" t="e">
        <v>#N/A</v>
      </c>
      <c r="C134" s="85" t="s">
        <v>3708</v>
      </c>
      <c r="D134" s="31" t="e">
        <v>#N/A</v>
      </c>
      <c r="E134" s="31" t="s">
        <v>2563</v>
      </c>
      <c r="F134" s="31" t="s">
        <v>2564</v>
      </c>
      <c r="G134" s="31" t="s">
        <v>7</v>
      </c>
      <c r="H134" s="31">
        <v>9</v>
      </c>
      <c r="I134" s="31" t="s">
        <v>268</v>
      </c>
      <c r="J134" s="31">
        <v>1</v>
      </c>
      <c r="K134" s="31" t="s">
        <v>269</v>
      </c>
    </row>
    <row r="135" spans="1:11" x14ac:dyDescent="0.25">
      <c r="A135" s="31" t="s">
        <v>2565</v>
      </c>
      <c r="B135" s="31" t="e">
        <v>#N/A</v>
      </c>
      <c r="C135" s="85" t="s">
        <v>3708</v>
      </c>
      <c r="D135" s="31" t="e">
        <v>#N/A</v>
      </c>
      <c r="E135" s="31" t="s">
        <v>2565</v>
      </c>
      <c r="F135" s="31" t="s">
        <v>2566</v>
      </c>
      <c r="G135" s="31" t="s">
        <v>7</v>
      </c>
      <c r="H135" s="31">
        <v>9</v>
      </c>
      <c r="I135" s="31" t="s">
        <v>268</v>
      </c>
      <c r="J135" s="31">
        <v>1</v>
      </c>
      <c r="K135" s="31" t="s">
        <v>269</v>
      </c>
    </row>
    <row r="136" spans="1:11" x14ac:dyDescent="0.25">
      <c r="A136" s="31" t="s">
        <v>2567</v>
      </c>
      <c r="B136" s="31" t="e">
        <v>#N/A</v>
      </c>
      <c r="C136" s="85" t="s">
        <v>3708</v>
      </c>
      <c r="D136" s="31" t="e">
        <v>#N/A</v>
      </c>
      <c r="E136" s="31" t="s">
        <v>2567</v>
      </c>
      <c r="F136" s="31" t="s">
        <v>2568</v>
      </c>
      <c r="G136" s="31" t="s">
        <v>7</v>
      </c>
      <c r="H136" s="31">
        <v>9</v>
      </c>
      <c r="I136" s="31" t="s">
        <v>268</v>
      </c>
      <c r="J136" s="31">
        <v>1</v>
      </c>
      <c r="K136" s="31" t="s">
        <v>269</v>
      </c>
    </row>
    <row r="137" spans="1:11" x14ac:dyDescent="0.25">
      <c r="A137" s="31" t="s">
        <v>2569</v>
      </c>
      <c r="B137" s="31" t="e">
        <v>#N/A</v>
      </c>
      <c r="C137" s="85" t="s">
        <v>3708</v>
      </c>
      <c r="D137" s="31" t="e">
        <v>#N/A</v>
      </c>
      <c r="E137" s="31" t="s">
        <v>2569</v>
      </c>
      <c r="F137" s="31" t="s">
        <v>2570</v>
      </c>
      <c r="G137" s="31" t="s">
        <v>7</v>
      </c>
      <c r="H137" s="31">
        <v>9</v>
      </c>
      <c r="I137" s="31" t="s">
        <v>268</v>
      </c>
      <c r="J137" s="31">
        <v>1</v>
      </c>
      <c r="K137" s="31" t="s">
        <v>269</v>
      </c>
    </row>
    <row r="138" spans="1:11" x14ac:dyDescent="0.25">
      <c r="A138" s="31" t="s">
        <v>266</v>
      </c>
      <c r="B138" s="31" t="s">
        <v>266</v>
      </c>
      <c r="C138" s="85" t="s">
        <v>266</v>
      </c>
      <c r="D138" s="31" t="s">
        <v>266</v>
      </c>
      <c r="E138" s="31" t="e">
        <v>#N/A</v>
      </c>
      <c r="F138" s="31" t="s">
        <v>267</v>
      </c>
      <c r="G138" s="31" t="s">
        <v>7</v>
      </c>
      <c r="H138" s="31">
        <v>9</v>
      </c>
      <c r="I138" s="31" t="s">
        <v>268</v>
      </c>
      <c r="J138" s="31">
        <v>1</v>
      </c>
      <c r="K138" s="31" t="s">
        <v>269</v>
      </c>
    </row>
    <row r="139" spans="1:11" x14ac:dyDescent="0.25">
      <c r="A139" s="31" t="s">
        <v>270</v>
      </c>
      <c r="B139" s="31" t="s">
        <v>270</v>
      </c>
      <c r="C139" s="85" t="s">
        <v>270</v>
      </c>
      <c r="D139" s="31" t="s">
        <v>270</v>
      </c>
      <c r="E139" s="31" t="e">
        <v>#N/A</v>
      </c>
      <c r="F139" s="31" t="s">
        <v>271</v>
      </c>
      <c r="G139" s="31" t="s">
        <v>7</v>
      </c>
      <c r="H139" s="31">
        <v>9</v>
      </c>
      <c r="I139" s="31" t="s">
        <v>268</v>
      </c>
      <c r="J139" s="31">
        <v>1</v>
      </c>
      <c r="K139" s="31" t="s">
        <v>269</v>
      </c>
    </row>
    <row r="140" spans="1:11" x14ac:dyDescent="0.25">
      <c r="A140" s="31" t="s">
        <v>272</v>
      </c>
      <c r="B140" s="31" t="s">
        <v>272</v>
      </c>
      <c r="C140" s="85" t="s">
        <v>272</v>
      </c>
      <c r="D140" s="31" t="s">
        <v>272</v>
      </c>
      <c r="E140" s="31" t="e">
        <v>#N/A</v>
      </c>
      <c r="F140" s="31" t="s">
        <v>273</v>
      </c>
      <c r="G140" s="31" t="s">
        <v>7</v>
      </c>
      <c r="H140" s="31">
        <v>9</v>
      </c>
      <c r="I140" s="31" t="s">
        <v>268</v>
      </c>
      <c r="J140" s="31">
        <v>1</v>
      </c>
      <c r="K140" s="31" t="s">
        <v>269</v>
      </c>
    </row>
    <row r="141" spans="1:11" x14ac:dyDescent="0.25">
      <c r="A141" s="31" t="s">
        <v>274</v>
      </c>
      <c r="B141" s="31" t="s">
        <v>274</v>
      </c>
      <c r="C141" s="85" t="s">
        <v>274</v>
      </c>
      <c r="D141" s="31" t="s">
        <v>274</v>
      </c>
      <c r="E141" s="31" t="e">
        <v>#N/A</v>
      </c>
      <c r="F141" s="31" t="s">
        <v>275</v>
      </c>
      <c r="G141" s="31" t="s">
        <v>7</v>
      </c>
      <c r="H141" s="31">
        <v>9</v>
      </c>
      <c r="I141" s="31" t="s">
        <v>268</v>
      </c>
      <c r="J141" s="31">
        <v>1</v>
      </c>
      <c r="K141" s="31" t="s">
        <v>269</v>
      </c>
    </row>
    <row r="142" spans="1:11" x14ac:dyDescent="0.25">
      <c r="A142" s="31" t="s">
        <v>276</v>
      </c>
      <c r="B142" s="31" t="s">
        <v>276</v>
      </c>
      <c r="C142" s="85" t="s">
        <v>276</v>
      </c>
      <c r="D142" s="31" t="s">
        <v>276</v>
      </c>
      <c r="E142" s="31" t="s">
        <v>276</v>
      </c>
      <c r="F142" s="31" t="s">
        <v>277</v>
      </c>
      <c r="G142" s="31" t="s">
        <v>7</v>
      </c>
      <c r="H142" s="31">
        <v>9</v>
      </c>
      <c r="I142" s="31" t="s">
        <v>268</v>
      </c>
      <c r="J142" s="31">
        <v>2</v>
      </c>
      <c r="K142" s="31" t="s">
        <v>278</v>
      </c>
    </row>
    <row r="143" spans="1:11" x14ac:dyDescent="0.25">
      <c r="A143" s="31" t="s">
        <v>279</v>
      </c>
      <c r="B143" s="31" t="s">
        <v>279</v>
      </c>
      <c r="C143" s="85" t="s">
        <v>279</v>
      </c>
      <c r="D143" s="31" t="s">
        <v>279</v>
      </c>
      <c r="E143" s="31" t="s">
        <v>279</v>
      </c>
      <c r="F143" s="31" t="s">
        <v>280</v>
      </c>
      <c r="G143" s="31" t="s">
        <v>7</v>
      </c>
      <c r="H143" s="31">
        <v>9</v>
      </c>
      <c r="I143" s="31" t="s">
        <v>268</v>
      </c>
      <c r="J143" s="31">
        <v>2</v>
      </c>
      <c r="K143" s="31" t="s">
        <v>278</v>
      </c>
    </row>
    <row r="144" spans="1:11" x14ac:dyDescent="0.25">
      <c r="A144" s="31" t="s">
        <v>281</v>
      </c>
      <c r="B144" s="31" t="s">
        <v>281</v>
      </c>
      <c r="C144" s="85" t="s">
        <v>281</v>
      </c>
      <c r="D144" s="31" t="s">
        <v>281</v>
      </c>
      <c r="E144" s="31" t="s">
        <v>281</v>
      </c>
      <c r="F144" s="31" t="s">
        <v>282</v>
      </c>
      <c r="G144" s="31" t="s">
        <v>7</v>
      </c>
      <c r="H144" s="31">
        <v>9</v>
      </c>
      <c r="I144" s="31" t="s">
        <v>268</v>
      </c>
      <c r="J144" s="31">
        <v>3</v>
      </c>
      <c r="K144" s="31" t="s">
        <v>283</v>
      </c>
    </row>
    <row r="145" spans="1:11" x14ac:dyDescent="0.25">
      <c r="A145" s="31" t="s">
        <v>284</v>
      </c>
      <c r="B145" s="31" t="s">
        <v>284</v>
      </c>
      <c r="C145" s="85" t="s">
        <v>284</v>
      </c>
      <c r="D145" s="31" t="s">
        <v>284</v>
      </c>
      <c r="E145" s="31" t="s">
        <v>284</v>
      </c>
      <c r="F145" s="31" t="s">
        <v>285</v>
      </c>
      <c r="G145" s="31" t="s">
        <v>7</v>
      </c>
      <c r="H145" s="31">
        <v>9</v>
      </c>
      <c r="I145" s="31" t="s">
        <v>268</v>
      </c>
      <c r="J145" s="31">
        <v>3</v>
      </c>
      <c r="K145" s="31" t="s">
        <v>283</v>
      </c>
    </row>
    <row r="146" spans="1:11" x14ac:dyDescent="0.25">
      <c r="A146" s="31" t="s">
        <v>286</v>
      </c>
      <c r="B146" s="31" t="s">
        <v>286</v>
      </c>
      <c r="C146" s="85" t="s">
        <v>286</v>
      </c>
      <c r="D146" s="31" t="s">
        <v>286</v>
      </c>
      <c r="E146" s="31" t="s">
        <v>286</v>
      </c>
      <c r="F146" s="31" t="s">
        <v>287</v>
      </c>
      <c r="G146" s="31" t="s">
        <v>7</v>
      </c>
      <c r="H146" s="31">
        <v>9</v>
      </c>
      <c r="I146" s="31" t="s">
        <v>268</v>
      </c>
      <c r="J146" s="31">
        <v>3</v>
      </c>
      <c r="K146" s="31" t="s">
        <v>283</v>
      </c>
    </row>
    <row r="147" spans="1:11" x14ac:dyDescent="0.25">
      <c r="A147" s="31" t="s">
        <v>288</v>
      </c>
      <c r="B147" s="31" t="s">
        <v>288</v>
      </c>
      <c r="C147" s="85" t="s">
        <v>288</v>
      </c>
      <c r="D147" s="31" t="s">
        <v>288</v>
      </c>
      <c r="E147" s="31" t="s">
        <v>288</v>
      </c>
      <c r="F147" s="31" t="s">
        <v>289</v>
      </c>
      <c r="G147" s="31" t="s">
        <v>7</v>
      </c>
      <c r="H147" s="31">
        <v>9</v>
      </c>
      <c r="I147" s="31" t="s">
        <v>268</v>
      </c>
      <c r="J147" s="31">
        <v>3</v>
      </c>
      <c r="K147" s="31" t="s">
        <v>283</v>
      </c>
    </row>
    <row r="148" spans="1:11" x14ac:dyDescent="0.25">
      <c r="A148" s="31" t="s">
        <v>290</v>
      </c>
      <c r="B148" s="31" t="s">
        <v>290</v>
      </c>
      <c r="C148" s="85" t="s">
        <v>290</v>
      </c>
      <c r="D148" s="31" t="s">
        <v>290</v>
      </c>
      <c r="E148" s="31" t="s">
        <v>290</v>
      </c>
      <c r="F148" s="31" t="s">
        <v>291</v>
      </c>
      <c r="G148" s="31" t="s">
        <v>7</v>
      </c>
      <c r="H148" s="31">
        <v>9</v>
      </c>
      <c r="I148" s="31" t="s">
        <v>268</v>
      </c>
      <c r="J148" s="31">
        <v>4</v>
      </c>
      <c r="K148" s="31" t="s">
        <v>292</v>
      </c>
    </row>
    <row r="149" spans="1:11" x14ac:dyDescent="0.25">
      <c r="A149" s="31" t="s">
        <v>293</v>
      </c>
      <c r="B149" s="31" t="s">
        <v>293</v>
      </c>
      <c r="C149" s="85" t="s">
        <v>293</v>
      </c>
      <c r="D149" s="31" t="s">
        <v>293</v>
      </c>
      <c r="E149" s="31" t="s">
        <v>293</v>
      </c>
      <c r="F149" s="31" t="s">
        <v>294</v>
      </c>
      <c r="G149" s="31" t="s">
        <v>7</v>
      </c>
      <c r="H149" s="31">
        <v>9</v>
      </c>
      <c r="I149" s="31" t="s">
        <v>268</v>
      </c>
      <c r="J149" s="31">
        <v>4</v>
      </c>
      <c r="K149" s="31" t="s">
        <v>292</v>
      </c>
    </row>
    <row r="150" spans="1:11" x14ac:dyDescent="0.25">
      <c r="A150" s="31" t="s">
        <v>295</v>
      </c>
      <c r="B150" s="31" t="s">
        <v>295</v>
      </c>
      <c r="C150" s="85" t="s">
        <v>295</v>
      </c>
      <c r="D150" s="31" t="s">
        <v>295</v>
      </c>
      <c r="E150" s="31" t="s">
        <v>295</v>
      </c>
      <c r="F150" s="31" t="s">
        <v>296</v>
      </c>
      <c r="G150" s="31" t="s">
        <v>7</v>
      </c>
      <c r="H150" s="31">
        <v>9</v>
      </c>
      <c r="I150" s="31" t="s">
        <v>268</v>
      </c>
      <c r="J150" s="31">
        <v>4</v>
      </c>
      <c r="K150" s="31" t="s">
        <v>292</v>
      </c>
    </row>
    <row r="151" spans="1:11" x14ac:dyDescent="0.25">
      <c r="A151" s="31" t="s">
        <v>297</v>
      </c>
      <c r="B151" s="31" t="s">
        <v>297</v>
      </c>
      <c r="C151" s="85" t="s">
        <v>297</v>
      </c>
      <c r="D151" s="31" t="s">
        <v>297</v>
      </c>
      <c r="E151" s="31" t="s">
        <v>297</v>
      </c>
      <c r="F151" s="31" t="s">
        <v>298</v>
      </c>
      <c r="G151" s="31" t="s">
        <v>7</v>
      </c>
      <c r="H151" s="31">
        <v>9</v>
      </c>
      <c r="I151" s="31" t="s">
        <v>268</v>
      </c>
      <c r="J151" s="31">
        <v>4</v>
      </c>
      <c r="K151" s="31" t="s">
        <v>292</v>
      </c>
    </row>
    <row r="152" spans="1:11" x14ac:dyDescent="0.25">
      <c r="A152" s="31" t="s">
        <v>299</v>
      </c>
      <c r="B152" s="31" t="s">
        <v>299</v>
      </c>
      <c r="C152" s="85" t="s">
        <v>299</v>
      </c>
      <c r="D152" s="31" t="s">
        <v>299</v>
      </c>
      <c r="E152" s="31" t="s">
        <v>299</v>
      </c>
      <c r="F152" s="31" t="s">
        <v>300</v>
      </c>
      <c r="G152" s="31" t="s">
        <v>7</v>
      </c>
      <c r="H152" s="31">
        <v>9</v>
      </c>
      <c r="I152" s="31" t="s">
        <v>268</v>
      </c>
      <c r="J152" s="31">
        <v>4</v>
      </c>
      <c r="K152" s="31" t="s">
        <v>292</v>
      </c>
    </row>
    <row r="153" spans="1:11" x14ac:dyDescent="0.25">
      <c r="A153" s="31" t="s">
        <v>301</v>
      </c>
      <c r="B153" s="31" t="s">
        <v>301</v>
      </c>
      <c r="C153" s="85" t="s">
        <v>301</v>
      </c>
      <c r="D153" s="31" t="s">
        <v>301</v>
      </c>
      <c r="E153" s="31" t="s">
        <v>301</v>
      </c>
      <c r="F153" s="31" t="s">
        <v>302</v>
      </c>
      <c r="G153" s="31" t="s">
        <v>7</v>
      </c>
      <c r="H153" s="31">
        <v>9</v>
      </c>
      <c r="I153" s="31" t="s">
        <v>268</v>
      </c>
      <c r="J153" s="31">
        <v>4</v>
      </c>
      <c r="K153" s="31" t="s">
        <v>292</v>
      </c>
    </row>
    <row r="154" spans="1:11" x14ac:dyDescent="0.25">
      <c r="A154" s="31" t="s">
        <v>303</v>
      </c>
      <c r="B154" s="31" t="s">
        <v>303</v>
      </c>
      <c r="C154" s="85" t="s">
        <v>303</v>
      </c>
      <c r="D154" s="31" t="s">
        <v>303</v>
      </c>
      <c r="E154" s="31" t="s">
        <v>303</v>
      </c>
      <c r="F154" s="31" t="s">
        <v>304</v>
      </c>
      <c r="G154" s="31" t="s">
        <v>7</v>
      </c>
      <c r="H154" s="31">
        <v>9</v>
      </c>
      <c r="I154" s="31" t="s">
        <v>268</v>
      </c>
      <c r="J154" s="31">
        <v>4</v>
      </c>
      <c r="K154" s="31" t="s">
        <v>292</v>
      </c>
    </row>
    <row r="155" spans="1:11" x14ac:dyDescent="0.25">
      <c r="A155" s="31" t="s">
        <v>305</v>
      </c>
      <c r="B155" s="31" t="s">
        <v>305</v>
      </c>
      <c r="C155" s="85" t="s">
        <v>305</v>
      </c>
      <c r="D155" s="31" t="s">
        <v>305</v>
      </c>
      <c r="E155" s="31" t="s">
        <v>305</v>
      </c>
      <c r="F155" s="31" t="s">
        <v>306</v>
      </c>
      <c r="G155" s="31" t="s">
        <v>7</v>
      </c>
      <c r="H155" s="31">
        <v>9</v>
      </c>
      <c r="I155" s="31" t="s">
        <v>268</v>
      </c>
      <c r="J155" s="31">
        <v>4</v>
      </c>
      <c r="K155" s="31" t="s">
        <v>292</v>
      </c>
    </row>
    <row r="156" spans="1:11" x14ac:dyDescent="0.25">
      <c r="A156" s="31" t="s">
        <v>307</v>
      </c>
      <c r="B156" s="31" t="s">
        <v>307</v>
      </c>
      <c r="C156" s="85" t="s">
        <v>307</v>
      </c>
      <c r="D156" s="31" t="s">
        <v>307</v>
      </c>
      <c r="E156" s="31" t="s">
        <v>307</v>
      </c>
      <c r="F156" s="31" t="s">
        <v>308</v>
      </c>
      <c r="G156" s="31" t="s">
        <v>7</v>
      </c>
      <c r="H156" s="31">
        <v>9</v>
      </c>
      <c r="I156" s="31" t="s">
        <v>268</v>
      </c>
      <c r="J156" s="31">
        <v>5</v>
      </c>
      <c r="K156" s="31" t="s">
        <v>309</v>
      </c>
    </row>
    <row r="157" spans="1:11" x14ac:dyDescent="0.25">
      <c r="A157" s="31" t="s">
        <v>310</v>
      </c>
      <c r="B157" s="31" t="s">
        <v>310</v>
      </c>
      <c r="C157" s="85" t="s">
        <v>310</v>
      </c>
      <c r="D157" s="31" t="s">
        <v>310</v>
      </c>
      <c r="E157" s="31" t="s">
        <v>310</v>
      </c>
      <c r="F157" s="31" t="s">
        <v>311</v>
      </c>
      <c r="G157" s="31" t="s">
        <v>7</v>
      </c>
      <c r="H157" s="31">
        <v>9</v>
      </c>
      <c r="I157" s="31" t="s">
        <v>268</v>
      </c>
      <c r="J157" s="31">
        <v>5</v>
      </c>
      <c r="K157" s="31" t="s">
        <v>309</v>
      </c>
    </row>
    <row r="158" spans="1:11" x14ac:dyDescent="0.25">
      <c r="A158" s="31" t="s">
        <v>312</v>
      </c>
      <c r="B158" s="31" t="s">
        <v>312</v>
      </c>
      <c r="C158" s="85" t="s">
        <v>312</v>
      </c>
      <c r="D158" s="31" t="s">
        <v>312</v>
      </c>
      <c r="E158" s="31" t="s">
        <v>312</v>
      </c>
      <c r="F158" s="31" t="s">
        <v>313</v>
      </c>
      <c r="G158" s="31" t="s">
        <v>7</v>
      </c>
      <c r="H158" s="31">
        <v>10</v>
      </c>
      <c r="I158" s="31" t="s">
        <v>314</v>
      </c>
      <c r="J158" s="31">
        <v>1</v>
      </c>
      <c r="K158" s="31" t="s">
        <v>315</v>
      </c>
    </row>
    <row r="159" spans="1:11" x14ac:dyDescent="0.25">
      <c r="A159" s="31" t="s">
        <v>316</v>
      </c>
      <c r="B159" s="31" t="s">
        <v>316</v>
      </c>
      <c r="C159" s="85" t="s">
        <v>316</v>
      </c>
      <c r="D159" s="31" t="s">
        <v>316</v>
      </c>
      <c r="E159" s="31" t="s">
        <v>316</v>
      </c>
      <c r="F159" s="31" t="s">
        <v>317</v>
      </c>
      <c r="G159" s="31" t="s">
        <v>7</v>
      </c>
      <c r="H159" s="31">
        <v>10</v>
      </c>
      <c r="I159" s="31" t="s">
        <v>314</v>
      </c>
      <c r="J159" s="31">
        <v>1</v>
      </c>
      <c r="K159" s="31" t="s">
        <v>315</v>
      </c>
    </row>
    <row r="160" spans="1:11" x14ac:dyDescent="0.25">
      <c r="A160" s="31" t="s">
        <v>318</v>
      </c>
      <c r="B160" s="31" t="s">
        <v>318</v>
      </c>
      <c r="C160" s="85" t="s">
        <v>318</v>
      </c>
      <c r="D160" s="31" t="s">
        <v>318</v>
      </c>
      <c r="E160" s="31" t="s">
        <v>318</v>
      </c>
      <c r="F160" s="31" t="s">
        <v>319</v>
      </c>
      <c r="G160" s="31" t="s">
        <v>7</v>
      </c>
      <c r="H160" s="31">
        <v>10</v>
      </c>
      <c r="I160" s="31" t="s">
        <v>314</v>
      </c>
      <c r="J160" s="31">
        <v>1</v>
      </c>
      <c r="K160" s="31" t="s">
        <v>315</v>
      </c>
    </row>
    <row r="161" spans="1:11" x14ac:dyDescent="0.25">
      <c r="A161" s="31" t="s">
        <v>320</v>
      </c>
      <c r="B161" s="31" t="s">
        <v>320</v>
      </c>
      <c r="C161" s="85" t="s">
        <v>320</v>
      </c>
      <c r="D161" s="31" t="s">
        <v>320</v>
      </c>
      <c r="E161" s="31" t="e">
        <v>#N/A</v>
      </c>
      <c r="F161" s="31" t="s">
        <v>321</v>
      </c>
      <c r="G161" s="31" t="s">
        <v>7</v>
      </c>
      <c r="H161" s="31">
        <v>10</v>
      </c>
      <c r="I161" s="31" t="s">
        <v>314</v>
      </c>
      <c r="J161" s="31">
        <v>2</v>
      </c>
      <c r="K161" s="31" t="s">
        <v>322</v>
      </c>
    </row>
    <row r="162" spans="1:11" x14ac:dyDescent="0.25">
      <c r="A162" s="31" t="s">
        <v>2571</v>
      </c>
      <c r="B162" s="31" t="e">
        <v>#N/A</v>
      </c>
      <c r="C162" s="85" t="s">
        <v>3708</v>
      </c>
      <c r="D162" s="31" t="e">
        <v>#N/A</v>
      </c>
      <c r="E162" s="31" t="s">
        <v>2571</v>
      </c>
      <c r="F162" s="31" t="s">
        <v>2572</v>
      </c>
      <c r="G162" s="31" t="s">
        <v>7</v>
      </c>
      <c r="H162" s="31">
        <v>10</v>
      </c>
      <c r="I162" s="31" t="s">
        <v>314</v>
      </c>
      <c r="J162" s="31">
        <v>2</v>
      </c>
      <c r="K162" s="31" t="s">
        <v>322</v>
      </c>
    </row>
    <row r="163" spans="1:11" x14ac:dyDescent="0.25">
      <c r="A163" s="31" t="s">
        <v>323</v>
      </c>
      <c r="B163" s="31" t="s">
        <v>323</v>
      </c>
      <c r="C163" s="85" t="s">
        <v>323</v>
      </c>
      <c r="D163" s="31" t="s">
        <v>323</v>
      </c>
      <c r="E163" s="31" t="e">
        <v>#N/A</v>
      </c>
      <c r="F163" s="31" t="s">
        <v>324</v>
      </c>
      <c r="G163" s="31" t="s">
        <v>7</v>
      </c>
      <c r="H163" s="31">
        <v>10</v>
      </c>
      <c r="I163" s="31" t="s">
        <v>314</v>
      </c>
      <c r="J163" s="31">
        <v>2</v>
      </c>
      <c r="K163" s="31" t="s">
        <v>322</v>
      </c>
    </row>
    <row r="164" spans="1:11" x14ac:dyDescent="0.25">
      <c r="A164" s="31" t="s">
        <v>325</v>
      </c>
      <c r="B164" s="31" t="s">
        <v>325</v>
      </c>
      <c r="C164" s="85" t="s">
        <v>325</v>
      </c>
      <c r="D164" s="31" t="s">
        <v>325</v>
      </c>
      <c r="E164" s="31" t="e">
        <v>#N/A</v>
      </c>
      <c r="F164" s="31" t="s">
        <v>326</v>
      </c>
      <c r="G164" s="31" t="s">
        <v>7</v>
      </c>
      <c r="H164" s="31">
        <v>10</v>
      </c>
      <c r="I164" s="31" t="s">
        <v>314</v>
      </c>
      <c r="J164" s="31">
        <v>2</v>
      </c>
      <c r="K164" s="31" t="s">
        <v>322</v>
      </c>
    </row>
    <row r="165" spans="1:11" x14ac:dyDescent="0.25">
      <c r="A165" s="31" t="s">
        <v>327</v>
      </c>
      <c r="B165" s="31" t="s">
        <v>327</v>
      </c>
      <c r="C165" s="85" t="s">
        <v>327</v>
      </c>
      <c r="D165" s="31" t="s">
        <v>327</v>
      </c>
      <c r="E165" s="31" t="e">
        <v>#N/A</v>
      </c>
      <c r="F165" s="31" t="s">
        <v>328</v>
      </c>
      <c r="G165" s="31" t="s">
        <v>7</v>
      </c>
      <c r="H165" s="31">
        <v>10</v>
      </c>
      <c r="I165" s="31" t="s">
        <v>314</v>
      </c>
      <c r="J165" s="31">
        <v>2</v>
      </c>
      <c r="K165" s="31" t="s">
        <v>322</v>
      </c>
    </row>
    <row r="166" spans="1:11" x14ac:dyDescent="0.25">
      <c r="A166" s="31" t="s">
        <v>329</v>
      </c>
      <c r="B166" s="31" t="s">
        <v>329</v>
      </c>
      <c r="C166" s="85" t="s">
        <v>329</v>
      </c>
      <c r="D166" s="31" t="s">
        <v>329</v>
      </c>
      <c r="E166" s="31" t="e">
        <v>#N/A</v>
      </c>
      <c r="F166" s="31" t="s">
        <v>330</v>
      </c>
      <c r="G166" s="31" t="s">
        <v>7</v>
      </c>
      <c r="H166" s="31">
        <v>10</v>
      </c>
      <c r="I166" s="31" t="s">
        <v>314</v>
      </c>
      <c r="J166" s="31">
        <v>3</v>
      </c>
      <c r="K166" s="31" t="s">
        <v>330</v>
      </c>
    </row>
    <row r="167" spans="1:11" x14ac:dyDescent="0.25">
      <c r="A167" s="31" t="s">
        <v>331</v>
      </c>
      <c r="B167" s="31" t="s">
        <v>331</v>
      </c>
      <c r="C167" s="85" t="s">
        <v>331</v>
      </c>
      <c r="D167" s="31" t="s">
        <v>331</v>
      </c>
      <c r="E167" s="31" t="s">
        <v>331</v>
      </c>
      <c r="F167" s="31" t="s">
        <v>332</v>
      </c>
      <c r="G167" s="31" t="s">
        <v>7</v>
      </c>
      <c r="H167" s="31">
        <v>10</v>
      </c>
      <c r="I167" s="31" t="s">
        <v>314</v>
      </c>
      <c r="J167" s="31">
        <v>4</v>
      </c>
      <c r="K167" s="31" t="s">
        <v>333</v>
      </c>
    </row>
    <row r="168" spans="1:11" x14ac:dyDescent="0.25">
      <c r="A168" s="31" t="s">
        <v>334</v>
      </c>
      <c r="B168" s="31" t="s">
        <v>334</v>
      </c>
      <c r="C168" s="85" t="s">
        <v>334</v>
      </c>
      <c r="D168" s="31" t="s">
        <v>334</v>
      </c>
      <c r="E168" s="31" t="s">
        <v>334</v>
      </c>
      <c r="F168" s="31" t="s">
        <v>335</v>
      </c>
      <c r="G168" s="31" t="s">
        <v>7</v>
      </c>
      <c r="H168" s="31">
        <v>10</v>
      </c>
      <c r="I168" s="31" t="s">
        <v>314</v>
      </c>
      <c r="J168" s="31">
        <v>4</v>
      </c>
      <c r="K168" s="31" t="s">
        <v>333</v>
      </c>
    </row>
    <row r="169" spans="1:11" x14ac:dyDescent="0.25">
      <c r="A169" s="31" t="s">
        <v>2573</v>
      </c>
      <c r="B169" s="31" t="e">
        <v>#N/A</v>
      </c>
      <c r="C169" s="85" t="s">
        <v>3708</v>
      </c>
      <c r="D169" s="31" t="e">
        <v>#N/A</v>
      </c>
      <c r="E169" s="31" t="s">
        <v>2573</v>
      </c>
      <c r="F169" s="31" t="s">
        <v>2574</v>
      </c>
      <c r="G169" s="31" t="s">
        <v>7</v>
      </c>
      <c r="H169" s="31">
        <v>10</v>
      </c>
      <c r="I169" s="31" t="s">
        <v>314</v>
      </c>
      <c r="J169" s="31">
        <v>5</v>
      </c>
      <c r="K169" s="31" t="s">
        <v>338</v>
      </c>
    </row>
    <row r="170" spans="1:11" x14ac:dyDescent="0.25">
      <c r="A170" s="31" t="s">
        <v>2575</v>
      </c>
      <c r="B170" s="31" t="e">
        <v>#N/A</v>
      </c>
      <c r="C170" s="85" t="s">
        <v>3708</v>
      </c>
      <c r="D170" s="31" t="e">
        <v>#N/A</v>
      </c>
      <c r="E170" s="31" t="s">
        <v>2575</v>
      </c>
      <c r="F170" s="31" t="s">
        <v>2576</v>
      </c>
      <c r="G170" s="31" t="s">
        <v>7</v>
      </c>
      <c r="H170" s="31">
        <v>10</v>
      </c>
      <c r="I170" s="31" t="s">
        <v>314</v>
      </c>
      <c r="J170" s="31">
        <v>5</v>
      </c>
      <c r="K170" s="31" t="s">
        <v>338</v>
      </c>
    </row>
    <row r="171" spans="1:11" x14ac:dyDescent="0.25">
      <c r="A171" s="31" t="s">
        <v>2577</v>
      </c>
      <c r="B171" s="31" t="e">
        <v>#N/A</v>
      </c>
      <c r="C171" s="85" t="s">
        <v>3708</v>
      </c>
      <c r="D171" s="31" t="e">
        <v>#N/A</v>
      </c>
      <c r="E171" s="31" t="s">
        <v>2577</v>
      </c>
      <c r="F171" s="31" t="s">
        <v>2578</v>
      </c>
      <c r="G171" s="31" t="s">
        <v>7</v>
      </c>
      <c r="H171" s="31">
        <v>10</v>
      </c>
      <c r="I171" s="31" t="s">
        <v>314</v>
      </c>
      <c r="J171" s="31">
        <v>5</v>
      </c>
      <c r="K171" s="31" t="s">
        <v>338</v>
      </c>
    </row>
    <row r="172" spans="1:11" x14ac:dyDescent="0.25">
      <c r="A172" s="31" t="s">
        <v>2579</v>
      </c>
      <c r="B172" s="31" t="e">
        <v>#N/A</v>
      </c>
      <c r="C172" s="85" t="s">
        <v>3708</v>
      </c>
      <c r="D172" s="31" t="e">
        <v>#N/A</v>
      </c>
      <c r="E172" s="31" t="s">
        <v>2579</v>
      </c>
      <c r="F172" s="31" t="s">
        <v>2580</v>
      </c>
      <c r="G172" s="31" t="s">
        <v>7</v>
      </c>
      <c r="H172" s="31">
        <v>10</v>
      </c>
      <c r="I172" s="31" t="s">
        <v>314</v>
      </c>
      <c r="J172" s="31">
        <v>5</v>
      </c>
      <c r="K172" s="31" t="s">
        <v>338</v>
      </c>
    </row>
    <row r="173" spans="1:11" x14ac:dyDescent="0.25">
      <c r="A173" s="31" t="s">
        <v>336</v>
      </c>
      <c r="B173" s="31" t="s">
        <v>336</v>
      </c>
      <c r="C173" s="85" t="s">
        <v>336</v>
      </c>
      <c r="D173" s="31" t="s">
        <v>336</v>
      </c>
      <c r="E173" s="31" t="e">
        <v>#N/A</v>
      </c>
      <c r="F173" s="31" t="s">
        <v>337</v>
      </c>
      <c r="G173" s="31" t="s">
        <v>7</v>
      </c>
      <c r="H173" s="31">
        <v>10</v>
      </c>
      <c r="I173" s="31" t="s">
        <v>314</v>
      </c>
      <c r="J173" s="31">
        <v>5</v>
      </c>
      <c r="K173" s="31" t="s">
        <v>338</v>
      </c>
    </row>
    <row r="174" spans="1:11" x14ac:dyDescent="0.25">
      <c r="A174" s="31" t="s">
        <v>339</v>
      </c>
      <c r="B174" s="31" t="s">
        <v>339</v>
      </c>
      <c r="C174" s="85" t="s">
        <v>339</v>
      </c>
      <c r="D174" s="31" t="s">
        <v>339</v>
      </c>
      <c r="E174" s="31" t="e">
        <v>#N/A</v>
      </c>
      <c r="F174" s="31" t="s">
        <v>340</v>
      </c>
      <c r="G174" s="31" t="s">
        <v>7</v>
      </c>
      <c r="H174" s="31">
        <v>10</v>
      </c>
      <c r="I174" s="31" t="s">
        <v>314</v>
      </c>
      <c r="J174" s="31">
        <v>5</v>
      </c>
      <c r="K174" s="31" t="s">
        <v>338</v>
      </c>
    </row>
    <row r="175" spans="1:11" x14ac:dyDescent="0.25">
      <c r="A175" s="31" t="s">
        <v>341</v>
      </c>
      <c r="B175" s="31" t="s">
        <v>341</v>
      </c>
      <c r="C175" s="85" t="s">
        <v>341</v>
      </c>
      <c r="D175" s="31" t="s">
        <v>341</v>
      </c>
      <c r="E175" s="31" t="e">
        <v>#N/A</v>
      </c>
      <c r="F175" s="31" t="s">
        <v>342</v>
      </c>
      <c r="G175" s="31" t="s">
        <v>7</v>
      </c>
      <c r="H175" s="31">
        <v>10</v>
      </c>
      <c r="I175" s="31" t="s">
        <v>314</v>
      </c>
      <c r="J175" s="31">
        <v>5</v>
      </c>
      <c r="K175" s="31" t="s">
        <v>338</v>
      </c>
    </row>
    <row r="176" spans="1:11" x14ac:dyDescent="0.25">
      <c r="A176" s="31" t="s">
        <v>343</v>
      </c>
      <c r="B176" s="31" t="s">
        <v>343</v>
      </c>
      <c r="C176" s="85" t="s">
        <v>343</v>
      </c>
      <c r="D176" s="31" t="s">
        <v>343</v>
      </c>
      <c r="E176" s="31" t="e">
        <v>#N/A</v>
      </c>
      <c r="F176" s="31" t="s">
        <v>344</v>
      </c>
      <c r="G176" s="31" t="s">
        <v>7</v>
      </c>
      <c r="H176" s="31">
        <v>10</v>
      </c>
      <c r="I176" s="31" t="s">
        <v>314</v>
      </c>
      <c r="J176" s="31">
        <v>5</v>
      </c>
      <c r="K176" s="31" t="s">
        <v>338</v>
      </c>
    </row>
    <row r="177" spans="1:11" x14ac:dyDescent="0.25">
      <c r="A177" s="31" t="s">
        <v>2581</v>
      </c>
      <c r="B177" s="31" t="e">
        <v>#N/A</v>
      </c>
      <c r="C177" s="85" t="s">
        <v>3708</v>
      </c>
      <c r="D177" s="31" t="e">
        <v>#N/A</v>
      </c>
      <c r="E177" s="31" t="s">
        <v>2581</v>
      </c>
      <c r="F177" s="31" t="s">
        <v>2582</v>
      </c>
      <c r="G177" s="31" t="s">
        <v>7</v>
      </c>
      <c r="H177" s="31">
        <v>10</v>
      </c>
      <c r="I177" s="31" t="s">
        <v>314</v>
      </c>
      <c r="J177" s="31">
        <v>6</v>
      </c>
      <c r="K177" s="31" t="s">
        <v>347</v>
      </c>
    </row>
    <row r="178" spans="1:11" x14ac:dyDescent="0.25">
      <c r="A178" s="31" t="s">
        <v>345</v>
      </c>
      <c r="B178" s="31" t="s">
        <v>345</v>
      </c>
      <c r="C178" s="85" t="s">
        <v>345</v>
      </c>
      <c r="D178" s="31" t="s">
        <v>345</v>
      </c>
      <c r="E178" s="31" t="e">
        <v>#N/A</v>
      </c>
      <c r="F178" s="31" t="s">
        <v>346</v>
      </c>
      <c r="G178" s="31" t="s">
        <v>7</v>
      </c>
      <c r="H178" s="31">
        <v>10</v>
      </c>
      <c r="I178" s="31" t="s">
        <v>314</v>
      </c>
      <c r="J178" s="31">
        <v>6</v>
      </c>
      <c r="K178" s="31" t="s">
        <v>347</v>
      </c>
    </row>
    <row r="179" spans="1:11" x14ac:dyDescent="0.25">
      <c r="A179" s="31" t="s">
        <v>2583</v>
      </c>
      <c r="B179" s="31" t="e">
        <v>#N/A</v>
      </c>
      <c r="C179" s="85" t="s">
        <v>3708</v>
      </c>
      <c r="D179" s="31" t="e">
        <v>#N/A</v>
      </c>
      <c r="E179" s="31" t="s">
        <v>2583</v>
      </c>
      <c r="F179" s="31" t="s">
        <v>2584</v>
      </c>
      <c r="G179" s="31" t="s">
        <v>7</v>
      </c>
      <c r="H179" s="31">
        <v>10</v>
      </c>
      <c r="I179" s="31" t="s">
        <v>314</v>
      </c>
      <c r="J179" s="31">
        <v>7</v>
      </c>
      <c r="K179" s="31" t="s">
        <v>350</v>
      </c>
    </row>
    <row r="180" spans="1:11" x14ac:dyDescent="0.25">
      <c r="A180" s="31" t="s">
        <v>2585</v>
      </c>
      <c r="B180" s="31" t="e">
        <v>#N/A</v>
      </c>
      <c r="C180" s="85" t="s">
        <v>3708</v>
      </c>
      <c r="D180" s="31" t="e">
        <v>#N/A</v>
      </c>
      <c r="E180" s="31" t="s">
        <v>2585</v>
      </c>
      <c r="F180" s="31" t="s">
        <v>2586</v>
      </c>
      <c r="G180" s="31" t="s">
        <v>7</v>
      </c>
      <c r="H180" s="31">
        <v>10</v>
      </c>
      <c r="I180" s="31" t="s">
        <v>314</v>
      </c>
      <c r="J180" s="31">
        <v>7</v>
      </c>
      <c r="K180" s="31" t="s">
        <v>350</v>
      </c>
    </row>
    <row r="181" spans="1:11" x14ac:dyDescent="0.25">
      <c r="A181" s="31" t="s">
        <v>348</v>
      </c>
      <c r="B181" s="31" t="s">
        <v>348</v>
      </c>
      <c r="C181" s="85" t="s">
        <v>348</v>
      </c>
      <c r="D181" s="31" t="s">
        <v>348</v>
      </c>
      <c r="E181" s="31" t="e">
        <v>#N/A</v>
      </c>
      <c r="F181" s="31" t="s">
        <v>349</v>
      </c>
      <c r="G181" s="31" t="s">
        <v>7</v>
      </c>
      <c r="H181" s="31">
        <v>10</v>
      </c>
      <c r="I181" s="31" t="s">
        <v>314</v>
      </c>
      <c r="J181" s="31">
        <v>7</v>
      </c>
      <c r="K181" s="31" t="s">
        <v>350</v>
      </c>
    </row>
    <row r="182" spans="1:11" x14ac:dyDescent="0.25">
      <c r="A182" s="31" t="s">
        <v>351</v>
      </c>
      <c r="B182" s="31" t="s">
        <v>351</v>
      </c>
      <c r="C182" s="85" t="s">
        <v>351</v>
      </c>
      <c r="D182" s="31" t="s">
        <v>351</v>
      </c>
      <c r="E182" s="31" t="e">
        <v>#N/A</v>
      </c>
      <c r="F182" s="31" t="s">
        <v>352</v>
      </c>
      <c r="G182" s="31" t="s">
        <v>7</v>
      </c>
      <c r="H182" s="31">
        <v>10</v>
      </c>
      <c r="I182" s="31" t="s">
        <v>314</v>
      </c>
      <c r="J182" s="31">
        <v>7</v>
      </c>
      <c r="K182" s="31" t="s">
        <v>350</v>
      </c>
    </row>
    <row r="183" spans="1:11" x14ac:dyDescent="0.25">
      <c r="A183" s="31" t="s">
        <v>2587</v>
      </c>
      <c r="B183" s="31" t="e">
        <v>#N/A</v>
      </c>
      <c r="C183" s="85" t="s">
        <v>3708</v>
      </c>
      <c r="D183" s="31" t="e">
        <v>#N/A</v>
      </c>
      <c r="E183" s="31" t="s">
        <v>2587</v>
      </c>
      <c r="F183" s="31" t="s">
        <v>2588</v>
      </c>
      <c r="G183" s="31" t="s">
        <v>7</v>
      </c>
      <c r="H183" s="31">
        <v>10</v>
      </c>
      <c r="I183" s="31" t="s">
        <v>314</v>
      </c>
      <c r="J183" s="31">
        <v>8</v>
      </c>
      <c r="K183" s="31" t="s">
        <v>355</v>
      </c>
    </row>
    <row r="184" spans="1:11" x14ac:dyDescent="0.25">
      <c r="A184" s="31" t="s">
        <v>353</v>
      </c>
      <c r="B184" s="31" t="s">
        <v>353</v>
      </c>
      <c r="C184" s="85" t="s">
        <v>353</v>
      </c>
      <c r="D184" s="31" t="s">
        <v>353</v>
      </c>
      <c r="E184" s="31" t="e">
        <v>#N/A</v>
      </c>
      <c r="F184" s="31" t="s">
        <v>354</v>
      </c>
      <c r="G184" s="31" t="s">
        <v>7</v>
      </c>
      <c r="H184" s="31">
        <v>10</v>
      </c>
      <c r="I184" s="31" t="s">
        <v>314</v>
      </c>
      <c r="J184" s="31">
        <v>8</v>
      </c>
      <c r="K184" s="31" t="s">
        <v>355</v>
      </c>
    </row>
    <row r="185" spans="1:11" x14ac:dyDescent="0.25">
      <c r="A185" s="31" t="s">
        <v>2589</v>
      </c>
      <c r="B185" s="31" t="e">
        <v>#N/A</v>
      </c>
      <c r="C185" s="85" t="s">
        <v>3708</v>
      </c>
      <c r="D185" s="31" t="e">
        <v>#N/A</v>
      </c>
      <c r="E185" s="31" t="s">
        <v>2589</v>
      </c>
      <c r="F185" s="31" t="s">
        <v>2590</v>
      </c>
      <c r="G185" s="31" t="s">
        <v>7</v>
      </c>
      <c r="H185" s="31">
        <v>10</v>
      </c>
      <c r="I185" s="31" t="s">
        <v>314</v>
      </c>
      <c r="J185" s="31">
        <v>9</v>
      </c>
      <c r="K185" s="31" t="s">
        <v>358</v>
      </c>
    </row>
    <row r="186" spans="1:11" x14ac:dyDescent="0.25">
      <c r="A186" s="31" t="s">
        <v>2591</v>
      </c>
      <c r="B186" s="31" t="e">
        <v>#N/A</v>
      </c>
      <c r="C186" s="85" t="s">
        <v>3708</v>
      </c>
      <c r="D186" s="31" t="e">
        <v>#N/A</v>
      </c>
      <c r="E186" s="31" t="s">
        <v>2591</v>
      </c>
      <c r="F186" s="31" t="s">
        <v>2592</v>
      </c>
      <c r="G186" s="31" t="s">
        <v>7</v>
      </c>
      <c r="H186" s="31">
        <v>10</v>
      </c>
      <c r="I186" s="31" t="s">
        <v>314</v>
      </c>
      <c r="J186" s="31">
        <v>9</v>
      </c>
      <c r="K186" s="31" t="s">
        <v>358</v>
      </c>
    </row>
    <row r="187" spans="1:11" x14ac:dyDescent="0.25">
      <c r="A187" s="31" t="s">
        <v>2593</v>
      </c>
      <c r="B187" s="31" t="e">
        <v>#N/A</v>
      </c>
      <c r="C187" s="85" t="s">
        <v>3708</v>
      </c>
      <c r="D187" s="31" t="e">
        <v>#N/A</v>
      </c>
      <c r="E187" s="31" t="s">
        <v>2593</v>
      </c>
      <c r="F187" s="31" t="s">
        <v>2594</v>
      </c>
      <c r="G187" s="31" t="s">
        <v>7</v>
      </c>
      <c r="H187" s="31">
        <v>10</v>
      </c>
      <c r="I187" s="31" t="s">
        <v>314</v>
      </c>
      <c r="J187" s="31">
        <v>9</v>
      </c>
      <c r="K187" s="31" t="s">
        <v>358</v>
      </c>
    </row>
    <row r="188" spans="1:11" x14ac:dyDescent="0.25">
      <c r="A188" s="31" t="s">
        <v>2595</v>
      </c>
      <c r="B188" s="31" t="e">
        <v>#N/A</v>
      </c>
      <c r="C188" s="85" t="s">
        <v>3708</v>
      </c>
      <c r="D188" s="31" t="e">
        <v>#N/A</v>
      </c>
      <c r="E188" s="31" t="s">
        <v>2595</v>
      </c>
      <c r="F188" s="31" t="s">
        <v>2596</v>
      </c>
      <c r="G188" s="31" t="s">
        <v>7</v>
      </c>
      <c r="H188" s="31">
        <v>10</v>
      </c>
      <c r="I188" s="31" t="s">
        <v>314</v>
      </c>
      <c r="J188" s="31">
        <v>9</v>
      </c>
      <c r="K188" s="31" t="s">
        <v>358</v>
      </c>
    </row>
    <row r="189" spans="1:11" x14ac:dyDescent="0.25">
      <c r="A189" s="31" t="s">
        <v>356</v>
      </c>
      <c r="B189" s="31" t="s">
        <v>356</v>
      </c>
      <c r="C189" s="85" t="s">
        <v>356</v>
      </c>
      <c r="D189" s="31" t="s">
        <v>356</v>
      </c>
      <c r="E189" s="31" t="e">
        <v>#N/A</v>
      </c>
      <c r="F189" s="31" t="s">
        <v>357</v>
      </c>
      <c r="G189" s="31" t="s">
        <v>7</v>
      </c>
      <c r="H189" s="31">
        <v>10</v>
      </c>
      <c r="I189" s="31" t="s">
        <v>314</v>
      </c>
      <c r="J189" s="31">
        <v>9</v>
      </c>
      <c r="K189" s="31" t="s">
        <v>358</v>
      </c>
    </row>
    <row r="190" spans="1:11" x14ac:dyDescent="0.25">
      <c r="A190" s="31" t="s">
        <v>359</v>
      </c>
      <c r="B190" s="31" t="s">
        <v>359</v>
      </c>
      <c r="C190" s="85" t="s">
        <v>359</v>
      </c>
      <c r="D190" s="31" t="s">
        <v>359</v>
      </c>
      <c r="E190" s="31" t="e">
        <v>#N/A</v>
      </c>
      <c r="F190" s="31" t="s">
        <v>360</v>
      </c>
      <c r="G190" s="31" t="s">
        <v>7</v>
      </c>
      <c r="H190" s="31">
        <v>10</v>
      </c>
      <c r="I190" s="31" t="s">
        <v>314</v>
      </c>
      <c r="J190" s="31">
        <v>9</v>
      </c>
      <c r="K190" s="31" t="s">
        <v>358</v>
      </c>
    </row>
    <row r="191" spans="1:11" x14ac:dyDescent="0.25">
      <c r="A191" s="31" t="s">
        <v>361</v>
      </c>
      <c r="B191" s="31" t="s">
        <v>361</v>
      </c>
      <c r="C191" s="85" t="s">
        <v>361</v>
      </c>
      <c r="D191" s="31" t="s">
        <v>361</v>
      </c>
      <c r="E191" s="31" t="e">
        <v>#N/A</v>
      </c>
      <c r="F191" s="31" t="s">
        <v>362</v>
      </c>
      <c r="G191" s="31" t="s">
        <v>7</v>
      </c>
      <c r="H191" s="31">
        <v>10</v>
      </c>
      <c r="I191" s="31" t="s">
        <v>314</v>
      </c>
      <c r="J191" s="31">
        <v>9</v>
      </c>
      <c r="K191" s="31" t="s">
        <v>358</v>
      </c>
    </row>
    <row r="192" spans="1:11" x14ac:dyDescent="0.25">
      <c r="A192" s="31" t="s">
        <v>363</v>
      </c>
      <c r="B192" s="31" t="s">
        <v>363</v>
      </c>
      <c r="C192" s="85" t="s">
        <v>363</v>
      </c>
      <c r="D192" s="31" t="s">
        <v>363</v>
      </c>
      <c r="E192" s="31" t="e">
        <v>#N/A</v>
      </c>
      <c r="F192" s="31" t="s">
        <v>364</v>
      </c>
      <c r="G192" s="31" t="s">
        <v>7</v>
      </c>
      <c r="H192" s="31">
        <v>10</v>
      </c>
      <c r="I192" s="31" t="s">
        <v>314</v>
      </c>
      <c r="J192" s="31">
        <v>9</v>
      </c>
      <c r="K192" s="31" t="s">
        <v>358</v>
      </c>
    </row>
    <row r="193" spans="1:11" x14ac:dyDescent="0.25">
      <c r="A193" s="31" t="s">
        <v>365</v>
      </c>
      <c r="B193" s="31" t="s">
        <v>365</v>
      </c>
      <c r="C193" s="85" t="s">
        <v>365</v>
      </c>
      <c r="D193" s="31" t="s">
        <v>365</v>
      </c>
      <c r="E193" s="31" t="s">
        <v>365</v>
      </c>
      <c r="F193" s="31" t="s">
        <v>366</v>
      </c>
      <c r="G193" s="31" t="s">
        <v>7</v>
      </c>
      <c r="H193" s="31">
        <v>10</v>
      </c>
      <c r="I193" s="31" t="s">
        <v>314</v>
      </c>
      <c r="J193" s="31">
        <v>9</v>
      </c>
      <c r="K193" s="31" t="s">
        <v>358</v>
      </c>
    </row>
    <row r="194" spans="1:11" x14ac:dyDescent="0.25">
      <c r="A194" s="31" t="s">
        <v>2597</v>
      </c>
      <c r="B194" s="31" t="e">
        <v>#N/A</v>
      </c>
      <c r="C194" s="85" t="s">
        <v>3708</v>
      </c>
      <c r="D194" s="31" t="e">
        <v>#N/A</v>
      </c>
      <c r="E194" s="31" t="s">
        <v>2597</v>
      </c>
      <c r="F194" s="31" t="s">
        <v>2598</v>
      </c>
      <c r="G194" s="31" t="s">
        <v>7</v>
      </c>
      <c r="H194" s="31">
        <v>10</v>
      </c>
      <c r="I194" s="31" t="s">
        <v>314</v>
      </c>
      <c r="J194" s="31">
        <v>10</v>
      </c>
      <c r="K194" s="31" t="s">
        <v>369</v>
      </c>
    </row>
    <row r="195" spans="1:11" x14ac:dyDescent="0.25">
      <c r="A195" s="31" t="s">
        <v>2599</v>
      </c>
      <c r="B195" s="31" t="e">
        <v>#N/A</v>
      </c>
      <c r="C195" s="85" t="s">
        <v>3708</v>
      </c>
      <c r="D195" s="31" t="e">
        <v>#N/A</v>
      </c>
      <c r="E195" s="31" t="s">
        <v>2599</v>
      </c>
      <c r="F195" s="31" t="s">
        <v>2600</v>
      </c>
      <c r="G195" s="31" t="s">
        <v>7</v>
      </c>
      <c r="H195" s="31">
        <v>10</v>
      </c>
      <c r="I195" s="31" t="s">
        <v>314</v>
      </c>
      <c r="J195" s="31">
        <v>10</v>
      </c>
      <c r="K195" s="31" t="s">
        <v>369</v>
      </c>
    </row>
    <row r="196" spans="1:11" x14ac:dyDescent="0.25">
      <c r="A196" s="31" t="s">
        <v>2601</v>
      </c>
      <c r="B196" s="31" t="e">
        <v>#N/A</v>
      </c>
      <c r="C196" s="85" t="s">
        <v>3708</v>
      </c>
      <c r="D196" s="31" t="e">
        <v>#N/A</v>
      </c>
      <c r="E196" s="31" t="s">
        <v>2601</v>
      </c>
      <c r="F196" s="31" t="s">
        <v>2602</v>
      </c>
      <c r="G196" s="31" t="s">
        <v>7</v>
      </c>
      <c r="H196" s="31">
        <v>10</v>
      </c>
      <c r="I196" s="31" t="s">
        <v>314</v>
      </c>
      <c r="J196" s="31">
        <v>10</v>
      </c>
      <c r="K196" s="31" t="s">
        <v>369</v>
      </c>
    </row>
    <row r="197" spans="1:11" x14ac:dyDescent="0.25">
      <c r="A197" s="31" t="s">
        <v>2603</v>
      </c>
      <c r="B197" s="31" t="e">
        <v>#N/A</v>
      </c>
      <c r="C197" s="85" t="s">
        <v>3708</v>
      </c>
      <c r="D197" s="31" t="e">
        <v>#N/A</v>
      </c>
      <c r="E197" s="31" t="s">
        <v>2603</v>
      </c>
      <c r="F197" s="31" t="s">
        <v>2604</v>
      </c>
      <c r="G197" s="31" t="s">
        <v>7</v>
      </c>
      <c r="H197" s="31">
        <v>10</v>
      </c>
      <c r="I197" s="31" t="s">
        <v>314</v>
      </c>
      <c r="J197" s="31">
        <v>10</v>
      </c>
      <c r="K197" s="31" t="s">
        <v>369</v>
      </c>
    </row>
    <row r="198" spans="1:11" x14ac:dyDescent="0.25">
      <c r="A198" s="31" t="s">
        <v>2605</v>
      </c>
      <c r="B198" s="31" t="e">
        <v>#N/A</v>
      </c>
      <c r="C198" s="85" t="s">
        <v>3708</v>
      </c>
      <c r="D198" s="31" t="e">
        <v>#N/A</v>
      </c>
      <c r="E198" s="31" t="s">
        <v>2605</v>
      </c>
      <c r="F198" s="31" t="s">
        <v>2606</v>
      </c>
      <c r="G198" s="31" t="s">
        <v>7</v>
      </c>
      <c r="H198" s="31">
        <v>10</v>
      </c>
      <c r="I198" s="31" t="s">
        <v>314</v>
      </c>
      <c r="J198" s="31">
        <v>10</v>
      </c>
      <c r="K198" s="31" t="s">
        <v>369</v>
      </c>
    </row>
    <row r="199" spans="1:11" x14ac:dyDescent="0.25">
      <c r="A199" s="31" t="s">
        <v>367</v>
      </c>
      <c r="B199" s="31" t="s">
        <v>367</v>
      </c>
      <c r="C199" s="85" t="s">
        <v>367</v>
      </c>
      <c r="D199" s="31" t="s">
        <v>367</v>
      </c>
      <c r="E199" s="31" t="e">
        <v>#N/A</v>
      </c>
      <c r="F199" s="31" t="s">
        <v>368</v>
      </c>
      <c r="G199" s="31" t="s">
        <v>7</v>
      </c>
      <c r="H199" s="31">
        <v>10</v>
      </c>
      <c r="I199" s="31" t="s">
        <v>314</v>
      </c>
      <c r="J199" s="31">
        <v>10</v>
      </c>
      <c r="K199" s="31" t="s">
        <v>369</v>
      </c>
    </row>
    <row r="200" spans="1:11" x14ac:dyDescent="0.25">
      <c r="A200" s="31" t="s">
        <v>370</v>
      </c>
      <c r="B200" s="31" t="s">
        <v>370</v>
      </c>
      <c r="C200" s="85" t="s">
        <v>370</v>
      </c>
      <c r="D200" s="31" t="s">
        <v>370</v>
      </c>
      <c r="E200" s="31" t="e">
        <v>#N/A</v>
      </c>
      <c r="F200" s="31" t="s">
        <v>371</v>
      </c>
      <c r="G200" s="31" t="s">
        <v>7</v>
      </c>
      <c r="H200" s="31">
        <v>10</v>
      </c>
      <c r="I200" s="31" t="s">
        <v>314</v>
      </c>
      <c r="J200" s="31">
        <v>10</v>
      </c>
      <c r="K200" s="31" t="s">
        <v>369</v>
      </c>
    </row>
    <row r="201" spans="1:11" x14ac:dyDescent="0.25">
      <c r="A201" s="31" t="s">
        <v>372</v>
      </c>
      <c r="B201" s="31" t="s">
        <v>372</v>
      </c>
      <c r="C201" s="85" t="s">
        <v>372</v>
      </c>
      <c r="D201" s="31" t="s">
        <v>372</v>
      </c>
      <c r="E201" s="31" t="e">
        <v>#N/A</v>
      </c>
      <c r="F201" s="31" t="s">
        <v>373</v>
      </c>
      <c r="G201" s="31" t="s">
        <v>7</v>
      </c>
      <c r="H201" s="31">
        <v>10</v>
      </c>
      <c r="I201" s="31" t="s">
        <v>314</v>
      </c>
      <c r="J201" s="31">
        <v>10</v>
      </c>
      <c r="K201" s="31" t="s">
        <v>369</v>
      </c>
    </row>
    <row r="202" spans="1:11" x14ac:dyDescent="0.25">
      <c r="A202" s="31" t="s">
        <v>374</v>
      </c>
      <c r="B202" s="31" t="s">
        <v>374</v>
      </c>
      <c r="C202" s="85" t="s">
        <v>374</v>
      </c>
      <c r="D202" s="31" t="s">
        <v>374</v>
      </c>
      <c r="E202" s="31" t="e">
        <v>#N/A</v>
      </c>
      <c r="F202" s="31" t="s">
        <v>375</v>
      </c>
      <c r="G202" s="31" t="s">
        <v>7</v>
      </c>
      <c r="H202" s="31">
        <v>10</v>
      </c>
      <c r="I202" s="31" t="s">
        <v>314</v>
      </c>
      <c r="J202" s="31">
        <v>10</v>
      </c>
      <c r="K202" s="31" t="s">
        <v>369</v>
      </c>
    </row>
    <row r="203" spans="1:11" x14ac:dyDescent="0.25">
      <c r="A203" s="31" t="s">
        <v>376</v>
      </c>
      <c r="B203" s="31" t="s">
        <v>376</v>
      </c>
      <c r="C203" s="85" t="s">
        <v>376</v>
      </c>
      <c r="D203" s="31" t="s">
        <v>376</v>
      </c>
      <c r="E203" s="31" t="e">
        <v>#N/A</v>
      </c>
      <c r="F203" s="31" t="s">
        <v>377</v>
      </c>
      <c r="G203" s="31" t="s">
        <v>7</v>
      </c>
      <c r="H203" s="31">
        <v>10</v>
      </c>
      <c r="I203" s="31" t="s">
        <v>314</v>
      </c>
      <c r="J203" s="31">
        <v>10</v>
      </c>
      <c r="K203" s="31" t="s">
        <v>369</v>
      </c>
    </row>
    <row r="204" spans="1:11" x14ac:dyDescent="0.25">
      <c r="A204" s="31" t="s">
        <v>2607</v>
      </c>
      <c r="B204" s="31" t="e">
        <v>#N/A</v>
      </c>
      <c r="C204" s="85" t="s">
        <v>3708</v>
      </c>
      <c r="D204" s="31" t="e">
        <v>#N/A</v>
      </c>
      <c r="E204" s="31" t="s">
        <v>2607</v>
      </c>
      <c r="F204" s="31" t="s">
        <v>2608</v>
      </c>
      <c r="G204" s="31" t="s">
        <v>7</v>
      </c>
      <c r="H204" s="31">
        <v>10</v>
      </c>
      <c r="I204" s="31" t="s">
        <v>314</v>
      </c>
      <c r="J204" s="31">
        <v>11</v>
      </c>
      <c r="K204" s="31" t="s">
        <v>380</v>
      </c>
    </row>
    <row r="205" spans="1:11" x14ac:dyDescent="0.25">
      <c r="A205" s="31" t="s">
        <v>2609</v>
      </c>
      <c r="B205" s="31" t="e">
        <v>#N/A</v>
      </c>
      <c r="C205" s="85" t="s">
        <v>3708</v>
      </c>
      <c r="D205" s="31" t="e">
        <v>#N/A</v>
      </c>
      <c r="E205" s="31" t="s">
        <v>2609</v>
      </c>
      <c r="F205" s="31" t="s">
        <v>2610</v>
      </c>
      <c r="G205" s="31" t="s">
        <v>7</v>
      </c>
      <c r="H205" s="31">
        <v>10</v>
      </c>
      <c r="I205" s="31" t="s">
        <v>314</v>
      </c>
      <c r="J205" s="31">
        <v>11</v>
      </c>
      <c r="K205" s="31" t="s">
        <v>380</v>
      </c>
    </row>
    <row r="206" spans="1:11" x14ac:dyDescent="0.25">
      <c r="A206" s="31" t="s">
        <v>378</v>
      </c>
      <c r="B206" s="31" t="s">
        <v>378</v>
      </c>
      <c r="C206" s="85" t="s">
        <v>378</v>
      </c>
      <c r="D206" s="31" t="s">
        <v>378</v>
      </c>
      <c r="E206" s="31" t="e">
        <v>#N/A</v>
      </c>
      <c r="F206" s="31" t="s">
        <v>379</v>
      </c>
      <c r="G206" s="31" t="s">
        <v>7</v>
      </c>
      <c r="H206" s="31">
        <v>10</v>
      </c>
      <c r="I206" s="31" t="s">
        <v>314</v>
      </c>
      <c r="J206" s="31">
        <v>11</v>
      </c>
      <c r="K206" s="31" t="s">
        <v>380</v>
      </c>
    </row>
    <row r="207" spans="1:11" x14ac:dyDescent="0.25">
      <c r="A207" s="31" t="s">
        <v>381</v>
      </c>
      <c r="B207" s="31" t="s">
        <v>381</v>
      </c>
      <c r="C207" s="85" t="s">
        <v>381</v>
      </c>
      <c r="D207" s="31" t="s">
        <v>381</v>
      </c>
      <c r="E207" s="31" t="e">
        <v>#N/A</v>
      </c>
      <c r="F207" s="31" t="s">
        <v>382</v>
      </c>
      <c r="G207" s="31" t="s">
        <v>7</v>
      </c>
      <c r="H207" s="31">
        <v>10</v>
      </c>
      <c r="I207" s="31" t="s">
        <v>314</v>
      </c>
      <c r="J207" s="31">
        <v>11</v>
      </c>
      <c r="K207" s="31" t="s">
        <v>380</v>
      </c>
    </row>
    <row r="208" spans="1:11" x14ac:dyDescent="0.25">
      <c r="A208" s="31" t="s">
        <v>2611</v>
      </c>
      <c r="B208" s="31" t="e">
        <v>#N/A</v>
      </c>
      <c r="C208" s="85" t="s">
        <v>3708</v>
      </c>
      <c r="D208" s="31" t="e">
        <v>#N/A</v>
      </c>
      <c r="E208" s="31" t="s">
        <v>2611</v>
      </c>
      <c r="F208" s="31" t="s">
        <v>2612</v>
      </c>
      <c r="G208" s="31" t="s">
        <v>7</v>
      </c>
      <c r="H208" s="31">
        <v>10</v>
      </c>
      <c r="I208" s="31" t="s">
        <v>314</v>
      </c>
      <c r="J208" s="31">
        <v>12</v>
      </c>
      <c r="K208" s="31" t="s">
        <v>385</v>
      </c>
    </row>
    <row r="209" spans="1:11" x14ac:dyDescent="0.25">
      <c r="A209" s="31" t="s">
        <v>383</v>
      </c>
      <c r="B209" s="31" t="s">
        <v>383</v>
      </c>
      <c r="C209" s="85" t="s">
        <v>383</v>
      </c>
      <c r="D209" s="31" t="s">
        <v>383</v>
      </c>
      <c r="E209" s="31" t="e">
        <v>#N/A</v>
      </c>
      <c r="F209" s="31" t="s">
        <v>384</v>
      </c>
      <c r="G209" s="31" t="s">
        <v>7</v>
      </c>
      <c r="H209" s="31">
        <v>10</v>
      </c>
      <c r="I209" s="31" t="s">
        <v>314</v>
      </c>
      <c r="J209" s="31">
        <v>12</v>
      </c>
      <c r="K209" s="31" t="s">
        <v>385</v>
      </c>
    </row>
    <row r="210" spans="1:11" x14ac:dyDescent="0.25">
      <c r="A210" s="31" t="s">
        <v>2613</v>
      </c>
      <c r="B210" s="31" t="e">
        <v>#N/A</v>
      </c>
      <c r="C210" s="85" t="s">
        <v>3708</v>
      </c>
      <c r="D210" s="31" t="e">
        <v>#N/A</v>
      </c>
      <c r="E210" s="31" t="s">
        <v>2613</v>
      </c>
      <c r="F210" s="31" t="s">
        <v>2614</v>
      </c>
      <c r="G210" s="31" t="s">
        <v>7</v>
      </c>
      <c r="H210" s="31">
        <v>10</v>
      </c>
      <c r="I210" s="31" t="s">
        <v>314</v>
      </c>
      <c r="J210" s="31">
        <v>13</v>
      </c>
      <c r="K210" s="31" t="s">
        <v>388</v>
      </c>
    </row>
    <row r="211" spans="1:11" x14ac:dyDescent="0.25">
      <c r="A211" s="31" t="s">
        <v>2615</v>
      </c>
      <c r="B211" s="31" t="e">
        <v>#N/A</v>
      </c>
      <c r="C211" s="85" t="s">
        <v>3708</v>
      </c>
      <c r="D211" s="31" t="e">
        <v>#N/A</v>
      </c>
      <c r="E211" s="31" t="s">
        <v>2615</v>
      </c>
      <c r="F211" s="31" t="s">
        <v>2616</v>
      </c>
      <c r="G211" s="31" t="s">
        <v>7</v>
      </c>
      <c r="H211" s="31">
        <v>10</v>
      </c>
      <c r="I211" s="31" t="s">
        <v>314</v>
      </c>
      <c r="J211" s="31">
        <v>13</v>
      </c>
      <c r="K211" s="31" t="s">
        <v>388</v>
      </c>
    </row>
    <row r="212" spans="1:11" x14ac:dyDescent="0.25">
      <c r="A212" s="31" t="s">
        <v>2617</v>
      </c>
      <c r="B212" s="31" t="e">
        <v>#N/A</v>
      </c>
      <c r="C212" s="85" t="s">
        <v>3708</v>
      </c>
      <c r="D212" s="31" t="e">
        <v>#N/A</v>
      </c>
      <c r="E212" s="31" t="s">
        <v>2617</v>
      </c>
      <c r="F212" s="31" t="s">
        <v>2618</v>
      </c>
      <c r="G212" s="31" t="s">
        <v>7</v>
      </c>
      <c r="H212" s="31">
        <v>10</v>
      </c>
      <c r="I212" s="31" t="s">
        <v>314</v>
      </c>
      <c r="J212" s="31">
        <v>13</v>
      </c>
      <c r="K212" s="31" t="s">
        <v>388</v>
      </c>
    </row>
    <row r="213" spans="1:11" x14ac:dyDescent="0.25">
      <c r="A213" s="31" t="s">
        <v>386</v>
      </c>
      <c r="B213" s="31" t="s">
        <v>386</v>
      </c>
      <c r="C213" s="85" t="s">
        <v>386</v>
      </c>
      <c r="D213" s="31" t="s">
        <v>386</v>
      </c>
      <c r="E213" s="31" t="e">
        <v>#N/A</v>
      </c>
      <c r="F213" s="31" t="s">
        <v>387</v>
      </c>
      <c r="G213" s="31" t="s">
        <v>7</v>
      </c>
      <c r="H213" s="31">
        <v>10</v>
      </c>
      <c r="I213" s="31" t="s">
        <v>314</v>
      </c>
      <c r="J213" s="31">
        <v>13</v>
      </c>
      <c r="K213" s="31" t="s">
        <v>388</v>
      </c>
    </row>
    <row r="214" spans="1:11" x14ac:dyDescent="0.25">
      <c r="A214" s="31" t="s">
        <v>389</v>
      </c>
      <c r="B214" s="31" t="s">
        <v>389</v>
      </c>
      <c r="C214" s="85" t="s">
        <v>389</v>
      </c>
      <c r="D214" s="31" t="s">
        <v>389</v>
      </c>
      <c r="E214" s="31" t="e">
        <v>#N/A</v>
      </c>
      <c r="F214" s="31" t="s">
        <v>390</v>
      </c>
      <c r="G214" s="31" t="s">
        <v>7</v>
      </c>
      <c r="H214" s="31">
        <v>10</v>
      </c>
      <c r="I214" s="31" t="s">
        <v>314</v>
      </c>
      <c r="J214" s="31">
        <v>13</v>
      </c>
      <c r="K214" s="31" t="s">
        <v>388</v>
      </c>
    </row>
    <row r="215" spans="1:11" x14ac:dyDescent="0.25">
      <c r="A215" s="31" t="s">
        <v>391</v>
      </c>
      <c r="B215" s="31" t="s">
        <v>391</v>
      </c>
      <c r="C215" s="85" t="s">
        <v>391</v>
      </c>
      <c r="D215" s="31" t="s">
        <v>391</v>
      </c>
      <c r="E215" s="31" t="e">
        <v>#N/A</v>
      </c>
      <c r="F215" s="31" t="s">
        <v>392</v>
      </c>
      <c r="G215" s="31" t="s">
        <v>7</v>
      </c>
      <c r="H215" s="31">
        <v>10</v>
      </c>
      <c r="I215" s="31" t="s">
        <v>314</v>
      </c>
      <c r="J215" s="31">
        <v>13</v>
      </c>
      <c r="K215" s="31" t="s">
        <v>388</v>
      </c>
    </row>
    <row r="216" spans="1:11" x14ac:dyDescent="0.25">
      <c r="A216" s="31" t="s">
        <v>2619</v>
      </c>
      <c r="B216" s="31" t="e">
        <v>#N/A</v>
      </c>
      <c r="C216" s="85" t="s">
        <v>3708</v>
      </c>
      <c r="D216" s="31" t="e">
        <v>#N/A</v>
      </c>
      <c r="E216" s="31" t="s">
        <v>2619</v>
      </c>
      <c r="F216" s="31" t="s">
        <v>2620</v>
      </c>
      <c r="G216" s="31" t="s">
        <v>7</v>
      </c>
      <c r="H216" s="31">
        <v>10</v>
      </c>
      <c r="I216" s="31" t="s">
        <v>314</v>
      </c>
      <c r="J216" s="31">
        <v>14</v>
      </c>
      <c r="K216" s="31" t="s">
        <v>395</v>
      </c>
    </row>
    <row r="217" spans="1:11" x14ac:dyDescent="0.25">
      <c r="A217" s="31" t="s">
        <v>393</v>
      </c>
      <c r="B217" s="31" t="s">
        <v>393</v>
      </c>
      <c r="C217" s="85" t="s">
        <v>393</v>
      </c>
      <c r="D217" s="31" t="s">
        <v>393</v>
      </c>
      <c r="E217" s="31" t="e">
        <v>#N/A</v>
      </c>
      <c r="F217" s="31" t="s">
        <v>394</v>
      </c>
      <c r="G217" s="31" t="s">
        <v>7</v>
      </c>
      <c r="H217" s="31">
        <v>10</v>
      </c>
      <c r="I217" s="31" t="s">
        <v>314</v>
      </c>
      <c r="J217" s="31">
        <v>14</v>
      </c>
      <c r="K217" s="31" t="s">
        <v>395</v>
      </c>
    </row>
    <row r="218" spans="1:11" x14ac:dyDescent="0.25">
      <c r="A218" s="31" t="s">
        <v>2621</v>
      </c>
      <c r="B218" s="31" t="e">
        <v>#N/A</v>
      </c>
      <c r="C218" s="85" t="s">
        <v>3708</v>
      </c>
      <c r="D218" s="31" t="e">
        <v>#N/A</v>
      </c>
      <c r="E218" s="31" t="s">
        <v>2621</v>
      </c>
      <c r="F218" s="31" t="s">
        <v>2622</v>
      </c>
      <c r="G218" s="31" t="s">
        <v>7</v>
      </c>
      <c r="H218" s="31">
        <v>10</v>
      </c>
      <c r="I218" s="31" t="s">
        <v>314</v>
      </c>
      <c r="J218" s="31">
        <v>15</v>
      </c>
      <c r="K218" s="31" t="s">
        <v>398</v>
      </c>
    </row>
    <row r="219" spans="1:11" x14ac:dyDescent="0.25">
      <c r="A219" s="31" t="s">
        <v>396</v>
      </c>
      <c r="B219" s="31" t="s">
        <v>396</v>
      </c>
      <c r="C219" s="85" t="s">
        <v>396</v>
      </c>
      <c r="D219" s="31" t="s">
        <v>396</v>
      </c>
      <c r="E219" s="31" t="e">
        <v>#N/A</v>
      </c>
      <c r="F219" s="31" t="s">
        <v>397</v>
      </c>
      <c r="G219" s="31" t="s">
        <v>7</v>
      </c>
      <c r="H219" s="31">
        <v>10</v>
      </c>
      <c r="I219" s="31" t="s">
        <v>314</v>
      </c>
      <c r="J219" s="31">
        <v>15</v>
      </c>
      <c r="K219" s="31" t="s">
        <v>398</v>
      </c>
    </row>
    <row r="220" spans="1:11" x14ac:dyDescent="0.25">
      <c r="A220" s="31" t="s">
        <v>2623</v>
      </c>
      <c r="B220" s="31" t="e">
        <v>#N/A</v>
      </c>
      <c r="C220" s="85" t="s">
        <v>3708</v>
      </c>
      <c r="D220" s="31" t="e">
        <v>#N/A</v>
      </c>
      <c r="E220" s="31" t="s">
        <v>2623</v>
      </c>
      <c r="F220" s="31" t="s">
        <v>2624</v>
      </c>
      <c r="G220" s="31" t="s">
        <v>7</v>
      </c>
      <c r="H220" s="31">
        <v>10</v>
      </c>
      <c r="I220" s="31" t="s">
        <v>314</v>
      </c>
      <c r="J220" s="31">
        <v>16</v>
      </c>
      <c r="K220" s="31" t="s">
        <v>401</v>
      </c>
    </row>
    <row r="221" spans="1:11" x14ac:dyDescent="0.25">
      <c r="A221" s="31" t="s">
        <v>2625</v>
      </c>
      <c r="B221" s="31" t="e">
        <v>#N/A</v>
      </c>
      <c r="C221" s="85" t="s">
        <v>3708</v>
      </c>
      <c r="D221" s="31" t="e">
        <v>#N/A</v>
      </c>
      <c r="E221" s="31" t="s">
        <v>2625</v>
      </c>
      <c r="F221" s="31" t="s">
        <v>2626</v>
      </c>
      <c r="G221" s="31" t="s">
        <v>7</v>
      </c>
      <c r="H221" s="31">
        <v>10</v>
      </c>
      <c r="I221" s="31" t="s">
        <v>314</v>
      </c>
      <c r="J221" s="31">
        <v>16</v>
      </c>
      <c r="K221" s="31" t="s">
        <v>401</v>
      </c>
    </row>
    <row r="222" spans="1:11" x14ac:dyDescent="0.25">
      <c r="A222" s="31" t="s">
        <v>399</v>
      </c>
      <c r="B222" s="31" t="s">
        <v>399</v>
      </c>
      <c r="C222" s="85" t="s">
        <v>399</v>
      </c>
      <c r="D222" s="31" t="s">
        <v>399</v>
      </c>
      <c r="E222" s="31" t="e">
        <v>#N/A</v>
      </c>
      <c r="F222" s="31" t="s">
        <v>400</v>
      </c>
      <c r="G222" s="31" t="s">
        <v>7</v>
      </c>
      <c r="H222" s="31">
        <v>10</v>
      </c>
      <c r="I222" s="31" t="s">
        <v>314</v>
      </c>
      <c r="J222" s="31">
        <v>16</v>
      </c>
      <c r="K222" s="31" t="s">
        <v>401</v>
      </c>
    </row>
    <row r="223" spans="1:11" x14ac:dyDescent="0.25">
      <c r="A223" s="31" t="s">
        <v>402</v>
      </c>
      <c r="B223" s="31" t="s">
        <v>402</v>
      </c>
      <c r="C223" s="85" t="s">
        <v>402</v>
      </c>
      <c r="D223" s="31" t="s">
        <v>402</v>
      </c>
      <c r="E223" s="31" t="e">
        <v>#N/A</v>
      </c>
      <c r="F223" s="31" t="s">
        <v>403</v>
      </c>
      <c r="G223" s="31" t="s">
        <v>7</v>
      </c>
      <c r="H223" s="31">
        <v>10</v>
      </c>
      <c r="I223" s="31" t="s">
        <v>314</v>
      </c>
      <c r="J223" s="31">
        <v>16</v>
      </c>
      <c r="K223" s="31" t="s">
        <v>401</v>
      </c>
    </row>
    <row r="224" spans="1:11" x14ac:dyDescent="0.25">
      <c r="A224" s="31" t="s">
        <v>2627</v>
      </c>
      <c r="B224" s="31" t="e">
        <v>#N/A</v>
      </c>
      <c r="C224" s="85" t="s">
        <v>3708</v>
      </c>
      <c r="D224" s="31" t="e">
        <v>#N/A</v>
      </c>
      <c r="E224" s="31" t="s">
        <v>2627</v>
      </c>
      <c r="F224" s="31" t="s">
        <v>2628</v>
      </c>
      <c r="G224" s="31" t="s">
        <v>7</v>
      </c>
      <c r="H224" s="31">
        <v>10</v>
      </c>
      <c r="I224" s="31" t="s">
        <v>314</v>
      </c>
      <c r="J224" s="31">
        <v>17</v>
      </c>
      <c r="K224" s="31" t="s">
        <v>406</v>
      </c>
    </row>
    <row r="225" spans="1:11" x14ac:dyDescent="0.25">
      <c r="A225" s="31" t="s">
        <v>404</v>
      </c>
      <c r="B225" s="31" t="s">
        <v>404</v>
      </c>
      <c r="C225" s="85" t="s">
        <v>404</v>
      </c>
      <c r="D225" s="31" t="s">
        <v>404</v>
      </c>
      <c r="E225" s="31" t="e">
        <v>#N/A</v>
      </c>
      <c r="F225" s="31" t="s">
        <v>405</v>
      </c>
      <c r="G225" s="31" t="s">
        <v>7</v>
      </c>
      <c r="H225" s="31">
        <v>10</v>
      </c>
      <c r="I225" s="31" t="s">
        <v>314</v>
      </c>
      <c r="J225" s="31">
        <v>17</v>
      </c>
      <c r="K225" s="31" t="s">
        <v>406</v>
      </c>
    </row>
    <row r="226" spans="1:11" x14ac:dyDescent="0.25">
      <c r="A226" s="31" t="s">
        <v>2629</v>
      </c>
      <c r="B226" s="31" t="e">
        <v>#N/A</v>
      </c>
      <c r="C226" s="85" t="s">
        <v>3708</v>
      </c>
      <c r="D226" s="31" t="e">
        <v>#N/A</v>
      </c>
      <c r="E226" s="31" t="s">
        <v>2629</v>
      </c>
      <c r="F226" s="31" t="s">
        <v>2630</v>
      </c>
      <c r="G226" s="31" t="s">
        <v>7</v>
      </c>
      <c r="H226" s="31">
        <v>10</v>
      </c>
      <c r="I226" s="31" t="s">
        <v>314</v>
      </c>
      <c r="J226" s="31">
        <v>18</v>
      </c>
      <c r="K226" s="31" t="s">
        <v>409</v>
      </c>
    </row>
    <row r="227" spans="1:11" x14ac:dyDescent="0.25">
      <c r="A227" s="31" t="s">
        <v>407</v>
      </c>
      <c r="B227" s="31" t="s">
        <v>407</v>
      </c>
      <c r="C227" s="85" t="s">
        <v>407</v>
      </c>
      <c r="D227" s="31" t="s">
        <v>407</v>
      </c>
      <c r="E227" s="31" t="e">
        <v>#N/A</v>
      </c>
      <c r="F227" s="31" t="s">
        <v>408</v>
      </c>
      <c r="G227" s="31" t="s">
        <v>7</v>
      </c>
      <c r="H227" s="31">
        <v>10</v>
      </c>
      <c r="I227" s="31" t="s">
        <v>314</v>
      </c>
      <c r="J227" s="31">
        <v>18</v>
      </c>
      <c r="K227" s="31" t="s">
        <v>409</v>
      </c>
    </row>
    <row r="228" spans="1:11" x14ac:dyDescent="0.25">
      <c r="A228" s="31" t="s">
        <v>2631</v>
      </c>
      <c r="B228" s="31" t="e">
        <v>#N/A</v>
      </c>
      <c r="C228" s="85" t="s">
        <v>3708</v>
      </c>
      <c r="D228" s="31" t="e">
        <v>#N/A</v>
      </c>
      <c r="E228" s="31" t="s">
        <v>2631</v>
      </c>
      <c r="F228" s="31" t="s">
        <v>2632</v>
      </c>
      <c r="G228" s="31" t="s">
        <v>7</v>
      </c>
      <c r="H228" s="31">
        <v>10</v>
      </c>
      <c r="I228" s="31" t="s">
        <v>314</v>
      </c>
      <c r="J228" s="31">
        <v>19</v>
      </c>
      <c r="K228" s="31" t="s">
        <v>412</v>
      </c>
    </row>
    <row r="229" spans="1:11" x14ac:dyDescent="0.25">
      <c r="A229" s="31" t="s">
        <v>2633</v>
      </c>
      <c r="B229" s="31" t="e">
        <v>#N/A</v>
      </c>
      <c r="C229" s="85" t="s">
        <v>3708</v>
      </c>
      <c r="D229" s="31" t="e">
        <v>#N/A</v>
      </c>
      <c r="E229" s="31" t="s">
        <v>2633</v>
      </c>
      <c r="F229" s="31" t="s">
        <v>2634</v>
      </c>
      <c r="G229" s="31" t="s">
        <v>7</v>
      </c>
      <c r="H229" s="31">
        <v>10</v>
      </c>
      <c r="I229" s="31" t="s">
        <v>314</v>
      </c>
      <c r="J229" s="31">
        <v>19</v>
      </c>
      <c r="K229" s="31" t="s">
        <v>412</v>
      </c>
    </row>
    <row r="230" spans="1:11" x14ac:dyDescent="0.25">
      <c r="A230" s="31" t="s">
        <v>410</v>
      </c>
      <c r="B230" s="31" t="s">
        <v>410</v>
      </c>
      <c r="C230" s="85" t="s">
        <v>410</v>
      </c>
      <c r="D230" s="31" t="s">
        <v>410</v>
      </c>
      <c r="E230" s="31" t="e">
        <v>#N/A</v>
      </c>
      <c r="F230" s="31" t="s">
        <v>411</v>
      </c>
      <c r="G230" s="31" t="s">
        <v>7</v>
      </c>
      <c r="H230" s="31">
        <v>10</v>
      </c>
      <c r="I230" s="31" t="s">
        <v>314</v>
      </c>
      <c r="J230" s="31">
        <v>19</v>
      </c>
      <c r="K230" s="31" t="s">
        <v>412</v>
      </c>
    </row>
    <row r="231" spans="1:11" x14ac:dyDescent="0.25">
      <c r="A231" s="31" t="s">
        <v>413</v>
      </c>
      <c r="B231" s="31" t="s">
        <v>413</v>
      </c>
      <c r="C231" s="85" t="s">
        <v>413</v>
      </c>
      <c r="D231" s="31" t="s">
        <v>413</v>
      </c>
      <c r="E231" s="31" t="e">
        <v>#N/A</v>
      </c>
      <c r="F231" s="31" t="s">
        <v>414</v>
      </c>
      <c r="G231" s="31" t="s">
        <v>7</v>
      </c>
      <c r="H231" s="31">
        <v>10</v>
      </c>
      <c r="I231" s="31" t="s">
        <v>314</v>
      </c>
      <c r="J231" s="31">
        <v>19</v>
      </c>
      <c r="K231" s="31" t="s">
        <v>412</v>
      </c>
    </row>
    <row r="232" spans="1:11" x14ac:dyDescent="0.25">
      <c r="A232" s="31" t="s">
        <v>2635</v>
      </c>
      <c r="B232" s="31" t="e">
        <v>#N/A</v>
      </c>
      <c r="C232" s="85" t="s">
        <v>3708</v>
      </c>
      <c r="D232" s="31" t="e">
        <v>#N/A</v>
      </c>
      <c r="E232" s="31" t="s">
        <v>2635</v>
      </c>
      <c r="F232" s="31" t="s">
        <v>2636</v>
      </c>
      <c r="G232" s="31" t="s">
        <v>7</v>
      </c>
      <c r="H232" s="31">
        <v>10</v>
      </c>
      <c r="I232" s="31" t="s">
        <v>314</v>
      </c>
      <c r="J232" s="31">
        <v>20</v>
      </c>
      <c r="K232" s="31" t="s">
        <v>417</v>
      </c>
    </row>
    <row r="233" spans="1:11" x14ac:dyDescent="0.25">
      <c r="A233" s="31" t="s">
        <v>415</v>
      </c>
      <c r="B233" s="31" t="s">
        <v>415</v>
      </c>
      <c r="C233" s="85" t="s">
        <v>415</v>
      </c>
      <c r="D233" s="31" t="s">
        <v>415</v>
      </c>
      <c r="E233" s="31" t="e">
        <v>#N/A</v>
      </c>
      <c r="F233" s="31" t="s">
        <v>416</v>
      </c>
      <c r="G233" s="31" t="s">
        <v>7</v>
      </c>
      <c r="H233" s="31">
        <v>10</v>
      </c>
      <c r="I233" s="31" t="s">
        <v>314</v>
      </c>
      <c r="J233" s="31">
        <v>20</v>
      </c>
      <c r="K233" s="31" t="s">
        <v>417</v>
      </c>
    </row>
    <row r="234" spans="1:11" x14ac:dyDescent="0.25">
      <c r="A234" s="31" t="s">
        <v>2637</v>
      </c>
      <c r="B234" s="31" t="e">
        <v>#N/A</v>
      </c>
      <c r="C234" s="85" t="s">
        <v>3708</v>
      </c>
      <c r="D234" s="31" t="e">
        <v>#N/A</v>
      </c>
      <c r="E234" s="31" t="s">
        <v>2637</v>
      </c>
      <c r="F234" s="31" t="s">
        <v>2638</v>
      </c>
      <c r="G234" s="31" t="s">
        <v>7</v>
      </c>
      <c r="H234" s="31">
        <v>10</v>
      </c>
      <c r="I234" s="31" t="s">
        <v>314</v>
      </c>
      <c r="J234" s="31">
        <v>21</v>
      </c>
      <c r="K234" s="31" t="s">
        <v>420</v>
      </c>
    </row>
    <row r="235" spans="1:11" x14ac:dyDescent="0.25">
      <c r="A235" s="31" t="s">
        <v>418</v>
      </c>
      <c r="B235" s="31" t="s">
        <v>418</v>
      </c>
      <c r="C235" s="85" t="s">
        <v>418</v>
      </c>
      <c r="D235" s="31" t="s">
        <v>418</v>
      </c>
      <c r="E235" s="31" t="e">
        <v>#N/A</v>
      </c>
      <c r="F235" s="31" t="s">
        <v>419</v>
      </c>
      <c r="G235" s="31" t="s">
        <v>7</v>
      </c>
      <c r="H235" s="31">
        <v>10</v>
      </c>
      <c r="I235" s="31" t="s">
        <v>314</v>
      </c>
      <c r="J235" s="31">
        <v>21</v>
      </c>
      <c r="K235" s="31" t="s">
        <v>420</v>
      </c>
    </row>
    <row r="236" spans="1:11" x14ac:dyDescent="0.25">
      <c r="A236" s="31" t="s">
        <v>2639</v>
      </c>
      <c r="B236" s="31" t="e">
        <v>#N/A</v>
      </c>
      <c r="C236" s="85" t="s">
        <v>3708</v>
      </c>
      <c r="D236" s="31" t="e">
        <v>#N/A</v>
      </c>
      <c r="E236" s="31" t="s">
        <v>2639</v>
      </c>
      <c r="F236" s="31" t="s">
        <v>2640</v>
      </c>
      <c r="G236" s="31" t="s">
        <v>7</v>
      </c>
      <c r="H236" s="31">
        <v>10</v>
      </c>
      <c r="I236" s="31" t="s">
        <v>314</v>
      </c>
      <c r="J236" s="31">
        <v>22</v>
      </c>
      <c r="K236" s="31" t="s">
        <v>423</v>
      </c>
    </row>
    <row r="237" spans="1:11" x14ac:dyDescent="0.25">
      <c r="A237" s="31" t="s">
        <v>2641</v>
      </c>
      <c r="B237" s="31" t="e">
        <v>#N/A</v>
      </c>
      <c r="C237" s="85" t="s">
        <v>3708</v>
      </c>
      <c r="D237" s="31" t="e">
        <v>#N/A</v>
      </c>
      <c r="E237" s="31" t="s">
        <v>2641</v>
      </c>
      <c r="F237" s="31" t="s">
        <v>2642</v>
      </c>
      <c r="G237" s="31" t="s">
        <v>7</v>
      </c>
      <c r="H237" s="31">
        <v>10</v>
      </c>
      <c r="I237" s="31" t="s">
        <v>314</v>
      </c>
      <c r="J237" s="31">
        <v>22</v>
      </c>
      <c r="K237" s="31" t="s">
        <v>423</v>
      </c>
    </row>
    <row r="238" spans="1:11" x14ac:dyDescent="0.25">
      <c r="A238" s="31" t="s">
        <v>2643</v>
      </c>
      <c r="B238" s="31" t="e">
        <v>#N/A</v>
      </c>
      <c r="C238" s="85" t="s">
        <v>3708</v>
      </c>
      <c r="D238" s="31" t="e">
        <v>#N/A</v>
      </c>
      <c r="E238" s="31" t="s">
        <v>2643</v>
      </c>
      <c r="F238" s="31" t="s">
        <v>2644</v>
      </c>
      <c r="G238" s="31" t="s">
        <v>7</v>
      </c>
      <c r="H238" s="31">
        <v>10</v>
      </c>
      <c r="I238" s="31" t="s">
        <v>314</v>
      </c>
      <c r="J238" s="31">
        <v>22</v>
      </c>
      <c r="K238" s="31" t="s">
        <v>423</v>
      </c>
    </row>
    <row r="239" spans="1:11" x14ac:dyDescent="0.25">
      <c r="A239" s="31" t="s">
        <v>2645</v>
      </c>
      <c r="B239" s="31" t="e">
        <v>#N/A</v>
      </c>
      <c r="C239" s="85" t="s">
        <v>3708</v>
      </c>
      <c r="D239" s="31" t="e">
        <v>#N/A</v>
      </c>
      <c r="E239" s="31" t="s">
        <v>2645</v>
      </c>
      <c r="F239" s="31" t="s">
        <v>2646</v>
      </c>
      <c r="G239" s="31" t="s">
        <v>7</v>
      </c>
      <c r="H239" s="31">
        <v>10</v>
      </c>
      <c r="I239" s="31" t="s">
        <v>314</v>
      </c>
      <c r="J239" s="31">
        <v>22</v>
      </c>
      <c r="K239" s="31" t="s">
        <v>423</v>
      </c>
    </row>
    <row r="240" spans="1:11" x14ac:dyDescent="0.25">
      <c r="A240" s="31" t="s">
        <v>2647</v>
      </c>
      <c r="B240" s="31" t="e">
        <v>#N/A</v>
      </c>
      <c r="C240" s="85" t="s">
        <v>3708</v>
      </c>
      <c r="D240" s="31" t="e">
        <v>#N/A</v>
      </c>
      <c r="E240" s="31" t="s">
        <v>2647</v>
      </c>
      <c r="F240" s="31" t="s">
        <v>2648</v>
      </c>
      <c r="G240" s="31" t="s">
        <v>7</v>
      </c>
      <c r="H240" s="31">
        <v>10</v>
      </c>
      <c r="I240" s="31" t="s">
        <v>314</v>
      </c>
      <c r="J240" s="31">
        <v>22</v>
      </c>
      <c r="K240" s="31" t="s">
        <v>423</v>
      </c>
    </row>
    <row r="241" spans="1:11" x14ac:dyDescent="0.25">
      <c r="A241" s="31" t="s">
        <v>2649</v>
      </c>
      <c r="B241" s="31" t="e">
        <v>#N/A</v>
      </c>
      <c r="C241" s="85" t="s">
        <v>3708</v>
      </c>
      <c r="D241" s="31" t="e">
        <v>#N/A</v>
      </c>
      <c r="E241" s="31" t="s">
        <v>2649</v>
      </c>
      <c r="F241" s="31" t="s">
        <v>2650</v>
      </c>
      <c r="G241" s="31" t="s">
        <v>7</v>
      </c>
      <c r="H241" s="31">
        <v>10</v>
      </c>
      <c r="I241" s="31" t="s">
        <v>314</v>
      </c>
      <c r="J241" s="31">
        <v>22</v>
      </c>
      <c r="K241" s="31" t="s">
        <v>423</v>
      </c>
    </row>
    <row r="242" spans="1:11" x14ac:dyDescent="0.25">
      <c r="A242" s="31" t="s">
        <v>2651</v>
      </c>
      <c r="B242" s="31" t="e">
        <v>#N/A</v>
      </c>
      <c r="C242" s="85" t="s">
        <v>3708</v>
      </c>
      <c r="D242" s="31" t="e">
        <v>#N/A</v>
      </c>
      <c r="E242" s="31" t="s">
        <v>2651</v>
      </c>
      <c r="F242" s="31" t="s">
        <v>2652</v>
      </c>
      <c r="G242" s="31" t="s">
        <v>7</v>
      </c>
      <c r="H242" s="31">
        <v>10</v>
      </c>
      <c r="I242" s="31" t="s">
        <v>314</v>
      </c>
      <c r="J242" s="31">
        <v>22</v>
      </c>
      <c r="K242" s="31" t="s">
        <v>423</v>
      </c>
    </row>
    <row r="243" spans="1:11" x14ac:dyDescent="0.25">
      <c r="A243" s="31" t="s">
        <v>421</v>
      </c>
      <c r="B243" s="31" t="s">
        <v>421</v>
      </c>
      <c r="C243" s="85" t="s">
        <v>421</v>
      </c>
      <c r="D243" s="31" t="s">
        <v>421</v>
      </c>
      <c r="E243" s="31" t="e">
        <v>#N/A</v>
      </c>
      <c r="F243" s="31" t="s">
        <v>422</v>
      </c>
      <c r="G243" s="31" t="s">
        <v>7</v>
      </c>
      <c r="H243" s="31">
        <v>10</v>
      </c>
      <c r="I243" s="31" t="s">
        <v>314</v>
      </c>
      <c r="J243" s="31">
        <v>22</v>
      </c>
      <c r="K243" s="31" t="s">
        <v>423</v>
      </c>
    </row>
    <row r="244" spans="1:11" x14ac:dyDescent="0.25">
      <c r="A244" s="31" t="s">
        <v>424</v>
      </c>
      <c r="B244" s="31" t="s">
        <v>424</v>
      </c>
      <c r="C244" s="85" t="s">
        <v>424</v>
      </c>
      <c r="D244" s="31" t="s">
        <v>424</v>
      </c>
      <c r="E244" s="31" t="e">
        <v>#N/A</v>
      </c>
      <c r="F244" s="31" t="s">
        <v>425</v>
      </c>
      <c r="G244" s="31" t="s">
        <v>7</v>
      </c>
      <c r="H244" s="31">
        <v>10</v>
      </c>
      <c r="I244" s="31" t="s">
        <v>314</v>
      </c>
      <c r="J244" s="31">
        <v>22</v>
      </c>
      <c r="K244" s="31" t="s">
        <v>423</v>
      </c>
    </row>
    <row r="245" spans="1:11" x14ac:dyDescent="0.25">
      <c r="A245" s="31" t="s">
        <v>426</v>
      </c>
      <c r="B245" s="31" t="s">
        <v>426</v>
      </c>
      <c r="C245" s="85" t="s">
        <v>426</v>
      </c>
      <c r="D245" s="31" t="s">
        <v>426</v>
      </c>
      <c r="E245" s="31" t="e">
        <v>#N/A</v>
      </c>
      <c r="F245" s="31" t="s">
        <v>427</v>
      </c>
      <c r="G245" s="31" t="s">
        <v>7</v>
      </c>
      <c r="H245" s="31">
        <v>10</v>
      </c>
      <c r="I245" s="31" t="s">
        <v>314</v>
      </c>
      <c r="J245" s="31">
        <v>22</v>
      </c>
      <c r="K245" s="31" t="s">
        <v>423</v>
      </c>
    </row>
    <row r="246" spans="1:11" x14ac:dyDescent="0.25">
      <c r="A246" s="31" t="s">
        <v>428</v>
      </c>
      <c r="B246" s="31" t="s">
        <v>428</v>
      </c>
      <c r="C246" s="85" t="s">
        <v>428</v>
      </c>
      <c r="D246" s="31" t="s">
        <v>428</v>
      </c>
      <c r="E246" s="31" t="e">
        <v>#N/A</v>
      </c>
      <c r="F246" s="31" t="s">
        <v>429</v>
      </c>
      <c r="G246" s="31" t="s">
        <v>7</v>
      </c>
      <c r="H246" s="31">
        <v>10</v>
      </c>
      <c r="I246" s="31" t="s">
        <v>314</v>
      </c>
      <c r="J246" s="31">
        <v>22</v>
      </c>
      <c r="K246" s="31" t="s">
        <v>423</v>
      </c>
    </row>
    <row r="247" spans="1:11" x14ac:dyDescent="0.25">
      <c r="A247" s="31" t="s">
        <v>430</v>
      </c>
      <c r="B247" s="31" t="s">
        <v>430</v>
      </c>
      <c r="C247" s="85" t="s">
        <v>430</v>
      </c>
      <c r="D247" s="31" t="s">
        <v>430</v>
      </c>
      <c r="E247" s="31" t="e">
        <v>#N/A</v>
      </c>
      <c r="F247" s="31" t="s">
        <v>431</v>
      </c>
      <c r="G247" s="31" t="s">
        <v>7</v>
      </c>
      <c r="H247" s="31">
        <v>10</v>
      </c>
      <c r="I247" s="31" t="s">
        <v>314</v>
      </c>
      <c r="J247" s="31">
        <v>22</v>
      </c>
      <c r="K247" s="31" t="s">
        <v>423</v>
      </c>
    </row>
    <row r="248" spans="1:11" x14ac:dyDescent="0.25">
      <c r="A248" s="31" t="s">
        <v>432</v>
      </c>
      <c r="B248" s="31" t="s">
        <v>432</v>
      </c>
      <c r="C248" s="85" t="s">
        <v>432</v>
      </c>
      <c r="D248" s="31" t="s">
        <v>432</v>
      </c>
      <c r="E248" s="31" t="e">
        <v>#N/A</v>
      </c>
      <c r="F248" s="31" t="s">
        <v>433</v>
      </c>
      <c r="G248" s="31" t="s">
        <v>7</v>
      </c>
      <c r="H248" s="31">
        <v>10</v>
      </c>
      <c r="I248" s="31" t="s">
        <v>314</v>
      </c>
      <c r="J248" s="31">
        <v>22</v>
      </c>
      <c r="K248" s="31" t="s">
        <v>423</v>
      </c>
    </row>
    <row r="249" spans="1:11" x14ac:dyDescent="0.25">
      <c r="A249" s="31" t="s">
        <v>434</v>
      </c>
      <c r="B249" s="31" t="s">
        <v>434</v>
      </c>
      <c r="C249" s="85" t="s">
        <v>434</v>
      </c>
      <c r="D249" s="31" t="s">
        <v>434</v>
      </c>
      <c r="E249" s="31" t="e">
        <v>#N/A</v>
      </c>
      <c r="F249" s="31" t="s">
        <v>435</v>
      </c>
      <c r="G249" s="31" t="s">
        <v>7</v>
      </c>
      <c r="H249" s="31">
        <v>10</v>
      </c>
      <c r="I249" s="31" t="s">
        <v>314</v>
      </c>
      <c r="J249" s="31">
        <v>22</v>
      </c>
      <c r="K249" s="31" t="s">
        <v>423</v>
      </c>
    </row>
    <row r="250" spans="1:11" x14ac:dyDescent="0.25">
      <c r="A250" s="31" t="s">
        <v>2653</v>
      </c>
      <c r="B250" s="31" t="e">
        <v>#N/A</v>
      </c>
      <c r="C250" s="85" t="s">
        <v>3708</v>
      </c>
      <c r="D250" s="31" t="e">
        <v>#N/A</v>
      </c>
      <c r="E250" s="31" t="s">
        <v>2653</v>
      </c>
      <c r="F250" s="31" t="s">
        <v>2654</v>
      </c>
      <c r="G250" s="31" t="s">
        <v>7</v>
      </c>
      <c r="H250" s="31">
        <v>10</v>
      </c>
      <c r="I250" s="31" t="s">
        <v>314</v>
      </c>
      <c r="J250" s="31">
        <v>23</v>
      </c>
      <c r="K250" s="31" t="s">
        <v>438</v>
      </c>
    </row>
    <row r="251" spans="1:11" x14ac:dyDescent="0.25">
      <c r="A251" s="31" t="s">
        <v>2655</v>
      </c>
      <c r="B251" s="31" t="e">
        <v>#N/A</v>
      </c>
      <c r="C251" s="85" t="s">
        <v>3708</v>
      </c>
      <c r="D251" s="31" t="e">
        <v>#N/A</v>
      </c>
      <c r="E251" s="31" t="s">
        <v>2655</v>
      </c>
      <c r="F251" s="31" t="s">
        <v>2656</v>
      </c>
      <c r="G251" s="31" t="s">
        <v>7</v>
      </c>
      <c r="H251" s="31">
        <v>10</v>
      </c>
      <c r="I251" s="31" t="s">
        <v>314</v>
      </c>
      <c r="J251" s="31">
        <v>23</v>
      </c>
      <c r="K251" s="31" t="s">
        <v>438</v>
      </c>
    </row>
    <row r="252" spans="1:11" x14ac:dyDescent="0.25">
      <c r="A252" s="31" t="s">
        <v>2657</v>
      </c>
      <c r="B252" s="31" t="e">
        <v>#N/A</v>
      </c>
      <c r="C252" s="85" t="s">
        <v>3708</v>
      </c>
      <c r="D252" s="31" t="e">
        <v>#N/A</v>
      </c>
      <c r="E252" s="31" t="s">
        <v>2657</v>
      </c>
      <c r="F252" s="31" t="s">
        <v>2658</v>
      </c>
      <c r="G252" s="31" t="s">
        <v>7</v>
      </c>
      <c r="H252" s="31">
        <v>10</v>
      </c>
      <c r="I252" s="31" t="s">
        <v>314</v>
      </c>
      <c r="J252" s="31">
        <v>23</v>
      </c>
      <c r="K252" s="31" t="s">
        <v>438</v>
      </c>
    </row>
    <row r="253" spans="1:11" x14ac:dyDescent="0.25">
      <c r="A253" s="31" t="s">
        <v>436</v>
      </c>
      <c r="B253" s="31" t="s">
        <v>436</v>
      </c>
      <c r="C253" s="85" t="s">
        <v>436</v>
      </c>
      <c r="D253" s="31" t="s">
        <v>436</v>
      </c>
      <c r="E253" s="31" t="e">
        <v>#N/A</v>
      </c>
      <c r="F253" s="31" t="s">
        <v>437</v>
      </c>
      <c r="G253" s="31" t="s">
        <v>7</v>
      </c>
      <c r="H253" s="31">
        <v>10</v>
      </c>
      <c r="I253" s="31" t="s">
        <v>314</v>
      </c>
      <c r="J253" s="31">
        <v>23</v>
      </c>
      <c r="K253" s="31" t="s">
        <v>438</v>
      </c>
    </row>
    <row r="254" spans="1:11" x14ac:dyDescent="0.25">
      <c r="A254" s="31" t="s">
        <v>439</v>
      </c>
      <c r="B254" s="31" t="s">
        <v>439</v>
      </c>
      <c r="C254" s="85" t="s">
        <v>439</v>
      </c>
      <c r="D254" s="31" t="s">
        <v>439</v>
      </c>
      <c r="E254" s="31" t="e">
        <v>#N/A</v>
      </c>
      <c r="F254" s="31" t="s">
        <v>440</v>
      </c>
      <c r="G254" s="31" t="s">
        <v>7</v>
      </c>
      <c r="H254" s="31">
        <v>10</v>
      </c>
      <c r="I254" s="31" t="s">
        <v>314</v>
      </c>
      <c r="J254" s="31">
        <v>23</v>
      </c>
      <c r="K254" s="31" t="s">
        <v>438</v>
      </c>
    </row>
    <row r="255" spans="1:11" x14ac:dyDescent="0.25">
      <c r="A255" s="31" t="s">
        <v>441</v>
      </c>
      <c r="B255" s="31" t="s">
        <v>441</v>
      </c>
      <c r="C255" s="85" t="s">
        <v>441</v>
      </c>
      <c r="D255" s="31" t="s">
        <v>441</v>
      </c>
      <c r="E255" s="31" t="e">
        <v>#N/A</v>
      </c>
      <c r="F255" s="31" t="s">
        <v>442</v>
      </c>
      <c r="G255" s="31" t="s">
        <v>7</v>
      </c>
      <c r="H255" s="31">
        <v>10</v>
      </c>
      <c r="I255" s="31" t="s">
        <v>314</v>
      </c>
      <c r="J255" s="31">
        <v>23</v>
      </c>
      <c r="K255" s="31" t="s">
        <v>438</v>
      </c>
    </row>
    <row r="256" spans="1:11" x14ac:dyDescent="0.25">
      <c r="A256" s="31" t="s">
        <v>2659</v>
      </c>
      <c r="B256" s="31" t="e">
        <v>#N/A</v>
      </c>
      <c r="C256" s="85" t="s">
        <v>3708</v>
      </c>
      <c r="D256" s="31" t="e">
        <v>#N/A</v>
      </c>
      <c r="E256" s="31" t="s">
        <v>2659</v>
      </c>
      <c r="F256" s="31" t="s">
        <v>2660</v>
      </c>
      <c r="G256" s="31" t="s">
        <v>7</v>
      </c>
      <c r="H256" s="31">
        <v>10</v>
      </c>
      <c r="I256" s="31" t="s">
        <v>314</v>
      </c>
      <c r="J256" s="31">
        <v>24</v>
      </c>
      <c r="K256" s="31" t="s">
        <v>445</v>
      </c>
    </row>
    <row r="257" spans="1:11" x14ac:dyDescent="0.25">
      <c r="A257" s="31" t="s">
        <v>2661</v>
      </c>
      <c r="B257" s="31" t="e">
        <v>#N/A</v>
      </c>
      <c r="C257" s="85" t="s">
        <v>3708</v>
      </c>
      <c r="D257" s="31" t="e">
        <v>#N/A</v>
      </c>
      <c r="E257" s="31" t="s">
        <v>2661</v>
      </c>
      <c r="F257" s="31" t="s">
        <v>2662</v>
      </c>
      <c r="G257" s="31" t="s">
        <v>7</v>
      </c>
      <c r="H257" s="31">
        <v>10</v>
      </c>
      <c r="I257" s="31" t="s">
        <v>314</v>
      </c>
      <c r="J257" s="31">
        <v>24</v>
      </c>
      <c r="K257" s="31" t="s">
        <v>445</v>
      </c>
    </row>
    <row r="258" spans="1:11" x14ac:dyDescent="0.25">
      <c r="A258" s="31" t="s">
        <v>443</v>
      </c>
      <c r="B258" s="31" t="s">
        <v>443</v>
      </c>
      <c r="C258" s="85" t="s">
        <v>443</v>
      </c>
      <c r="D258" s="31" t="s">
        <v>443</v>
      </c>
      <c r="E258" s="31" t="e">
        <v>#N/A</v>
      </c>
      <c r="F258" s="31" t="s">
        <v>444</v>
      </c>
      <c r="G258" s="31" t="s">
        <v>7</v>
      </c>
      <c r="H258" s="31">
        <v>10</v>
      </c>
      <c r="I258" s="31" t="s">
        <v>314</v>
      </c>
      <c r="J258" s="31">
        <v>24</v>
      </c>
      <c r="K258" s="31" t="s">
        <v>445</v>
      </c>
    </row>
    <row r="259" spans="1:11" x14ac:dyDescent="0.25">
      <c r="A259" s="31" t="s">
        <v>446</v>
      </c>
      <c r="B259" s="31" t="s">
        <v>446</v>
      </c>
      <c r="C259" s="85" t="s">
        <v>446</v>
      </c>
      <c r="D259" s="31" t="s">
        <v>446</v>
      </c>
      <c r="E259" s="31" t="e">
        <v>#N/A</v>
      </c>
      <c r="F259" s="31" t="s">
        <v>2788</v>
      </c>
      <c r="G259" s="31" t="s">
        <v>7</v>
      </c>
      <c r="H259" s="31">
        <v>10</v>
      </c>
      <c r="I259" s="31" t="s">
        <v>314</v>
      </c>
      <c r="J259" s="31">
        <v>24</v>
      </c>
      <c r="K259" s="31" t="s">
        <v>445</v>
      </c>
    </row>
    <row r="260" spans="1:11" x14ac:dyDescent="0.25">
      <c r="A260" s="31" t="s">
        <v>2663</v>
      </c>
      <c r="B260" s="31" t="e">
        <v>#N/A</v>
      </c>
      <c r="C260" s="85" t="s">
        <v>3708</v>
      </c>
      <c r="D260" s="31" t="e">
        <v>#N/A</v>
      </c>
      <c r="E260" s="31" t="s">
        <v>2663</v>
      </c>
      <c r="F260" s="31" t="s">
        <v>2664</v>
      </c>
      <c r="G260" s="31" t="s">
        <v>7</v>
      </c>
      <c r="H260" s="31">
        <v>10</v>
      </c>
      <c r="I260" s="31" t="s">
        <v>314</v>
      </c>
      <c r="J260" s="31">
        <v>25</v>
      </c>
      <c r="K260" s="31" t="s">
        <v>450</v>
      </c>
    </row>
    <row r="261" spans="1:11" x14ac:dyDescent="0.25">
      <c r="A261" s="31" t="s">
        <v>2665</v>
      </c>
      <c r="B261" s="31" t="e">
        <v>#N/A</v>
      </c>
      <c r="C261" s="85" t="s">
        <v>3708</v>
      </c>
      <c r="D261" s="31" t="e">
        <v>#N/A</v>
      </c>
      <c r="E261" s="31" t="s">
        <v>2665</v>
      </c>
      <c r="F261" s="31" t="s">
        <v>2666</v>
      </c>
      <c r="G261" s="31" t="s">
        <v>7</v>
      </c>
      <c r="H261" s="31">
        <v>10</v>
      </c>
      <c r="I261" s="31" t="s">
        <v>314</v>
      </c>
      <c r="J261" s="31">
        <v>25</v>
      </c>
      <c r="K261" s="31" t="s">
        <v>450</v>
      </c>
    </row>
    <row r="262" spans="1:11" x14ac:dyDescent="0.25">
      <c r="A262" s="31" t="s">
        <v>448</v>
      </c>
      <c r="B262" s="31" t="s">
        <v>448</v>
      </c>
      <c r="C262" s="85" t="s">
        <v>448</v>
      </c>
      <c r="D262" s="31" t="s">
        <v>448</v>
      </c>
      <c r="E262" s="31" t="e">
        <v>#N/A</v>
      </c>
      <c r="F262" s="31" t="s">
        <v>449</v>
      </c>
      <c r="G262" s="31" t="s">
        <v>7</v>
      </c>
      <c r="H262" s="31">
        <v>10</v>
      </c>
      <c r="I262" s="31" t="s">
        <v>314</v>
      </c>
      <c r="J262" s="31">
        <v>25</v>
      </c>
      <c r="K262" s="31" t="s">
        <v>450</v>
      </c>
    </row>
    <row r="263" spans="1:11" x14ac:dyDescent="0.25">
      <c r="A263" s="31" t="s">
        <v>451</v>
      </c>
      <c r="B263" s="31" t="s">
        <v>451</v>
      </c>
      <c r="C263" s="85" t="s">
        <v>451</v>
      </c>
      <c r="D263" s="31" t="s">
        <v>451</v>
      </c>
      <c r="E263" s="31" t="e">
        <v>#N/A</v>
      </c>
      <c r="F263" s="31" t="s">
        <v>452</v>
      </c>
      <c r="G263" s="31" t="s">
        <v>7</v>
      </c>
      <c r="H263" s="31">
        <v>10</v>
      </c>
      <c r="I263" s="31" t="s">
        <v>314</v>
      </c>
      <c r="J263" s="31">
        <v>25</v>
      </c>
      <c r="K263" s="31" t="s">
        <v>450</v>
      </c>
    </row>
    <row r="264" spans="1:11" x14ac:dyDescent="0.25">
      <c r="A264" s="31" t="s">
        <v>453</v>
      </c>
      <c r="B264" s="31" t="s">
        <v>453</v>
      </c>
      <c r="C264" s="85" t="s">
        <v>453</v>
      </c>
      <c r="D264" s="31" t="s">
        <v>453</v>
      </c>
      <c r="E264" s="31" t="s">
        <v>453</v>
      </c>
      <c r="F264" s="31" t="s">
        <v>454</v>
      </c>
      <c r="G264" s="31" t="s">
        <v>7</v>
      </c>
      <c r="H264" s="31">
        <v>10</v>
      </c>
      <c r="I264" s="31" t="s">
        <v>314</v>
      </c>
      <c r="J264" s="31">
        <v>26</v>
      </c>
      <c r="K264" s="31" t="s">
        <v>455</v>
      </c>
    </row>
    <row r="265" spans="1:11" x14ac:dyDescent="0.25">
      <c r="A265" s="31" t="s">
        <v>456</v>
      </c>
      <c r="B265" s="31" t="s">
        <v>456</v>
      </c>
      <c r="C265" s="85" t="s">
        <v>456</v>
      </c>
      <c r="D265" s="31" t="s">
        <v>456</v>
      </c>
      <c r="E265" s="31" t="s">
        <v>456</v>
      </c>
      <c r="F265" s="31" t="s">
        <v>457</v>
      </c>
      <c r="G265" s="31" t="s">
        <v>7</v>
      </c>
      <c r="H265" s="31">
        <v>10</v>
      </c>
      <c r="I265" s="31" t="s">
        <v>314</v>
      </c>
      <c r="J265" s="31">
        <v>26</v>
      </c>
      <c r="K265" s="31" t="s">
        <v>455</v>
      </c>
    </row>
    <row r="266" spans="1:11" x14ac:dyDescent="0.25">
      <c r="A266" s="31" t="s">
        <v>458</v>
      </c>
      <c r="B266" s="31" t="s">
        <v>458</v>
      </c>
      <c r="C266" s="85" t="s">
        <v>458</v>
      </c>
      <c r="D266" s="31" t="s">
        <v>458</v>
      </c>
      <c r="E266" s="31" t="s">
        <v>458</v>
      </c>
      <c r="F266" s="31" t="s">
        <v>459</v>
      </c>
      <c r="G266" s="31" t="s">
        <v>7</v>
      </c>
      <c r="H266" s="31">
        <v>10</v>
      </c>
      <c r="I266" s="31" t="s">
        <v>314</v>
      </c>
      <c r="J266" s="31">
        <v>26</v>
      </c>
      <c r="K266" s="31" t="s">
        <v>455</v>
      </c>
    </row>
    <row r="267" spans="1:11" x14ac:dyDescent="0.25">
      <c r="A267" s="31" t="s">
        <v>460</v>
      </c>
      <c r="B267" s="31" t="s">
        <v>460</v>
      </c>
      <c r="C267" s="85" t="s">
        <v>460</v>
      </c>
      <c r="D267" s="31" t="s">
        <v>460</v>
      </c>
      <c r="E267" s="31" t="s">
        <v>460</v>
      </c>
      <c r="F267" s="31" t="s">
        <v>461</v>
      </c>
      <c r="G267" s="31" t="s">
        <v>7</v>
      </c>
      <c r="H267" s="31">
        <v>10</v>
      </c>
      <c r="I267" s="31" t="s">
        <v>314</v>
      </c>
      <c r="J267" s="31">
        <v>26</v>
      </c>
      <c r="K267" s="31" t="s">
        <v>455</v>
      </c>
    </row>
    <row r="268" spans="1:11" x14ac:dyDescent="0.25">
      <c r="A268" s="31" t="s">
        <v>462</v>
      </c>
      <c r="B268" s="31" t="s">
        <v>462</v>
      </c>
      <c r="C268" s="85" t="s">
        <v>462</v>
      </c>
      <c r="D268" s="31" t="s">
        <v>462</v>
      </c>
      <c r="E268" s="31" t="s">
        <v>462</v>
      </c>
      <c r="F268" s="31" t="s">
        <v>463</v>
      </c>
      <c r="G268" s="31" t="s">
        <v>7</v>
      </c>
      <c r="H268" s="31">
        <v>11</v>
      </c>
      <c r="I268" s="31" t="s">
        <v>464</v>
      </c>
      <c r="J268" s="31">
        <v>1</v>
      </c>
      <c r="K268" s="31" t="s">
        <v>465</v>
      </c>
    </row>
    <row r="269" spans="1:11" x14ac:dyDescent="0.25">
      <c r="A269" s="31" t="s">
        <v>466</v>
      </c>
      <c r="B269" s="31" t="s">
        <v>466</v>
      </c>
      <c r="C269" s="85" t="s">
        <v>466</v>
      </c>
      <c r="D269" s="31" t="s">
        <v>466</v>
      </c>
      <c r="E269" s="31" t="s">
        <v>466</v>
      </c>
      <c r="F269" s="31" t="s">
        <v>467</v>
      </c>
      <c r="G269" s="31" t="s">
        <v>7</v>
      </c>
      <c r="H269" s="31">
        <v>11</v>
      </c>
      <c r="I269" s="31" t="s">
        <v>464</v>
      </c>
      <c r="J269" s="31">
        <v>1</v>
      </c>
      <c r="K269" s="31" t="s">
        <v>465</v>
      </c>
    </row>
    <row r="270" spans="1:11" x14ac:dyDescent="0.25">
      <c r="A270" s="31" t="s">
        <v>468</v>
      </c>
      <c r="B270" s="31" t="s">
        <v>468</v>
      </c>
      <c r="C270" s="85" t="s">
        <v>468</v>
      </c>
      <c r="D270" s="31" t="s">
        <v>468</v>
      </c>
      <c r="E270" s="31" t="s">
        <v>468</v>
      </c>
      <c r="F270" s="31" t="s">
        <v>469</v>
      </c>
      <c r="G270" s="31" t="s">
        <v>7</v>
      </c>
      <c r="H270" s="31">
        <v>11</v>
      </c>
      <c r="I270" s="31" t="s">
        <v>464</v>
      </c>
      <c r="J270" s="31">
        <v>1</v>
      </c>
      <c r="K270" s="31" t="s">
        <v>465</v>
      </c>
    </row>
    <row r="271" spans="1:11" x14ac:dyDescent="0.25">
      <c r="A271" s="31" t="s">
        <v>470</v>
      </c>
      <c r="B271" s="31" t="s">
        <v>470</v>
      </c>
      <c r="C271" s="85" t="s">
        <v>470</v>
      </c>
      <c r="D271" s="31" t="s">
        <v>470</v>
      </c>
      <c r="E271" s="31" t="s">
        <v>470</v>
      </c>
      <c r="F271" s="31" t="s">
        <v>471</v>
      </c>
      <c r="G271" s="31" t="s">
        <v>7</v>
      </c>
      <c r="H271" s="31">
        <v>11</v>
      </c>
      <c r="I271" s="31" t="s">
        <v>464</v>
      </c>
      <c r="J271" s="31">
        <v>1</v>
      </c>
      <c r="K271" s="31" t="s">
        <v>465</v>
      </c>
    </row>
    <row r="272" spans="1:11" x14ac:dyDescent="0.25">
      <c r="A272" s="31" t="s">
        <v>472</v>
      </c>
      <c r="B272" s="31" t="s">
        <v>472</v>
      </c>
      <c r="C272" s="85" t="s">
        <v>472</v>
      </c>
      <c r="D272" s="31" t="s">
        <v>472</v>
      </c>
      <c r="E272" s="31" t="s">
        <v>472</v>
      </c>
      <c r="F272" s="31" t="s">
        <v>473</v>
      </c>
      <c r="G272" s="31" t="s">
        <v>7</v>
      </c>
      <c r="H272" s="31">
        <v>11</v>
      </c>
      <c r="I272" s="31" t="s">
        <v>464</v>
      </c>
      <c r="J272" s="31">
        <v>2</v>
      </c>
      <c r="K272" s="31" t="s">
        <v>474</v>
      </c>
    </row>
    <row r="273" spans="1:11" x14ac:dyDescent="0.25">
      <c r="A273" s="31" t="s">
        <v>475</v>
      </c>
      <c r="B273" s="31" t="s">
        <v>475</v>
      </c>
      <c r="C273" s="85" t="s">
        <v>475</v>
      </c>
      <c r="D273" s="31" t="s">
        <v>475</v>
      </c>
      <c r="E273" s="31" t="s">
        <v>475</v>
      </c>
      <c r="F273" s="31" t="s">
        <v>476</v>
      </c>
      <c r="G273" s="31" t="s">
        <v>7</v>
      </c>
      <c r="H273" s="31">
        <v>11</v>
      </c>
      <c r="I273" s="31" t="s">
        <v>464</v>
      </c>
      <c r="J273" s="31">
        <v>2</v>
      </c>
      <c r="K273" s="31" t="s">
        <v>474</v>
      </c>
    </row>
    <row r="274" spans="1:11" x14ac:dyDescent="0.25">
      <c r="A274" s="31" t="s">
        <v>477</v>
      </c>
      <c r="B274" s="31" t="s">
        <v>477</v>
      </c>
      <c r="C274" s="85" t="s">
        <v>477</v>
      </c>
      <c r="D274" s="31" t="s">
        <v>477</v>
      </c>
      <c r="E274" s="31" t="s">
        <v>477</v>
      </c>
      <c r="F274" s="31" t="s">
        <v>478</v>
      </c>
      <c r="G274" s="31" t="s">
        <v>7</v>
      </c>
      <c r="H274" s="31">
        <v>11</v>
      </c>
      <c r="I274" s="31" t="s">
        <v>464</v>
      </c>
      <c r="J274" s="31">
        <v>2</v>
      </c>
      <c r="K274" s="31" t="s">
        <v>474</v>
      </c>
    </row>
    <row r="275" spans="1:11" x14ac:dyDescent="0.25">
      <c r="A275" s="31" t="s">
        <v>479</v>
      </c>
      <c r="B275" s="31" t="s">
        <v>479</v>
      </c>
      <c r="C275" s="85" t="s">
        <v>479</v>
      </c>
      <c r="D275" s="31" t="s">
        <v>479</v>
      </c>
      <c r="E275" s="31" t="s">
        <v>479</v>
      </c>
      <c r="F275" s="31" t="s">
        <v>480</v>
      </c>
      <c r="G275" s="31" t="s">
        <v>7</v>
      </c>
      <c r="H275" s="31">
        <v>11</v>
      </c>
      <c r="I275" s="31" t="s">
        <v>464</v>
      </c>
      <c r="J275" s="31">
        <v>2</v>
      </c>
      <c r="K275" s="31" t="s">
        <v>474</v>
      </c>
    </row>
    <row r="276" spans="1:11" x14ac:dyDescent="0.25">
      <c r="A276" s="85" t="s">
        <v>3662</v>
      </c>
      <c r="B276" s="31" t="s">
        <v>3662</v>
      </c>
      <c r="C276" s="85" t="s">
        <v>3708</v>
      </c>
      <c r="D276" s="31" t="e">
        <v>#N/A</v>
      </c>
      <c r="E276" s="31" t="e">
        <v>#N/A</v>
      </c>
      <c r="F276" s="31" t="s">
        <v>2994</v>
      </c>
      <c r="G276" s="31" t="s">
        <v>7</v>
      </c>
      <c r="H276" s="31">
        <v>11</v>
      </c>
      <c r="I276" s="31" t="s">
        <v>464</v>
      </c>
      <c r="J276" s="31">
        <v>3</v>
      </c>
      <c r="K276" s="31" t="s">
        <v>483</v>
      </c>
    </row>
    <row r="277" spans="1:11" x14ac:dyDescent="0.25">
      <c r="A277" s="31" t="s">
        <v>481</v>
      </c>
      <c r="B277" s="31" t="e">
        <v>#N/A</v>
      </c>
      <c r="C277" s="85" t="s">
        <v>481</v>
      </c>
      <c r="D277" s="31" t="s">
        <v>481</v>
      </c>
      <c r="E277" s="31" t="s">
        <v>481</v>
      </c>
      <c r="F277" s="31" t="s">
        <v>482</v>
      </c>
      <c r="G277" s="31" t="s">
        <v>7</v>
      </c>
      <c r="H277" s="31">
        <v>11</v>
      </c>
      <c r="I277" s="31" t="s">
        <v>464</v>
      </c>
      <c r="J277" s="31">
        <v>3</v>
      </c>
      <c r="K277" s="31" t="s">
        <v>483</v>
      </c>
    </row>
    <row r="278" spans="1:11" x14ac:dyDescent="0.25">
      <c r="A278" s="31" t="s">
        <v>484</v>
      </c>
      <c r="B278" s="31" t="e">
        <v>#N/A</v>
      </c>
      <c r="C278" s="85" t="s">
        <v>484</v>
      </c>
      <c r="D278" s="31" t="s">
        <v>484</v>
      </c>
      <c r="E278" s="31" t="s">
        <v>484</v>
      </c>
      <c r="F278" s="31" t="s">
        <v>485</v>
      </c>
      <c r="G278" s="31" t="s">
        <v>7</v>
      </c>
      <c r="H278" s="31">
        <v>11</v>
      </c>
      <c r="I278" s="31" t="s">
        <v>464</v>
      </c>
      <c r="J278" s="31">
        <v>3</v>
      </c>
      <c r="K278" s="31" t="s">
        <v>483</v>
      </c>
    </row>
    <row r="279" spans="1:11" x14ac:dyDescent="0.25">
      <c r="A279" s="31" t="s">
        <v>486</v>
      </c>
      <c r="B279" s="31" t="s">
        <v>486</v>
      </c>
      <c r="C279" s="85" t="s">
        <v>486</v>
      </c>
      <c r="D279" s="31" t="s">
        <v>486</v>
      </c>
      <c r="E279" s="31" t="s">
        <v>486</v>
      </c>
      <c r="F279" s="31" t="s">
        <v>487</v>
      </c>
      <c r="G279" s="31" t="s">
        <v>7</v>
      </c>
      <c r="H279" s="31">
        <v>11</v>
      </c>
      <c r="I279" s="31" t="s">
        <v>464</v>
      </c>
      <c r="J279" s="31">
        <v>3</v>
      </c>
      <c r="K279" s="31" t="s">
        <v>483</v>
      </c>
    </row>
    <row r="280" spans="1:11" x14ac:dyDescent="0.25">
      <c r="A280" s="31" t="s">
        <v>488</v>
      </c>
      <c r="B280" s="31" t="s">
        <v>488</v>
      </c>
      <c r="C280" s="85" t="s">
        <v>488</v>
      </c>
      <c r="D280" s="31" t="s">
        <v>488</v>
      </c>
      <c r="E280" s="31" t="s">
        <v>488</v>
      </c>
      <c r="F280" s="31" t="s">
        <v>489</v>
      </c>
      <c r="G280" s="31" t="s">
        <v>7</v>
      </c>
      <c r="H280" s="31">
        <v>11</v>
      </c>
      <c r="I280" s="31" t="s">
        <v>464</v>
      </c>
      <c r="J280" s="31">
        <v>4</v>
      </c>
      <c r="K280" s="31" t="s">
        <v>490</v>
      </c>
    </row>
    <row r="281" spans="1:11" x14ac:dyDescent="0.25">
      <c r="A281" s="31" t="s">
        <v>491</v>
      </c>
      <c r="B281" s="31" t="s">
        <v>491</v>
      </c>
      <c r="C281" s="85" t="s">
        <v>491</v>
      </c>
      <c r="D281" s="31" t="s">
        <v>491</v>
      </c>
      <c r="E281" s="31" t="s">
        <v>491</v>
      </c>
      <c r="F281" s="31" t="s">
        <v>492</v>
      </c>
      <c r="G281" s="31" t="s">
        <v>7</v>
      </c>
      <c r="H281" s="31">
        <v>11</v>
      </c>
      <c r="I281" s="31" t="s">
        <v>464</v>
      </c>
      <c r="J281" s="31">
        <v>5</v>
      </c>
      <c r="K281" s="31" t="s">
        <v>493</v>
      </c>
    </row>
    <row r="282" spans="1:11" x14ac:dyDescent="0.25">
      <c r="A282" s="31" t="s">
        <v>494</v>
      </c>
      <c r="B282" s="31" t="e">
        <v>#N/A</v>
      </c>
      <c r="C282" s="85" t="s">
        <v>494</v>
      </c>
      <c r="D282" s="31" t="s">
        <v>494</v>
      </c>
      <c r="E282" s="31" t="s">
        <v>494</v>
      </c>
      <c r="F282" s="31" t="s">
        <v>495</v>
      </c>
      <c r="G282" s="31" t="s">
        <v>7</v>
      </c>
      <c r="H282" s="31">
        <v>12</v>
      </c>
      <c r="I282" s="31" t="s">
        <v>496</v>
      </c>
      <c r="J282" s="31">
        <v>1</v>
      </c>
      <c r="K282" s="31" t="s">
        <v>497</v>
      </c>
    </row>
    <row r="283" spans="1:11" x14ac:dyDescent="0.25">
      <c r="A283" s="31" t="s">
        <v>1150</v>
      </c>
      <c r="B283" s="31" t="e">
        <v>#N/A</v>
      </c>
      <c r="C283" s="85" t="s">
        <v>1150</v>
      </c>
      <c r="D283" s="31" t="s">
        <v>1150</v>
      </c>
      <c r="E283" s="31" t="s">
        <v>1150</v>
      </c>
      <c r="F283" s="31" t="s">
        <v>1151</v>
      </c>
      <c r="G283" s="31" t="s">
        <v>7</v>
      </c>
      <c r="H283" s="31">
        <v>12</v>
      </c>
      <c r="I283" s="31" t="s">
        <v>496</v>
      </c>
      <c r="J283" s="31">
        <v>1</v>
      </c>
      <c r="K283" s="31" t="s">
        <v>497</v>
      </c>
    </row>
    <row r="284" spans="1:11" x14ac:dyDescent="0.25">
      <c r="A284" s="31" t="s">
        <v>498</v>
      </c>
      <c r="B284" s="31" t="e">
        <v>#N/A</v>
      </c>
      <c r="C284" s="85" t="s">
        <v>498</v>
      </c>
      <c r="D284" s="31" t="s">
        <v>498</v>
      </c>
      <c r="E284" s="31" t="s">
        <v>498</v>
      </c>
      <c r="F284" s="31" t="s">
        <v>499</v>
      </c>
      <c r="G284" s="31" t="s">
        <v>7</v>
      </c>
      <c r="H284" s="31">
        <v>12</v>
      </c>
      <c r="I284" s="31" t="s">
        <v>496</v>
      </c>
      <c r="J284" s="31">
        <v>1</v>
      </c>
      <c r="K284" s="31" t="s">
        <v>497</v>
      </c>
    </row>
    <row r="285" spans="1:11" x14ac:dyDescent="0.25">
      <c r="A285" s="31" t="s">
        <v>500</v>
      </c>
      <c r="B285" s="31" t="e">
        <v>#N/A</v>
      </c>
      <c r="C285" s="85" t="s">
        <v>500</v>
      </c>
      <c r="D285" s="31" t="s">
        <v>500</v>
      </c>
      <c r="E285" s="31" t="s">
        <v>500</v>
      </c>
      <c r="F285" s="31" t="s">
        <v>501</v>
      </c>
      <c r="G285" s="31" t="s">
        <v>7</v>
      </c>
      <c r="H285" s="31">
        <v>12</v>
      </c>
      <c r="I285" s="31" t="s">
        <v>496</v>
      </c>
      <c r="J285" s="31">
        <v>1</v>
      </c>
      <c r="K285" s="31" t="s">
        <v>497</v>
      </c>
    </row>
    <row r="286" spans="1:11" x14ac:dyDescent="0.25">
      <c r="A286" s="85" t="s">
        <v>3676</v>
      </c>
      <c r="B286" s="31" t="s">
        <v>3676</v>
      </c>
      <c r="C286" s="85" t="s">
        <v>3708</v>
      </c>
      <c r="D286" s="31" t="e">
        <v>#N/A</v>
      </c>
      <c r="E286" s="31" t="e">
        <v>#N/A</v>
      </c>
      <c r="F286" s="31" t="s">
        <v>3061</v>
      </c>
      <c r="G286" s="31" t="s">
        <v>7</v>
      </c>
      <c r="H286" s="31">
        <v>12</v>
      </c>
      <c r="I286" s="31" t="s">
        <v>496</v>
      </c>
      <c r="J286" s="31">
        <v>1</v>
      </c>
      <c r="K286" s="31" t="s">
        <v>497</v>
      </c>
    </row>
    <row r="287" spans="1:11" x14ac:dyDescent="0.25">
      <c r="A287" s="85" t="s">
        <v>3677</v>
      </c>
      <c r="B287" s="31" t="s">
        <v>3677</v>
      </c>
      <c r="C287" s="85" t="s">
        <v>3708</v>
      </c>
      <c r="D287" s="31" t="e">
        <v>#N/A</v>
      </c>
      <c r="E287" s="31" t="e">
        <v>#N/A</v>
      </c>
      <c r="F287" s="31" t="s">
        <v>3062</v>
      </c>
      <c r="G287" s="31" t="s">
        <v>7</v>
      </c>
      <c r="H287" s="31">
        <v>12</v>
      </c>
      <c r="I287" s="31" t="s">
        <v>496</v>
      </c>
      <c r="J287" s="31">
        <v>1</v>
      </c>
      <c r="K287" s="31" t="s">
        <v>497</v>
      </c>
    </row>
    <row r="288" spans="1:11" x14ac:dyDescent="0.25">
      <c r="A288" s="31" t="s">
        <v>502</v>
      </c>
      <c r="B288" s="31" t="s">
        <v>502</v>
      </c>
      <c r="C288" s="85" t="s">
        <v>502</v>
      </c>
      <c r="D288" s="31" t="s">
        <v>502</v>
      </c>
      <c r="E288" s="31" t="s">
        <v>502</v>
      </c>
      <c r="F288" s="31" t="s">
        <v>503</v>
      </c>
      <c r="G288" s="31" t="s">
        <v>7</v>
      </c>
      <c r="H288" s="31">
        <v>12</v>
      </c>
      <c r="I288" s="31" t="s">
        <v>496</v>
      </c>
      <c r="J288" s="31">
        <v>1</v>
      </c>
      <c r="K288" s="31" t="s">
        <v>497</v>
      </c>
    </row>
    <row r="289" spans="1:11" x14ac:dyDescent="0.25">
      <c r="A289" s="31" t="s">
        <v>504</v>
      </c>
      <c r="B289" s="31" t="s">
        <v>504</v>
      </c>
      <c r="C289" s="85" t="s">
        <v>504</v>
      </c>
      <c r="D289" s="31" t="s">
        <v>504</v>
      </c>
      <c r="E289" s="31" t="s">
        <v>504</v>
      </c>
      <c r="F289" s="31" t="s">
        <v>505</v>
      </c>
      <c r="G289" s="31" t="s">
        <v>7</v>
      </c>
      <c r="H289" s="31">
        <v>12</v>
      </c>
      <c r="I289" s="31" t="s">
        <v>496</v>
      </c>
      <c r="J289" s="31">
        <v>1</v>
      </c>
      <c r="K289" s="31" t="s">
        <v>497</v>
      </c>
    </row>
    <row r="290" spans="1:11" x14ac:dyDescent="0.25">
      <c r="A290" s="31" t="s">
        <v>506</v>
      </c>
      <c r="B290" s="31" t="s">
        <v>506</v>
      </c>
      <c r="C290" s="85" t="s">
        <v>506</v>
      </c>
      <c r="D290" s="31" t="s">
        <v>506</v>
      </c>
      <c r="E290" s="31" t="s">
        <v>506</v>
      </c>
      <c r="F290" s="31" t="s">
        <v>507</v>
      </c>
      <c r="G290" s="31" t="s">
        <v>7</v>
      </c>
      <c r="H290" s="31">
        <v>12</v>
      </c>
      <c r="I290" s="31" t="s">
        <v>496</v>
      </c>
      <c r="J290" s="31">
        <v>1</v>
      </c>
      <c r="K290" s="31" t="s">
        <v>497</v>
      </c>
    </row>
    <row r="291" spans="1:11" x14ac:dyDescent="0.25">
      <c r="A291" s="31" t="s">
        <v>1437</v>
      </c>
      <c r="B291" s="31" t="e">
        <v>#N/A</v>
      </c>
      <c r="C291" s="85" t="s">
        <v>1437</v>
      </c>
      <c r="D291" s="31" t="s">
        <v>1437</v>
      </c>
      <c r="E291" s="31" t="s">
        <v>1437</v>
      </c>
      <c r="F291" s="31" t="s">
        <v>1438</v>
      </c>
      <c r="G291" s="31" t="s">
        <v>7</v>
      </c>
      <c r="H291" s="31">
        <v>12</v>
      </c>
      <c r="I291" s="31" t="s">
        <v>496</v>
      </c>
      <c r="J291" s="31">
        <v>1</v>
      </c>
      <c r="K291" s="31" t="s">
        <v>497</v>
      </c>
    </row>
    <row r="292" spans="1:11" x14ac:dyDescent="0.25">
      <c r="A292" s="31" t="s">
        <v>508</v>
      </c>
      <c r="B292" s="31" t="e">
        <v>#N/A</v>
      </c>
      <c r="C292" s="85" t="s">
        <v>508</v>
      </c>
      <c r="D292" s="31" t="s">
        <v>508</v>
      </c>
      <c r="E292" s="31" t="s">
        <v>508</v>
      </c>
      <c r="F292" s="31" t="s">
        <v>509</v>
      </c>
      <c r="G292" s="31" t="s">
        <v>7</v>
      </c>
      <c r="H292" s="31">
        <v>12</v>
      </c>
      <c r="I292" s="31" t="s">
        <v>496</v>
      </c>
      <c r="J292" s="31">
        <v>1</v>
      </c>
      <c r="K292" s="31" t="s">
        <v>497</v>
      </c>
    </row>
    <row r="293" spans="1:11" x14ac:dyDescent="0.25">
      <c r="A293" s="31" t="s">
        <v>510</v>
      </c>
      <c r="B293" s="31" t="s">
        <v>510</v>
      </c>
      <c r="C293" s="85" t="s">
        <v>510</v>
      </c>
      <c r="D293" s="31" t="s">
        <v>510</v>
      </c>
      <c r="E293" s="31" t="s">
        <v>510</v>
      </c>
      <c r="F293" s="31" t="s">
        <v>511</v>
      </c>
      <c r="G293" s="31" t="s">
        <v>7</v>
      </c>
      <c r="H293" s="31">
        <v>12</v>
      </c>
      <c r="I293" s="31" t="s">
        <v>496</v>
      </c>
      <c r="J293" s="31">
        <v>1</v>
      </c>
      <c r="K293" s="31" t="s">
        <v>497</v>
      </c>
    </row>
    <row r="294" spans="1:11" x14ac:dyDescent="0.25">
      <c r="A294" s="31" t="s">
        <v>512</v>
      </c>
      <c r="B294" s="31" t="s">
        <v>512</v>
      </c>
      <c r="C294" s="85" t="s">
        <v>512</v>
      </c>
      <c r="D294" s="31" t="s">
        <v>512</v>
      </c>
      <c r="E294" s="31" t="s">
        <v>512</v>
      </c>
      <c r="F294" s="31" t="s">
        <v>513</v>
      </c>
      <c r="G294" s="31" t="s">
        <v>7</v>
      </c>
      <c r="H294" s="31">
        <v>12</v>
      </c>
      <c r="I294" s="31" t="s">
        <v>496</v>
      </c>
      <c r="J294" s="31">
        <v>2</v>
      </c>
      <c r="K294" s="31" t="s">
        <v>514</v>
      </c>
    </row>
    <row r="295" spans="1:11" x14ac:dyDescent="0.25">
      <c r="A295" s="31" t="s">
        <v>515</v>
      </c>
      <c r="B295" s="31" t="s">
        <v>515</v>
      </c>
      <c r="C295" s="85" t="s">
        <v>515</v>
      </c>
      <c r="D295" s="31" t="s">
        <v>515</v>
      </c>
      <c r="E295" s="31" t="s">
        <v>515</v>
      </c>
      <c r="F295" s="31" t="s">
        <v>516</v>
      </c>
      <c r="G295" s="31" t="s">
        <v>7</v>
      </c>
      <c r="H295" s="31">
        <v>12</v>
      </c>
      <c r="I295" s="31" t="s">
        <v>496</v>
      </c>
      <c r="J295" s="31">
        <v>2</v>
      </c>
      <c r="K295" s="31" t="s">
        <v>514</v>
      </c>
    </row>
    <row r="296" spans="1:11" x14ac:dyDescent="0.25">
      <c r="A296" s="31" t="s">
        <v>517</v>
      </c>
      <c r="B296" s="31" t="s">
        <v>517</v>
      </c>
      <c r="C296" s="85" t="s">
        <v>517</v>
      </c>
      <c r="D296" s="31" t="s">
        <v>517</v>
      </c>
      <c r="E296" s="31" t="s">
        <v>517</v>
      </c>
      <c r="F296" s="31" t="s">
        <v>518</v>
      </c>
      <c r="G296" s="31" t="s">
        <v>7</v>
      </c>
      <c r="H296" s="31">
        <v>12</v>
      </c>
      <c r="I296" s="31" t="s">
        <v>496</v>
      </c>
      <c r="J296" s="31">
        <v>2</v>
      </c>
      <c r="K296" s="31" t="s">
        <v>514</v>
      </c>
    </row>
    <row r="297" spans="1:11" x14ac:dyDescent="0.25">
      <c r="A297" s="31" t="s">
        <v>519</v>
      </c>
      <c r="B297" s="31" t="e">
        <v>#N/A</v>
      </c>
      <c r="C297" s="85" t="s">
        <v>519</v>
      </c>
      <c r="D297" s="31" t="s">
        <v>519</v>
      </c>
      <c r="E297" s="31" t="s">
        <v>519</v>
      </c>
      <c r="F297" s="31" t="s">
        <v>520</v>
      </c>
      <c r="G297" s="31" t="s">
        <v>7</v>
      </c>
      <c r="H297" s="31">
        <v>12</v>
      </c>
      <c r="I297" s="31" t="s">
        <v>496</v>
      </c>
      <c r="J297" s="31">
        <v>2</v>
      </c>
      <c r="K297" s="31" t="s">
        <v>514</v>
      </c>
    </row>
    <row r="298" spans="1:11" x14ac:dyDescent="0.25">
      <c r="A298" s="31" t="s">
        <v>521</v>
      </c>
      <c r="B298" s="31" t="s">
        <v>521</v>
      </c>
      <c r="C298" s="85" t="s">
        <v>521</v>
      </c>
      <c r="D298" s="31" t="s">
        <v>521</v>
      </c>
      <c r="E298" s="31" t="s">
        <v>521</v>
      </c>
      <c r="F298" s="31" t="s">
        <v>522</v>
      </c>
      <c r="G298" s="31" t="s">
        <v>7</v>
      </c>
      <c r="H298" s="31">
        <v>12</v>
      </c>
      <c r="I298" s="31" t="s">
        <v>496</v>
      </c>
      <c r="J298" s="31">
        <v>3</v>
      </c>
      <c r="K298" s="31" t="s">
        <v>523</v>
      </c>
    </row>
    <row r="299" spans="1:11" x14ac:dyDescent="0.25">
      <c r="A299" s="31" t="s">
        <v>524</v>
      </c>
      <c r="B299" s="31" t="s">
        <v>524</v>
      </c>
      <c r="C299" s="85" t="s">
        <v>524</v>
      </c>
      <c r="D299" s="31" t="s">
        <v>524</v>
      </c>
      <c r="E299" s="31" t="s">
        <v>524</v>
      </c>
      <c r="F299" s="31" t="s">
        <v>525</v>
      </c>
      <c r="G299" s="31" t="s">
        <v>7</v>
      </c>
      <c r="H299" s="31">
        <v>12</v>
      </c>
      <c r="I299" s="31" t="s">
        <v>496</v>
      </c>
      <c r="J299" s="31">
        <v>3</v>
      </c>
      <c r="K299" s="31" t="s">
        <v>523</v>
      </c>
    </row>
    <row r="300" spans="1:11" x14ac:dyDescent="0.25">
      <c r="A300" s="31" t="s">
        <v>526</v>
      </c>
      <c r="B300" s="31" t="s">
        <v>526</v>
      </c>
      <c r="C300" s="85" t="s">
        <v>526</v>
      </c>
      <c r="D300" s="31" t="s">
        <v>526</v>
      </c>
      <c r="E300" s="31" t="s">
        <v>526</v>
      </c>
      <c r="F300" s="31" t="s">
        <v>527</v>
      </c>
      <c r="G300" s="31" t="s">
        <v>7</v>
      </c>
      <c r="H300" s="31">
        <v>12</v>
      </c>
      <c r="I300" s="31" t="s">
        <v>496</v>
      </c>
      <c r="J300" s="31">
        <v>4</v>
      </c>
      <c r="K300" s="31" t="s">
        <v>528</v>
      </c>
    </row>
    <row r="301" spans="1:11" x14ac:dyDescent="0.25">
      <c r="A301" s="31" t="s">
        <v>529</v>
      </c>
      <c r="B301" s="31" t="s">
        <v>529</v>
      </c>
      <c r="C301" s="85" t="s">
        <v>529</v>
      </c>
      <c r="D301" s="31" t="s">
        <v>529</v>
      </c>
      <c r="E301" s="31" t="s">
        <v>529</v>
      </c>
      <c r="F301" s="31" t="s">
        <v>530</v>
      </c>
      <c r="G301" s="31" t="s">
        <v>7</v>
      </c>
      <c r="H301" s="31">
        <v>12</v>
      </c>
      <c r="I301" s="31" t="s">
        <v>496</v>
      </c>
      <c r="J301" s="31">
        <v>4</v>
      </c>
      <c r="K301" s="31" t="s">
        <v>528</v>
      </c>
    </row>
    <row r="302" spans="1:11" x14ac:dyDescent="0.25">
      <c r="A302" s="31" t="s">
        <v>531</v>
      </c>
      <c r="B302" s="31" t="s">
        <v>531</v>
      </c>
      <c r="C302" s="85" t="s">
        <v>531</v>
      </c>
      <c r="D302" s="31" t="s">
        <v>531</v>
      </c>
      <c r="E302" s="31" t="s">
        <v>531</v>
      </c>
      <c r="F302" s="31" t="s">
        <v>532</v>
      </c>
      <c r="G302" s="31" t="s">
        <v>7</v>
      </c>
      <c r="H302" s="31">
        <v>13</v>
      </c>
      <c r="I302" s="31" t="s">
        <v>533</v>
      </c>
      <c r="J302" s="31">
        <v>1</v>
      </c>
      <c r="K302" s="31" t="s">
        <v>534</v>
      </c>
    </row>
    <row r="303" spans="1:11" x14ac:dyDescent="0.25">
      <c r="A303" s="31" t="s">
        <v>535</v>
      </c>
      <c r="B303" s="31" t="s">
        <v>535</v>
      </c>
      <c r="C303" s="85" t="s">
        <v>535</v>
      </c>
      <c r="D303" s="31" t="s">
        <v>535</v>
      </c>
      <c r="E303" s="31" t="s">
        <v>535</v>
      </c>
      <c r="F303" s="31" t="s">
        <v>536</v>
      </c>
      <c r="G303" s="31" t="s">
        <v>7</v>
      </c>
      <c r="H303" s="31">
        <v>13</v>
      </c>
      <c r="I303" s="31" t="s">
        <v>533</v>
      </c>
      <c r="J303" s="31">
        <v>1</v>
      </c>
      <c r="K303" s="31" t="s">
        <v>534</v>
      </c>
    </row>
    <row r="304" spans="1:11" x14ac:dyDescent="0.25">
      <c r="A304" s="31" t="s">
        <v>537</v>
      </c>
      <c r="B304" s="31" t="s">
        <v>537</v>
      </c>
      <c r="C304" s="85" t="s">
        <v>537</v>
      </c>
      <c r="D304" s="31" t="s">
        <v>537</v>
      </c>
      <c r="E304" s="31" t="s">
        <v>537</v>
      </c>
      <c r="F304" s="31" t="s">
        <v>538</v>
      </c>
      <c r="G304" s="31" t="s">
        <v>7</v>
      </c>
      <c r="H304" s="31">
        <v>13</v>
      </c>
      <c r="I304" s="31" t="s">
        <v>533</v>
      </c>
      <c r="J304" s="31">
        <v>1</v>
      </c>
      <c r="K304" s="31" t="s">
        <v>534</v>
      </c>
    </row>
    <row r="305" spans="1:11" x14ac:dyDescent="0.25">
      <c r="A305" s="31" t="s">
        <v>539</v>
      </c>
      <c r="B305" s="31" t="s">
        <v>539</v>
      </c>
      <c r="C305" s="85" t="s">
        <v>539</v>
      </c>
      <c r="D305" s="31" t="s">
        <v>539</v>
      </c>
      <c r="E305" s="31" t="s">
        <v>539</v>
      </c>
      <c r="F305" s="31" t="s">
        <v>540</v>
      </c>
      <c r="G305" s="31" t="s">
        <v>7</v>
      </c>
      <c r="H305" s="31">
        <v>13</v>
      </c>
      <c r="I305" s="31" t="s">
        <v>533</v>
      </c>
      <c r="J305" s="31">
        <v>1</v>
      </c>
      <c r="K305" s="31" t="s">
        <v>534</v>
      </c>
    </row>
    <row r="306" spans="1:11" x14ac:dyDescent="0.25">
      <c r="A306" s="31" t="s">
        <v>541</v>
      </c>
      <c r="B306" s="31" t="s">
        <v>541</v>
      </c>
      <c r="C306" s="85" t="s">
        <v>541</v>
      </c>
      <c r="D306" s="31" t="s">
        <v>541</v>
      </c>
      <c r="E306" s="31" t="s">
        <v>541</v>
      </c>
      <c r="F306" s="31" t="s">
        <v>542</v>
      </c>
      <c r="G306" s="31" t="s">
        <v>7</v>
      </c>
      <c r="H306" s="31">
        <v>13</v>
      </c>
      <c r="I306" s="31" t="s">
        <v>533</v>
      </c>
      <c r="J306" s="31">
        <v>1</v>
      </c>
      <c r="K306" s="31" t="s">
        <v>534</v>
      </c>
    </row>
    <row r="307" spans="1:11" x14ac:dyDescent="0.25">
      <c r="A307" s="31" t="s">
        <v>543</v>
      </c>
      <c r="B307" s="31" t="s">
        <v>543</v>
      </c>
      <c r="C307" s="85" t="s">
        <v>543</v>
      </c>
      <c r="D307" s="31" t="s">
        <v>543</v>
      </c>
      <c r="E307" s="31" t="s">
        <v>543</v>
      </c>
      <c r="F307" s="31" t="s">
        <v>544</v>
      </c>
      <c r="G307" s="31" t="s">
        <v>7</v>
      </c>
      <c r="H307" s="31">
        <v>13</v>
      </c>
      <c r="I307" s="31" t="s">
        <v>533</v>
      </c>
      <c r="J307" s="31">
        <v>1</v>
      </c>
      <c r="K307" s="31" t="s">
        <v>534</v>
      </c>
    </row>
    <row r="308" spans="1:11" x14ac:dyDescent="0.25">
      <c r="A308" s="31" t="s">
        <v>545</v>
      </c>
      <c r="B308" s="31" t="s">
        <v>545</v>
      </c>
      <c r="C308" s="85" t="s">
        <v>545</v>
      </c>
      <c r="D308" s="31" t="s">
        <v>545</v>
      </c>
      <c r="E308" s="31" t="s">
        <v>545</v>
      </c>
      <c r="F308" s="31" t="s">
        <v>546</v>
      </c>
      <c r="G308" s="31" t="s">
        <v>7</v>
      </c>
      <c r="H308" s="31">
        <v>13</v>
      </c>
      <c r="I308" s="31" t="s">
        <v>533</v>
      </c>
      <c r="J308" s="31">
        <v>1</v>
      </c>
      <c r="K308" s="31" t="s">
        <v>534</v>
      </c>
    </row>
    <row r="309" spans="1:11" x14ac:dyDescent="0.25">
      <c r="A309" s="31" t="s">
        <v>547</v>
      </c>
      <c r="B309" s="31" t="s">
        <v>547</v>
      </c>
      <c r="C309" s="85" t="s">
        <v>547</v>
      </c>
      <c r="D309" s="31" t="s">
        <v>547</v>
      </c>
      <c r="E309" s="31" t="s">
        <v>547</v>
      </c>
      <c r="F309" s="31" t="s">
        <v>548</v>
      </c>
      <c r="G309" s="31" t="s">
        <v>7</v>
      </c>
      <c r="H309" s="31">
        <v>13</v>
      </c>
      <c r="I309" s="31" t="s">
        <v>533</v>
      </c>
      <c r="J309" s="31">
        <v>1</v>
      </c>
      <c r="K309" s="31" t="s">
        <v>534</v>
      </c>
    </row>
    <row r="310" spans="1:11" x14ac:dyDescent="0.25">
      <c r="A310" s="31" t="s">
        <v>549</v>
      </c>
      <c r="B310" s="31" t="s">
        <v>549</v>
      </c>
      <c r="C310" s="85" t="s">
        <v>549</v>
      </c>
      <c r="D310" s="31" t="s">
        <v>549</v>
      </c>
      <c r="E310" s="31" t="s">
        <v>549</v>
      </c>
      <c r="F310" s="31" t="s">
        <v>550</v>
      </c>
      <c r="G310" s="31" t="s">
        <v>7</v>
      </c>
      <c r="H310" s="31">
        <v>13</v>
      </c>
      <c r="I310" s="31" t="s">
        <v>533</v>
      </c>
      <c r="J310" s="31">
        <v>2</v>
      </c>
      <c r="K310" s="31" t="s">
        <v>551</v>
      </c>
    </row>
    <row r="311" spans="1:11" x14ac:dyDescent="0.25">
      <c r="A311" s="31" t="s">
        <v>552</v>
      </c>
      <c r="B311" s="31" t="s">
        <v>552</v>
      </c>
      <c r="C311" s="85" t="s">
        <v>552</v>
      </c>
      <c r="D311" s="31" t="s">
        <v>552</v>
      </c>
      <c r="E311" s="31" t="s">
        <v>552</v>
      </c>
      <c r="F311" s="31" t="s">
        <v>551</v>
      </c>
      <c r="G311" s="31" t="s">
        <v>7</v>
      </c>
      <c r="H311" s="31">
        <v>13</v>
      </c>
      <c r="I311" s="31" t="s">
        <v>533</v>
      </c>
      <c r="J311" s="31">
        <v>2</v>
      </c>
      <c r="K311" s="31" t="s">
        <v>551</v>
      </c>
    </row>
    <row r="312" spans="1:11" x14ac:dyDescent="0.25">
      <c r="A312" s="31" t="s">
        <v>553</v>
      </c>
      <c r="B312" s="31" t="s">
        <v>553</v>
      </c>
      <c r="C312" s="85" t="s">
        <v>553</v>
      </c>
      <c r="D312" s="31" t="s">
        <v>553</v>
      </c>
      <c r="E312" s="31" t="s">
        <v>553</v>
      </c>
      <c r="F312" s="31" t="s">
        <v>554</v>
      </c>
      <c r="G312" s="31" t="s">
        <v>7</v>
      </c>
      <c r="H312" s="31">
        <v>13</v>
      </c>
      <c r="I312" s="31" t="s">
        <v>533</v>
      </c>
      <c r="J312" s="31">
        <v>3</v>
      </c>
      <c r="K312" s="31" t="s">
        <v>554</v>
      </c>
    </row>
    <row r="313" spans="1:11" x14ac:dyDescent="0.25">
      <c r="A313" s="31" t="s">
        <v>2538</v>
      </c>
      <c r="B313" s="31" t="e">
        <v>#N/A</v>
      </c>
      <c r="C313" s="85" t="s">
        <v>3708</v>
      </c>
      <c r="D313" s="31" t="s">
        <v>2538</v>
      </c>
      <c r="E313" s="31" t="s">
        <v>2538</v>
      </c>
      <c r="F313" s="31" t="s">
        <v>2539</v>
      </c>
      <c r="G313" s="31" t="s">
        <v>7</v>
      </c>
      <c r="H313" s="31">
        <v>13</v>
      </c>
      <c r="I313" s="31" t="s">
        <v>533</v>
      </c>
      <c r="J313" s="31">
        <v>4</v>
      </c>
      <c r="K313" s="31" t="s">
        <v>557</v>
      </c>
    </row>
    <row r="314" spans="1:11" x14ac:dyDescent="0.25">
      <c r="A314" s="31" t="s">
        <v>555</v>
      </c>
      <c r="B314" s="31" t="s">
        <v>555</v>
      </c>
      <c r="C314" s="85" t="s">
        <v>555</v>
      </c>
      <c r="D314" s="31" t="e">
        <v>#N/A</v>
      </c>
      <c r="E314" s="31" t="e">
        <v>#N/A</v>
      </c>
      <c r="F314" s="31" t="s">
        <v>556</v>
      </c>
      <c r="G314" s="31" t="s">
        <v>7</v>
      </c>
      <c r="H314" s="31">
        <v>13</v>
      </c>
      <c r="I314" s="31" t="s">
        <v>533</v>
      </c>
      <c r="J314" s="31">
        <v>4</v>
      </c>
      <c r="K314" s="31" t="s">
        <v>557</v>
      </c>
    </row>
    <row r="315" spans="1:11" x14ac:dyDescent="0.25">
      <c r="A315" s="31" t="s">
        <v>558</v>
      </c>
      <c r="B315" s="31" t="s">
        <v>558</v>
      </c>
      <c r="C315" s="85" t="s">
        <v>558</v>
      </c>
      <c r="D315" s="31" t="e">
        <v>#N/A</v>
      </c>
      <c r="E315" s="31" t="e">
        <v>#N/A</v>
      </c>
      <c r="F315" s="31" t="s">
        <v>559</v>
      </c>
      <c r="G315" s="31" t="s">
        <v>7</v>
      </c>
      <c r="H315" s="31">
        <v>13</v>
      </c>
      <c r="I315" s="31" t="s">
        <v>533</v>
      </c>
      <c r="J315" s="31">
        <v>4</v>
      </c>
      <c r="K315" s="31" t="s">
        <v>557</v>
      </c>
    </row>
    <row r="316" spans="1:11" x14ac:dyDescent="0.25">
      <c r="A316" s="31" t="s">
        <v>560</v>
      </c>
      <c r="B316" s="31" t="s">
        <v>560</v>
      </c>
      <c r="C316" s="85" t="s">
        <v>560</v>
      </c>
      <c r="D316" s="31" t="s">
        <v>560</v>
      </c>
      <c r="E316" s="31" t="s">
        <v>560</v>
      </c>
      <c r="F316" s="31" t="s">
        <v>561</v>
      </c>
      <c r="G316" s="31" t="s">
        <v>7</v>
      </c>
      <c r="H316" s="31">
        <v>13</v>
      </c>
      <c r="I316" s="31" t="s">
        <v>533</v>
      </c>
      <c r="J316" s="31">
        <v>4</v>
      </c>
      <c r="K316" s="31" t="s">
        <v>557</v>
      </c>
    </row>
    <row r="317" spans="1:11" x14ac:dyDescent="0.25">
      <c r="A317" s="31" t="s">
        <v>562</v>
      </c>
      <c r="B317" s="31" t="s">
        <v>562</v>
      </c>
      <c r="C317" s="85" t="s">
        <v>562</v>
      </c>
      <c r="D317" s="31" t="s">
        <v>562</v>
      </c>
      <c r="E317" s="31" t="s">
        <v>562</v>
      </c>
      <c r="F317" s="31" t="s">
        <v>563</v>
      </c>
      <c r="G317" s="31" t="s">
        <v>7</v>
      </c>
      <c r="H317" s="31">
        <v>13</v>
      </c>
      <c r="I317" s="31" t="s">
        <v>533</v>
      </c>
      <c r="J317" s="31">
        <v>5</v>
      </c>
      <c r="K317" s="31" t="s">
        <v>563</v>
      </c>
    </row>
    <row r="318" spans="1:11" x14ac:dyDescent="0.25">
      <c r="A318" s="31" t="s">
        <v>564</v>
      </c>
      <c r="B318" s="31" t="s">
        <v>564</v>
      </c>
      <c r="C318" s="85" t="s">
        <v>564</v>
      </c>
      <c r="D318" s="31" t="s">
        <v>564</v>
      </c>
      <c r="E318" s="31" t="s">
        <v>564</v>
      </c>
      <c r="F318" s="31" t="s">
        <v>565</v>
      </c>
      <c r="G318" s="31" t="s">
        <v>7</v>
      </c>
      <c r="H318" s="31">
        <v>14</v>
      </c>
      <c r="I318" s="31" t="s">
        <v>566</v>
      </c>
      <c r="J318" s="31">
        <v>1</v>
      </c>
      <c r="K318" s="31" t="s">
        <v>567</v>
      </c>
    </row>
    <row r="319" spans="1:11" x14ac:dyDescent="0.25">
      <c r="A319" s="31" t="s">
        <v>568</v>
      </c>
      <c r="B319" s="31" t="s">
        <v>568</v>
      </c>
      <c r="C319" s="85" t="s">
        <v>568</v>
      </c>
      <c r="D319" s="31" t="s">
        <v>568</v>
      </c>
      <c r="E319" s="31" t="s">
        <v>568</v>
      </c>
      <c r="F319" s="31" t="s">
        <v>569</v>
      </c>
      <c r="G319" s="31" t="s">
        <v>7</v>
      </c>
      <c r="H319" s="31">
        <v>14</v>
      </c>
      <c r="I319" s="31" t="s">
        <v>566</v>
      </c>
      <c r="J319" s="31">
        <v>2</v>
      </c>
      <c r="K319" s="31" t="s">
        <v>570</v>
      </c>
    </row>
    <row r="320" spans="1:11" x14ac:dyDescent="0.25">
      <c r="A320" s="31" t="s">
        <v>571</v>
      </c>
      <c r="B320" s="31" t="s">
        <v>571</v>
      </c>
      <c r="C320" s="85" t="s">
        <v>571</v>
      </c>
      <c r="D320" s="31" t="s">
        <v>571</v>
      </c>
      <c r="E320" s="31" t="s">
        <v>571</v>
      </c>
      <c r="F320" s="31" t="s">
        <v>572</v>
      </c>
      <c r="G320" s="31" t="s">
        <v>7</v>
      </c>
      <c r="H320" s="31">
        <v>14</v>
      </c>
      <c r="I320" s="31" t="s">
        <v>566</v>
      </c>
      <c r="J320" s="31">
        <v>2</v>
      </c>
      <c r="K320" s="31" t="s">
        <v>570</v>
      </c>
    </row>
    <row r="321" spans="1:11" x14ac:dyDescent="0.25">
      <c r="A321" s="85" t="s">
        <v>3630</v>
      </c>
      <c r="B321" s="31" t="s">
        <v>3630</v>
      </c>
      <c r="C321" s="85" t="s">
        <v>3708</v>
      </c>
      <c r="D321" s="31" t="e">
        <v>#N/A</v>
      </c>
      <c r="E321" s="31" t="e">
        <v>#N/A</v>
      </c>
      <c r="F321" s="31" t="s">
        <v>2867</v>
      </c>
      <c r="G321" s="31" t="s">
        <v>7</v>
      </c>
      <c r="H321" s="31">
        <v>14</v>
      </c>
      <c r="I321" s="31" t="s">
        <v>566</v>
      </c>
      <c r="J321" s="31">
        <v>2</v>
      </c>
      <c r="K321" s="31" t="s">
        <v>570</v>
      </c>
    </row>
    <row r="322" spans="1:11" x14ac:dyDescent="0.25">
      <c r="A322" s="85" t="s">
        <v>3631</v>
      </c>
      <c r="B322" s="31" t="s">
        <v>3631</v>
      </c>
      <c r="C322" s="85" t="s">
        <v>3708</v>
      </c>
      <c r="D322" s="31" t="e">
        <v>#N/A</v>
      </c>
      <c r="E322" s="31" t="e">
        <v>#N/A</v>
      </c>
      <c r="F322" s="31" t="s">
        <v>2868</v>
      </c>
      <c r="G322" s="31" t="s">
        <v>7</v>
      </c>
      <c r="H322" s="31">
        <v>14</v>
      </c>
      <c r="I322" s="31" t="s">
        <v>566</v>
      </c>
      <c r="J322" s="31">
        <v>2</v>
      </c>
      <c r="K322" s="31" t="s">
        <v>570</v>
      </c>
    </row>
    <row r="323" spans="1:11" x14ac:dyDescent="0.25">
      <c r="A323" s="85" t="s">
        <v>3632</v>
      </c>
      <c r="B323" s="31" t="s">
        <v>3632</v>
      </c>
      <c r="C323" s="85" t="s">
        <v>3708</v>
      </c>
      <c r="D323" s="31" t="e">
        <v>#N/A</v>
      </c>
      <c r="E323" s="31" t="e">
        <v>#N/A</v>
      </c>
      <c r="F323" s="31" t="s">
        <v>2869</v>
      </c>
      <c r="G323" s="31" t="s">
        <v>7</v>
      </c>
      <c r="H323" s="31">
        <v>14</v>
      </c>
      <c r="I323" s="31" t="s">
        <v>566</v>
      </c>
      <c r="J323" s="31">
        <v>2</v>
      </c>
      <c r="K323" s="31" t="s">
        <v>570</v>
      </c>
    </row>
    <row r="324" spans="1:11" x14ac:dyDescent="0.25">
      <c r="A324" s="85" t="s">
        <v>3633</v>
      </c>
      <c r="B324" s="31" t="s">
        <v>3633</v>
      </c>
      <c r="C324" s="85" t="s">
        <v>3708</v>
      </c>
      <c r="D324" s="31" t="e">
        <v>#N/A</v>
      </c>
      <c r="E324" s="31" t="e">
        <v>#N/A</v>
      </c>
      <c r="F324" s="31" t="s">
        <v>2870</v>
      </c>
      <c r="G324" s="31" t="s">
        <v>7</v>
      </c>
      <c r="H324" s="31">
        <v>14</v>
      </c>
      <c r="I324" s="31" t="s">
        <v>566</v>
      </c>
      <c r="J324" s="31">
        <v>2</v>
      </c>
      <c r="K324" s="31" t="s">
        <v>570</v>
      </c>
    </row>
    <row r="325" spans="1:11" x14ac:dyDescent="0.25">
      <c r="A325" s="85" t="s">
        <v>3634</v>
      </c>
      <c r="B325" s="31" t="s">
        <v>3634</v>
      </c>
      <c r="C325" s="85" t="s">
        <v>3708</v>
      </c>
      <c r="D325" s="31" t="e">
        <v>#N/A</v>
      </c>
      <c r="E325" s="31" t="e">
        <v>#N/A</v>
      </c>
      <c r="F325" s="31" t="s">
        <v>2871</v>
      </c>
      <c r="G325" s="31" t="s">
        <v>7</v>
      </c>
      <c r="H325" s="31">
        <v>14</v>
      </c>
      <c r="I325" s="31" t="s">
        <v>566</v>
      </c>
      <c r="J325" s="31">
        <v>2</v>
      </c>
      <c r="K325" s="31" t="s">
        <v>570</v>
      </c>
    </row>
    <row r="326" spans="1:11" x14ac:dyDescent="0.25">
      <c r="A326" s="31" t="s">
        <v>573</v>
      </c>
      <c r="B326" s="31" t="e">
        <v>#N/A</v>
      </c>
      <c r="C326" s="85" t="s">
        <v>573</v>
      </c>
      <c r="D326" s="31" t="s">
        <v>573</v>
      </c>
      <c r="E326" s="31" t="s">
        <v>573</v>
      </c>
      <c r="F326" s="31" t="s">
        <v>574</v>
      </c>
      <c r="G326" s="31" t="s">
        <v>7</v>
      </c>
      <c r="H326" s="31">
        <v>14</v>
      </c>
      <c r="I326" s="31" t="s">
        <v>566</v>
      </c>
      <c r="J326" s="31">
        <v>2</v>
      </c>
      <c r="K326" s="31" t="s">
        <v>570</v>
      </c>
    </row>
    <row r="327" spans="1:11" x14ac:dyDescent="0.25">
      <c r="A327" s="31" t="s">
        <v>575</v>
      </c>
      <c r="B327" s="31" t="s">
        <v>575</v>
      </c>
      <c r="C327" s="85" t="s">
        <v>575</v>
      </c>
      <c r="D327" s="31" t="s">
        <v>575</v>
      </c>
      <c r="E327" s="31" t="s">
        <v>575</v>
      </c>
      <c r="F327" s="31" t="s">
        <v>576</v>
      </c>
      <c r="G327" s="31" t="s">
        <v>7</v>
      </c>
      <c r="H327" s="31">
        <v>14</v>
      </c>
      <c r="I327" s="31" t="s">
        <v>566</v>
      </c>
      <c r="J327" s="31">
        <v>3</v>
      </c>
      <c r="K327" s="31" t="s">
        <v>577</v>
      </c>
    </row>
    <row r="328" spans="1:11" x14ac:dyDescent="0.25">
      <c r="A328" s="31" t="s">
        <v>578</v>
      </c>
      <c r="B328" s="31" t="s">
        <v>578</v>
      </c>
      <c r="C328" s="85" t="s">
        <v>578</v>
      </c>
      <c r="D328" s="31" t="s">
        <v>578</v>
      </c>
      <c r="E328" s="31" t="s">
        <v>578</v>
      </c>
      <c r="F328" s="31" t="s">
        <v>579</v>
      </c>
      <c r="G328" s="31" t="s">
        <v>7</v>
      </c>
      <c r="H328" s="31">
        <v>15</v>
      </c>
      <c r="I328" s="31" t="s">
        <v>580</v>
      </c>
      <c r="J328" s="31">
        <v>1</v>
      </c>
      <c r="K328" s="31" t="s">
        <v>581</v>
      </c>
    </row>
    <row r="329" spans="1:11" x14ac:dyDescent="0.25">
      <c r="A329" s="31" t="s">
        <v>582</v>
      </c>
      <c r="B329" s="31" t="s">
        <v>582</v>
      </c>
      <c r="C329" s="85" t="s">
        <v>582</v>
      </c>
      <c r="D329" s="31" t="s">
        <v>582</v>
      </c>
      <c r="E329" s="31" t="s">
        <v>582</v>
      </c>
      <c r="F329" s="31" t="s">
        <v>583</v>
      </c>
      <c r="G329" s="31" t="s">
        <v>7</v>
      </c>
      <c r="H329" s="31">
        <v>15</v>
      </c>
      <c r="I329" s="31" t="s">
        <v>580</v>
      </c>
      <c r="J329" s="31">
        <v>1</v>
      </c>
      <c r="K329" s="31" t="s">
        <v>581</v>
      </c>
    </row>
    <row r="330" spans="1:11" x14ac:dyDescent="0.25">
      <c r="A330" s="31" t="s">
        <v>584</v>
      </c>
      <c r="B330" s="31" t="s">
        <v>584</v>
      </c>
      <c r="C330" s="85" t="s">
        <v>584</v>
      </c>
      <c r="D330" s="31" t="s">
        <v>584</v>
      </c>
      <c r="E330" s="31" t="s">
        <v>584</v>
      </c>
      <c r="F330" s="31" t="s">
        <v>585</v>
      </c>
      <c r="G330" s="31" t="s">
        <v>7</v>
      </c>
      <c r="H330" s="31">
        <v>15</v>
      </c>
      <c r="I330" s="31" t="s">
        <v>580</v>
      </c>
      <c r="J330" s="31">
        <v>2</v>
      </c>
      <c r="K330" s="31" t="s">
        <v>586</v>
      </c>
    </row>
    <row r="331" spans="1:11" x14ac:dyDescent="0.25">
      <c r="A331" s="31" t="s">
        <v>587</v>
      </c>
      <c r="B331" s="31" t="s">
        <v>587</v>
      </c>
      <c r="C331" s="85" t="s">
        <v>587</v>
      </c>
      <c r="D331" s="31" t="s">
        <v>587</v>
      </c>
      <c r="E331" s="31" t="s">
        <v>587</v>
      </c>
      <c r="F331" s="31" t="s">
        <v>588</v>
      </c>
      <c r="G331" s="31" t="s">
        <v>7</v>
      </c>
      <c r="H331" s="31">
        <v>15</v>
      </c>
      <c r="I331" s="31" t="s">
        <v>580</v>
      </c>
      <c r="J331" s="31">
        <v>2</v>
      </c>
      <c r="K331" s="31" t="s">
        <v>586</v>
      </c>
    </row>
    <row r="332" spans="1:11" x14ac:dyDescent="0.25">
      <c r="A332" s="31" t="s">
        <v>589</v>
      </c>
      <c r="B332" s="31" t="s">
        <v>589</v>
      </c>
      <c r="C332" s="85" t="s">
        <v>589</v>
      </c>
      <c r="D332" s="31" t="s">
        <v>589</v>
      </c>
      <c r="E332" s="31" t="s">
        <v>589</v>
      </c>
      <c r="F332" s="31" t="s">
        <v>590</v>
      </c>
      <c r="G332" s="31" t="s">
        <v>7</v>
      </c>
      <c r="H332" s="31">
        <v>15</v>
      </c>
      <c r="I332" s="31" t="s">
        <v>580</v>
      </c>
      <c r="J332" s="31">
        <v>2</v>
      </c>
      <c r="K332" s="31" t="s">
        <v>586</v>
      </c>
    </row>
    <row r="333" spans="1:11" x14ac:dyDescent="0.25">
      <c r="A333" s="31" t="s">
        <v>591</v>
      </c>
      <c r="B333" s="31" t="s">
        <v>591</v>
      </c>
      <c r="C333" s="85" t="s">
        <v>591</v>
      </c>
      <c r="D333" s="31" t="s">
        <v>591</v>
      </c>
      <c r="E333" s="31" t="s">
        <v>591</v>
      </c>
      <c r="F333" s="31" t="s">
        <v>592</v>
      </c>
      <c r="G333" s="31" t="s">
        <v>7</v>
      </c>
      <c r="H333" s="31">
        <v>15</v>
      </c>
      <c r="I333" s="31" t="s">
        <v>580</v>
      </c>
      <c r="J333" s="31">
        <v>2</v>
      </c>
      <c r="K333" s="31" t="s">
        <v>586</v>
      </c>
    </row>
    <row r="334" spans="1:11" x14ac:dyDescent="0.25">
      <c r="A334" s="31" t="s">
        <v>593</v>
      </c>
      <c r="B334" s="31" t="s">
        <v>593</v>
      </c>
      <c r="C334" s="85" t="s">
        <v>593</v>
      </c>
      <c r="D334" s="31" t="s">
        <v>593</v>
      </c>
      <c r="E334" s="31" t="s">
        <v>593</v>
      </c>
      <c r="F334" s="31" t="s">
        <v>594</v>
      </c>
      <c r="G334" s="31" t="s">
        <v>7</v>
      </c>
      <c r="H334" s="31">
        <v>15</v>
      </c>
      <c r="I334" s="31" t="s">
        <v>580</v>
      </c>
      <c r="J334" s="31">
        <v>3</v>
      </c>
      <c r="K334" s="31" t="s">
        <v>595</v>
      </c>
    </row>
    <row r="335" spans="1:11" x14ac:dyDescent="0.25">
      <c r="A335" s="31" t="s">
        <v>596</v>
      </c>
      <c r="B335" s="31" t="s">
        <v>596</v>
      </c>
      <c r="C335" s="85" t="s">
        <v>596</v>
      </c>
      <c r="D335" s="31" t="s">
        <v>596</v>
      </c>
      <c r="E335" s="31" t="s">
        <v>596</v>
      </c>
      <c r="F335" s="31" t="s">
        <v>597</v>
      </c>
      <c r="G335" s="31" t="s">
        <v>7</v>
      </c>
      <c r="H335" s="31">
        <v>16</v>
      </c>
      <c r="I335" s="31" t="s">
        <v>598</v>
      </c>
      <c r="J335" s="31">
        <v>1</v>
      </c>
      <c r="K335" s="31" t="s">
        <v>599</v>
      </c>
    </row>
    <row r="336" spans="1:11" x14ac:dyDescent="0.25">
      <c r="A336" s="31" t="s">
        <v>600</v>
      </c>
      <c r="B336" s="31" t="s">
        <v>600</v>
      </c>
      <c r="C336" s="85" t="s">
        <v>600</v>
      </c>
      <c r="D336" s="31" t="s">
        <v>600</v>
      </c>
      <c r="E336" s="31" t="s">
        <v>600</v>
      </c>
      <c r="F336" s="31" t="s">
        <v>601</v>
      </c>
      <c r="G336" s="31" t="s">
        <v>7</v>
      </c>
      <c r="H336" s="31">
        <v>16</v>
      </c>
      <c r="I336" s="31" t="s">
        <v>598</v>
      </c>
      <c r="J336" s="31">
        <v>1</v>
      </c>
      <c r="K336" s="31" t="s">
        <v>599</v>
      </c>
    </row>
    <row r="337" spans="1:11" x14ac:dyDescent="0.25">
      <c r="A337" s="31" t="s">
        <v>602</v>
      </c>
      <c r="B337" s="31" t="s">
        <v>602</v>
      </c>
      <c r="C337" s="85" t="s">
        <v>602</v>
      </c>
      <c r="D337" s="31" t="s">
        <v>602</v>
      </c>
      <c r="E337" s="31" t="s">
        <v>602</v>
      </c>
      <c r="F337" s="31" t="s">
        <v>603</v>
      </c>
      <c r="G337" s="31" t="s">
        <v>7</v>
      </c>
      <c r="H337" s="31">
        <v>16</v>
      </c>
      <c r="I337" s="31" t="s">
        <v>598</v>
      </c>
      <c r="J337" s="31">
        <v>1</v>
      </c>
      <c r="K337" s="31" t="s">
        <v>599</v>
      </c>
    </row>
    <row r="338" spans="1:11" x14ac:dyDescent="0.25">
      <c r="A338" s="31" t="s">
        <v>604</v>
      </c>
      <c r="B338" s="31" t="s">
        <v>604</v>
      </c>
      <c r="C338" s="85" t="s">
        <v>604</v>
      </c>
      <c r="D338" s="31" t="s">
        <v>604</v>
      </c>
      <c r="E338" s="31" t="s">
        <v>604</v>
      </c>
      <c r="F338" s="31" t="s">
        <v>605</v>
      </c>
      <c r="G338" s="31" t="s">
        <v>7</v>
      </c>
      <c r="H338" s="31">
        <v>16</v>
      </c>
      <c r="I338" s="31" t="s">
        <v>598</v>
      </c>
      <c r="J338" s="31">
        <v>1</v>
      </c>
      <c r="K338" s="31" t="s">
        <v>599</v>
      </c>
    </row>
    <row r="339" spans="1:11" x14ac:dyDescent="0.25">
      <c r="A339" s="31" t="s">
        <v>606</v>
      </c>
      <c r="B339" s="31" t="s">
        <v>606</v>
      </c>
      <c r="C339" s="85" t="s">
        <v>606</v>
      </c>
      <c r="D339" s="31" t="s">
        <v>606</v>
      </c>
      <c r="E339" s="31" t="s">
        <v>606</v>
      </c>
      <c r="F339" s="31" t="s">
        <v>607</v>
      </c>
      <c r="G339" s="31" t="s">
        <v>7</v>
      </c>
      <c r="H339" s="31">
        <v>16</v>
      </c>
      <c r="I339" s="31" t="s">
        <v>598</v>
      </c>
      <c r="J339" s="31">
        <v>1</v>
      </c>
      <c r="K339" s="31" t="s">
        <v>599</v>
      </c>
    </row>
    <row r="340" spans="1:11" x14ac:dyDescent="0.25">
      <c r="A340" s="31" t="s">
        <v>608</v>
      </c>
      <c r="B340" s="31" t="s">
        <v>608</v>
      </c>
      <c r="C340" s="85" t="s">
        <v>608</v>
      </c>
      <c r="D340" s="31" t="s">
        <v>608</v>
      </c>
      <c r="E340" s="31" t="s">
        <v>608</v>
      </c>
      <c r="F340" s="31" t="s">
        <v>609</v>
      </c>
      <c r="G340" s="31" t="s">
        <v>7</v>
      </c>
      <c r="H340" s="31">
        <v>16</v>
      </c>
      <c r="I340" s="31" t="s">
        <v>598</v>
      </c>
      <c r="J340" s="31">
        <v>1</v>
      </c>
      <c r="K340" s="31" t="s">
        <v>599</v>
      </c>
    </row>
    <row r="341" spans="1:11" x14ac:dyDescent="0.25">
      <c r="A341" s="31" t="s">
        <v>2540</v>
      </c>
      <c r="B341" s="31" t="e">
        <v>#N/A</v>
      </c>
      <c r="C341" s="85" t="s">
        <v>3708</v>
      </c>
      <c r="D341" s="31" t="s">
        <v>2540</v>
      </c>
      <c r="E341" s="31" t="s">
        <v>2540</v>
      </c>
      <c r="F341" s="31" t="s">
        <v>2541</v>
      </c>
      <c r="G341" s="31" t="s">
        <v>7</v>
      </c>
      <c r="H341" s="31">
        <v>16</v>
      </c>
      <c r="I341" s="31" t="s">
        <v>598</v>
      </c>
      <c r="J341" s="31">
        <v>1</v>
      </c>
      <c r="K341" s="31" t="s">
        <v>599</v>
      </c>
    </row>
    <row r="342" spans="1:11" x14ac:dyDescent="0.25">
      <c r="A342" s="31" t="s">
        <v>610</v>
      </c>
      <c r="B342" s="31" t="s">
        <v>610</v>
      </c>
      <c r="C342" s="85" t="s">
        <v>610</v>
      </c>
      <c r="D342" s="31" t="s">
        <v>610</v>
      </c>
      <c r="E342" s="31" t="s">
        <v>610</v>
      </c>
      <c r="F342" s="31" t="s">
        <v>611</v>
      </c>
      <c r="G342" s="31" t="s">
        <v>7</v>
      </c>
      <c r="H342" s="31">
        <v>16</v>
      </c>
      <c r="I342" s="31" t="s">
        <v>598</v>
      </c>
      <c r="J342" s="31">
        <v>1</v>
      </c>
      <c r="K342" s="31" t="s">
        <v>599</v>
      </c>
    </row>
    <row r="343" spans="1:11" x14ac:dyDescent="0.25">
      <c r="A343" s="31" t="s">
        <v>612</v>
      </c>
      <c r="B343" s="31" t="s">
        <v>612</v>
      </c>
      <c r="C343" s="85" t="s">
        <v>612</v>
      </c>
      <c r="D343" s="31" t="s">
        <v>612</v>
      </c>
      <c r="E343" s="31" t="s">
        <v>612</v>
      </c>
      <c r="F343" s="31" t="s">
        <v>613</v>
      </c>
      <c r="G343" s="31" t="s">
        <v>7</v>
      </c>
      <c r="H343" s="31">
        <v>16</v>
      </c>
      <c r="I343" s="31" t="s">
        <v>598</v>
      </c>
      <c r="J343" s="31">
        <v>2</v>
      </c>
      <c r="K343" s="31" t="s">
        <v>614</v>
      </c>
    </row>
    <row r="344" spans="1:11" x14ac:dyDescent="0.25">
      <c r="A344" s="31" t="s">
        <v>615</v>
      </c>
      <c r="B344" s="31" t="s">
        <v>615</v>
      </c>
      <c r="C344" s="85" t="s">
        <v>615</v>
      </c>
      <c r="D344" s="31" t="s">
        <v>615</v>
      </c>
      <c r="E344" s="31" t="s">
        <v>615</v>
      </c>
      <c r="F344" s="31" t="s">
        <v>616</v>
      </c>
      <c r="G344" s="31" t="s">
        <v>7</v>
      </c>
      <c r="H344" s="31">
        <v>16</v>
      </c>
      <c r="I344" s="31" t="s">
        <v>598</v>
      </c>
      <c r="J344" s="31">
        <v>2</v>
      </c>
      <c r="K344" s="31" t="s">
        <v>614</v>
      </c>
    </row>
    <row r="345" spans="1:11" x14ac:dyDescent="0.25">
      <c r="A345" s="31" t="s">
        <v>617</v>
      </c>
      <c r="B345" s="31" t="s">
        <v>617</v>
      </c>
      <c r="C345" s="85" t="s">
        <v>617</v>
      </c>
      <c r="D345" s="31" t="s">
        <v>617</v>
      </c>
      <c r="E345" s="31" t="s">
        <v>617</v>
      </c>
      <c r="F345" s="31" t="s">
        <v>618</v>
      </c>
      <c r="G345" s="31" t="s">
        <v>7</v>
      </c>
      <c r="H345" s="31">
        <v>16</v>
      </c>
      <c r="I345" s="31" t="s">
        <v>598</v>
      </c>
      <c r="J345" s="31">
        <v>2</v>
      </c>
      <c r="K345" s="31" t="s">
        <v>614</v>
      </c>
    </row>
    <row r="346" spans="1:11" x14ac:dyDescent="0.25">
      <c r="A346" s="31" t="s">
        <v>619</v>
      </c>
      <c r="B346" s="31" t="s">
        <v>619</v>
      </c>
      <c r="C346" s="85" t="s">
        <v>619</v>
      </c>
      <c r="D346" s="31" t="s">
        <v>619</v>
      </c>
      <c r="E346" s="31" t="s">
        <v>619</v>
      </c>
      <c r="F346" s="31" t="s">
        <v>620</v>
      </c>
      <c r="G346" s="31" t="s">
        <v>7</v>
      </c>
      <c r="H346" s="31">
        <v>16</v>
      </c>
      <c r="I346" s="31" t="s">
        <v>598</v>
      </c>
      <c r="J346" s="31">
        <v>2</v>
      </c>
      <c r="K346" s="31" t="s">
        <v>614</v>
      </c>
    </row>
    <row r="347" spans="1:11" x14ac:dyDescent="0.25">
      <c r="A347" s="31" t="s">
        <v>621</v>
      </c>
      <c r="B347" s="31" t="s">
        <v>621</v>
      </c>
      <c r="C347" s="85" t="s">
        <v>621</v>
      </c>
      <c r="D347" s="31" t="s">
        <v>621</v>
      </c>
      <c r="E347" s="31" t="s">
        <v>621</v>
      </c>
      <c r="F347" s="31" t="s">
        <v>622</v>
      </c>
      <c r="G347" s="31" t="s">
        <v>7</v>
      </c>
      <c r="H347" s="31">
        <v>16</v>
      </c>
      <c r="I347" s="31" t="s">
        <v>598</v>
      </c>
      <c r="J347" s="31">
        <v>2</v>
      </c>
      <c r="K347" s="31" t="s">
        <v>614</v>
      </c>
    </row>
    <row r="348" spans="1:11" x14ac:dyDescent="0.25">
      <c r="A348" s="31" t="s">
        <v>623</v>
      </c>
      <c r="B348" s="31" t="s">
        <v>623</v>
      </c>
      <c r="C348" s="85" t="s">
        <v>623</v>
      </c>
      <c r="D348" s="31" t="s">
        <v>623</v>
      </c>
      <c r="E348" s="31" t="s">
        <v>623</v>
      </c>
      <c r="F348" s="31" t="s">
        <v>624</v>
      </c>
      <c r="G348" s="31" t="s">
        <v>7</v>
      </c>
      <c r="H348" s="31">
        <v>16</v>
      </c>
      <c r="I348" s="31" t="s">
        <v>598</v>
      </c>
      <c r="J348" s="31">
        <v>2</v>
      </c>
      <c r="K348" s="31" t="s">
        <v>614</v>
      </c>
    </row>
    <row r="349" spans="1:11" x14ac:dyDescent="0.25">
      <c r="A349" s="31" t="s">
        <v>625</v>
      </c>
      <c r="B349" s="31" t="s">
        <v>625</v>
      </c>
      <c r="C349" s="85" t="s">
        <v>625</v>
      </c>
      <c r="D349" s="31" t="s">
        <v>625</v>
      </c>
      <c r="E349" s="31" t="s">
        <v>625</v>
      </c>
      <c r="F349" s="31" t="s">
        <v>626</v>
      </c>
      <c r="G349" s="31" t="s">
        <v>7</v>
      </c>
      <c r="H349" s="31">
        <v>16</v>
      </c>
      <c r="I349" s="31" t="s">
        <v>598</v>
      </c>
      <c r="J349" s="31">
        <v>2</v>
      </c>
      <c r="K349" s="31" t="s">
        <v>614</v>
      </c>
    </row>
    <row r="350" spans="1:11" x14ac:dyDescent="0.25">
      <c r="A350" s="31" t="s">
        <v>627</v>
      </c>
      <c r="B350" s="31" t="s">
        <v>627</v>
      </c>
      <c r="C350" s="85" t="s">
        <v>627</v>
      </c>
      <c r="D350" s="31" t="s">
        <v>627</v>
      </c>
      <c r="E350" s="31" t="s">
        <v>627</v>
      </c>
      <c r="F350" s="31" t="s">
        <v>628</v>
      </c>
      <c r="G350" s="31" t="s">
        <v>7</v>
      </c>
      <c r="H350" s="31">
        <v>16</v>
      </c>
      <c r="I350" s="31" t="s">
        <v>598</v>
      </c>
      <c r="J350" s="31">
        <v>2</v>
      </c>
      <c r="K350" s="31" t="s">
        <v>614</v>
      </c>
    </row>
    <row r="351" spans="1:11" x14ac:dyDescent="0.25">
      <c r="A351" s="31" t="s">
        <v>629</v>
      </c>
      <c r="B351" s="31" t="s">
        <v>629</v>
      </c>
      <c r="C351" s="85" t="s">
        <v>629</v>
      </c>
      <c r="D351" s="31" t="s">
        <v>629</v>
      </c>
      <c r="E351" s="31" t="s">
        <v>629</v>
      </c>
      <c r="F351" s="31" t="s">
        <v>630</v>
      </c>
      <c r="G351" s="31" t="s">
        <v>7</v>
      </c>
      <c r="H351" s="31">
        <v>16</v>
      </c>
      <c r="I351" s="31" t="s">
        <v>598</v>
      </c>
      <c r="J351" s="31">
        <v>2</v>
      </c>
      <c r="K351" s="31" t="s">
        <v>614</v>
      </c>
    </row>
    <row r="352" spans="1:11" x14ac:dyDescent="0.25">
      <c r="A352" s="31" t="s">
        <v>631</v>
      </c>
      <c r="B352" s="31" t="s">
        <v>631</v>
      </c>
      <c r="C352" s="85" t="s">
        <v>631</v>
      </c>
      <c r="D352" s="31" t="s">
        <v>631</v>
      </c>
      <c r="E352" s="31" t="s">
        <v>631</v>
      </c>
      <c r="F352" s="31" t="s">
        <v>632</v>
      </c>
      <c r="G352" s="31" t="s">
        <v>7</v>
      </c>
      <c r="H352" s="31">
        <v>16</v>
      </c>
      <c r="I352" s="31" t="s">
        <v>598</v>
      </c>
      <c r="J352" s="31">
        <v>2</v>
      </c>
      <c r="K352" s="31" t="s">
        <v>614</v>
      </c>
    </row>
    <row r="353" spans="1:11" x14ac:dyDescent="0.25">
      <c r="A353" s="31" t="s">
        <v>633</v>
      </c>
      <c r="B353" s="31" t="s">
        <v>633</v>
      </c>
      <c r="C353" s="85" t="s">
        <v>633</v>
      </c>
      <c r="D353" s="31" t="s">
        <v>633</v>
      </c>
      <c r="E353" s="31" t="s">
        <v>633</v>
      </c>
      <c r="F353" s="31" t="s">
        <v>634</v>
      </c>
      <c r="G353" s="31" t="s">
        <v>7</v>
      </c>
      <c r="H353" s="31">
        <v>16</v>
      </c>
      <c r="I353" s="31" t="s">
        <v>598</v>
      </c>
      <c r="J353" s="31">
        <v>2</v>
      </c>
      <c r="K353" s="31" t="s">
        <v>614</v>
      </c>
    </row>
    <row r="354" spans="1:11" x14ac:dyDescent="0.25">
      <c r="A354" s="31" t="s">
        <v>635</v>
      </c>
      <c r="B354" s="31" t="s">
        <v>635</v>
      </c>
      <c r="C354" s="85" t="s">
        <v>635</v>
      </c>
      <c r="D354" s="31" t="s">
        <v>635</v>
      </c>
      <c r="E354" s="31" t="s">
        <v>635</v>
      </c>
      <c r="F354" s="31" t="s">
        <v>636</v>
      </c>
      <c r="G354" s="31" t="s">
        <v>7</v>
      </c>
      <c r="H354" s="31">
        <v>16</v>
      </c>
      <c r="I354" s="31" t="s">
        <v>598</v>
      </c>
      <c r="J354" s="31">
        <v>3</v>
      </c>
      <c r="K354" s="31" t="s">
        <v>636</v>
      </c>
    </row>
    <row r="355" spans="1:11" x14ac:dyDescent="0.25">
      <c r="A355" s="31" t="s">
        <v>637</v>
      </c>
      <c r="B355" s="31" t="s">
        <v>637</v>
      </c>
      <c r="C355" s="85" t="s">
        <v>637</v>
      </c>
      <c r="D355" s="31" t="s">
        <v>637</v>
      </c>
      <c r="E355" s="31" t="s">
        <v>637</v>
      </c>
      <c r="F355" s="31" t="s">
        <v>638</v>
      </c>
      <c r="G355" s="31" t="s">
        <v>7</v>
      </c>
      <c r="H355" s="31">
        <v>16</v>
      </c>
      <c r="I355" s="31" t="s">
        <v>598</v>
      </c>
      <c r="J355" s="31">
        <v>4</v>
      </c>
      <c r="K355" s="31" t="s">
        <v>638</v>
      </c>
    </row>
    <row r="356" spans="1:11" x14ac:dyDescent="0.25">
      <c r="A356" s="31" t="s">
        <v>639</v>
      </c>
      <c r="B356" s="31" t="s">
        <v>639</v>
      </c>
      <c r="C356" s="85" t="s">
        <v>639</v>
      </c>
      <c r="D356" s="31" t="s">
        <v>639</v>
      </c>
      <c r="E356" s="31" t="s">
        <v>639</v>
      </c>
      <c r="F356" s="31" t="s">
        <v>640</v>
      </c>
      <c r="G356" s="31" t="s">
        <v>7</v>
      </c>
      <c r="H356" s="31">
        <v>16</v>
      </c>
      <c r="I356" s="31" t="s">
        <v>598</v>
      </c>
      <c r="J356" s="31">
        <v>5</v>
      </c>
      <c r="K356" s="31" t="s">
        <v>641</v>
      </c>
    </row>
    <row r="357" spans="1:11" x14ac:dyDescent="0.25">
      <c r="A357" s="31" t="s">
        <v>642</v>
      </c>
      <c r="B357" s="31" t="s">
        <v>642</v>
      </c>
      <c r="C357" s="85" t="s">
        <v>642</v>
      </c>
      <c r="D357" s="31" t="s">
        <v>642</v>
      </c>
      <c r="E357" s="31" t="s">
        <v>642</v>
      </c>
      <c r="F357" s="31" t="s">
        <v>643</v>
      </c>
      <c r="G357" s="31" t="s">
        <v>7</v>
      </c>
      <c r="H357" s="31">
        <v>16</v>
      </c>
      <c r="I357" s="31" t="s">
        <v>598</v>
      </c>
      <c r="J357" s="31">
        <v>5</v>
      </c>
      <c r="K357" s="31" t="s">
        <v>641</v>
      </c>
    </row>
    <row r="358" spans="1:11" x14ac:dyDescent="0.25">
      <c r="A358" s="31" t="s">
        <v>644</v>
      </c>
      <c r="B358" s="31" t="s">
        <v>644</v>
      </c>
      <c r="C358" s="85" t="s">
        <v>644</v>
      </c>
      <c r="D358" s="31" t="s">
        <v>644</v>
      </c>
      <c r="E358" s="31" t="s">
        <v>644</v>
      </c>
      <c r="F358" s="31" t="s">
        <v>645</v>
      </c>
      <c r="G358" s="31" t="s">
        <v>7</v>
      </c>
      <c r="H358" s="31">
        <v>16</v>
      </c>
      <c r="I358" s="31" t="s">
        <v>598</v>
      </c>
      <c r="J358" s="31">
        <v>5</v>
      </c>
      <c r="K358" s="31" t="s">
        <v>641</v>
      </c>
    </row>
    <row r="359" spans="1:11" x14ac:dyDescent="0.25">
      <c r="A359" s="31" t="s">
        <v>646</v>
      </c>
      <c r="B359" s="31" t="s">
        <v>646</v>
      </c>
      <c r="C359" s="85" t="s">
        <v>646</v>
      </c>
      <c r="D359" s="31" t="s">
        <v>646</v>
      </c>
      <c r="E359" s="31" t="s">
        <v>646</v>
      </c>
      <c r="F359" s="31" t="s">
        <v>647</v>
      </c>
      <c r="G359" s="31" t="s">
        <v>7</v>
      </c>
      <c r="H359" s="31">
        <v>16</v>
      </c>
      <c r="I359" s="31" t="s">
        <v>598</v>
      </c>
      <c r="J359" s="31">
        <v>5</v>
      </c>
      <c r="K359" s="31" t="s">
        <v>641</v>
      </c>
    </row>
    <row r="360" spans="1:11" x14ac:dyDescent="0.25">
      <c r="A360" s="31" t="s">
        <v>648</v>
      </c>
      <c r="B360" s="31" t="s">
        <v>648</v>
      </c>
      <c r="C360" s="85" t="s">
        <v>648</v>
      </c>
      <c r="D360" s="31" t="s">
        <v>648</v>
      </c>
      <c r="E360" s="31" t="s">
        <v>648</v>
      </c>
      <c r="F360" s="31" t="s">
        <v>649</v>
      </c>
      <c r="G360" s="31" t="s">
        <v>7</v>
      </c>
      <c r="H360" s="31">
        <v>16</v>
      </c>
      <c r="I360" s="31" t="s">
        <v>598</v>
      </c>
      <c r="J360" s="31">
        <v>5</v>
      </c>
      <c r="K360" s="31" t="s">
        <v>641</v>
      </c>
    </row>
    <row r="361" spans="1:11" x14ac:dyDescent="0.25">
      <c r="A361" s="31" t="s">
        <v>650</v>
      </c>
      <c r="B361" s="31" t="s">
        <v>650</v>
      </c>
      <c r="C361" s="85" t="s">
        <v>650</v>
      </c>
      <c r="D361" s="31" t="s">
        <v>650</v>
      </c>
      <c r="E361" s="31" t="s">
        <v>650</v>
      </c>
      <c r="F361" s="31" t="s">
        <v>651</v>
      </c>
      <c r="G361" s="31" t="s">
        <v>7</v>
      </c>
      <c r="H361" s="31">
        <v>16</v>
      </c>
      <c r="I361" s="31" t="s">
        <v>598</v>
      </c>
      <c r="J361" s="31">
        <v>5</v>
      </c>
      <c r="K361" s="31" t="s">
        <v>641</v>
      </c>
    </row>
    <row r="362" spans="1:11" x14ac:dyDescent="0.25">
      <c r="A362" s="31" t="s">
        <v>652</v>
      </c>
      <c r="B362" s="31" t="s">
        <v>652</v>
      </c>
      <c r="C362" s="85" t="s">
        <v>652</v>
      </c>
      <c r="D362" s="31" t="s">
        <v>652</v>
      </c>
      <c r="E362" s="31" t="s">
        <v>652</v>
      </c>
      <c r="F362" s="31" t="s">
        <v>653</v>
      </c>
      <c r="G362" s="31" t="s">
        <v>7</v>
      </c>
      <c r="H362" s="31">
        <v>17</v>
      </c>
      <c r="I362" s="31" t="s">
        <v>654</v>
      </c>
      <c r="J362" s="31">
        <v>1</v>
      </c>
      <c r="K362" s="31" t="s">
        <v>654</v>
      </c>
    </row>
    <row r="363" spans="1:11" x14ac:dyDescent="0.25">
      <c r="A363" s="31" t="s">
        <v>655</v>
      </c>
      <c r="B363" s="31" t="s">
        <v>655</v>
      </c>
      <c r="C363" s="85" t="s">
        <v>655</v>
      </c>
      <c r="D363" s="31" t="s">
        <v>655</v>
      </c>
      <c r="E363" s="31" t="s">
        <v>655</v>
      </c>
      <c r="F363" s="31" t="s">
        <v>656</v>
      </c>
      <c r="G363" s="31" t="s">
        <v>7</v>
      </c>
      <c r="H363" s="31">
        <v>17</v>
      </c>
      <c r="I363" s="31" t="s">
        <v>654</v>
      </c>
      <c r="J363" s="31">
        <v>1</v>
      </c>
      <c r="K363" s="31" t="s">
        <v>654</v>
      </c>
    </row>
    <row r="364" spans="1:11" x14ac:dyDescent="0.25">
      <c r="A364" s="31" t="s">
        <v>657</v>
      </c>
      <c r="B364" s="31" t="s">
        <v>657</v>
      </c>
      <c r="C364" s="85" t="s">
        <v>657</v>
      </c>
      <c r="D364" s="31" t="s">
        <v>657</v>
      </c>
      <c r="E364" s="31" t="s">
        <v>657</v>
      </c>
      <c r="F364" s="31" t="s">
        <v>658</v>
      </c>
      <c r="G364" s="31" t="s">
        <v>7</v>
      </c>
      <c r="H364" s="31">
        <v>17</v>
      </c>
      <c r="I364" s="31" t="s">
        <v>654</v>
      </c>
      <c r="J364" s="31">
        <v>1</v>
      </c>
      <c r="K364" s="31" t="s">
        <v>654</v>
      </c>
    </row>
    <row r="365" spans="1:11" x14ac:dyDescent="0.25">
      <c r="A365" s="85" t="s">
        <v>3639</v>
      </c>
      <c r="B365" s="31" t="s">
        <v>3639</v>
      </c>
      <c r="C365" s="85" t="s">
        <v>3708</v>
      </c>
      <c r="D365" s="31" t="e">
        <v>#N/A</v>
      </c>
      <c r="E365" s="31" t="e">
        <v>#N/A</v>
      </c>
      <c r="F365" s="31" t="s">
        <v>2927</v>
      </c>
      <c r="G365" s="31" t="s">
        <v>7</v>
      </c>
      <c r="H365" s="31">
        <v>17</v>
      </c>
      <c r="I365" s="31" t="s">
        <v>654</v>
      </c>
      <c r="J365" s="31">
        <v>1</v>
      </c>
      <c r="K365" s="31" t="s">
        <v>654</v>
      </c>
    </row>
    <row r="366" spans="1:11" x14ac:dyDescent="0.25">
      <c r="A366" s="31" t="s">
        <v>659</v>
      </c>
      <c r="B366" s="31" t="e">
        <v>#N/A</v>
      </c>
      <c r="C366" s="85" t="s">
        <v>659</v>
      </c>
      <c r="D366" s="31" t="s">
        <v>659</v>
      </c>
      <c r="E366" s="31" t="s">
        <v>659</v>
      </c>
      <c r="F366" s="31" t="s">
        <v>660</v>
      </c>
      <c r="G366" s="31" t="s">
        <v>7</v>
      </c>
      <c r="H366" s="31">
        <v>17</v>
      </c>
      <c r="I366" s="31" t="s">
        <v>654</v>
      </c>
      <c r="J366" s="31">
        <v>1</v>
      </c>
      <c r="K366" s="31" t="s">
        <v>654</v>
      </c>
    </row>
    <row r="367" spans="1:11" x14ac:dyDescent="0.25">
      <c r="A367" s="31" t="s">
        <v>661</v>
      </c>
      <c r="B367" s="31" t="e">
        <v>#N/A</v>
      </c>
      <c r="C367" s="85" t="s">
        <v>661</v>
      </c>
      <c r="D367" s="31" t="s">
        <v>661</v>
      </c>
      <c r="E367" s="31" t="s">
        <v>661</v>
      </c>
      <c r="F367" s="31" t="s">
        <v>662</v>
      </c>
      <c r="G367" s="31" t="s">
        <v>7</v>
      </c>
      <c r="H367" s="31">
        <v>17</v>
      </c>
      <c r="I367" s="31" t="s">
        <v>654</v>
      </c>
      <c r="J367" s="31">
        <v>1</v>
      </c>
      <c r="K367" s="31" t="s">
        <v>654</v>
      </c>
    </row>
    <row r="368" spans="1:11" x14ac:dyDescent="0.25">
      <c r="A368" s="31" t="s">
        <v>663</v>
      </c>
      <c r="B368" s="31" t="s">
        <v>663</v>
      </c>
      <c r="C368" s="85" t="s">
        <v>663</v>
      </c>
      <c r="D368" s="31" t="s">
        <v>663</v>
      </c>
      <c r="E368" s="31" t="s">
        <v>663</v>
      </c>
      <c r="F368" s="31" t="s">
        <v>664</v>
      </c>
      <c r="G368" s="31" t="s">
        <v>7</v>
      </c>
      <c r="H368" s="31">
        <v>18</v>
      </c>
      <c r="I368" s="31" t="s">
        <v>665</v>
      </c>
      <c r="J368" s="31">
        <v>1</v>
      </c>
      <c r="K368" s="31" t="s">
        <v>666</v>
      </c>
    </row>
    <row r="369" spans="1:11" x14ac:dyDescent="0.25">
      <c r="A369" s="31" t="s">
        <v>667</v>
      </c>
      <c r="B369" s="31" t="s">
        <v>667</v>
      </c>
      <c r="C369" s="85" t="s">
        <v>667</v>
      </c>
      <c r="D369" s="31" t="s">
        <v>667</v>
      </c>
      <c r="E369" s="31" t="s">
        <v>667</v>
      </c>
      <c r="F369" s="31" t="s">
        <v>668</v>
      </c>
      <c r="G369" s="31" t="s">
        <v>7</v>
      </c>
      <c r="H369" s="31">
        <v>18</v>
      </c>
      <c r="I369" s="31" t="s">
        <v>665</v>
      </c>
      <c r="J369" s="31">
        <v>1</v>
      </c>
      <c r="K369" s="31" t="s">
        <v>666</v>
      </c>
    </row>
    <row r="370" spans="1:11" x14ac:dyDescent="0.25">
      <c r="A370" s="31" t="s">
        <v>669</v>
      </c>
      <c r="B370" s="31" t="s">
        <v>669</v>
      </c>
      <c r="C370" s="85" t="s">
        <v>669</v>
      </c>
      <c r="D370" s="31" t="s">
        <v>669</v>
      </c>
      <c r="E370" s="31" t="s">
        <v>669</v>
      </c>
      <c r="F370" s="31" t="s">
        <v>670</v>
      </c>
      <c r="G370" s="31" t="s">
        <v>7</v>
      </c>
      <c r="H370" s="31">
        <v>18</v>
      </c>
      <c r="I370" s="31" t="s">
        <v>665</v>
      </c>
      <c r="J370" s="31">
        <v>1</v>
      </c>
      <c r="K370" s="31" t="s">
        <v>666</v>
      </c>
    </row>
    <row r="371" spans="1:11" x14ac:dyDescent="0.25">
      <c r="A371" s="31" t="s">
        <v>671</v>
      </c>
      <c r="B371" s="31" t="s">
        <v>671</v>
      </c>
      <c r="C371" s="85" t="s">
        <v>671</v>
      </c>
      <c r="D371" s="31" t="s">
        <v>671</v>
      </c>
      <c r="E371" s="31" t="s">
        <v>671</v>
      </c>
      <c r="F371" s="31" t="s">
        <v>672</v>
      </c>
      <c r="G371" s="31" t="s">
        <v>7</v>
      </c>
      <c r="H371" s="31">
        <v>18</v>
      </c>
      <c r="I371" s="31" t="s">
        <v>665</v>
      </c>
      <c r="J371" s="31">
        <v>1</v>
      </c>
      <c r="K371" s="31" t="s">
        <v>666</v>
      </c>
    </row>
    <row r="372" spans="1:11" x14ac:dyDescent="0.25">
      <c r="A372" s="31" t="s">
        <v>673</v>
      </c>
      <c r="B372" s="31" t="s">
        <v>673</v>
      </c>
      <c r="C372" s="85" t="s">
        <v>673</v>
      </c>
      <c r="D372" s="31" t="s">
        <v>673</v>
      </c>
      <c r="E372" s="31" t="s">
        <v>673</v>
      </c>
      <c r="F372" s="31" t="s">
        <v>674</v>
      </c>
      <c r="G372" s="31" t="s">
        <v>7</v>
      </c>
      <c r="H372" s="31">
        <v>18</v>
      </c>
      <c r="I372" s="31" t="s">
        <v>665</v>
      </c>
      <c r="J372" s="31">
        <v>1</v>
      </c>
      <c r="K372" s="31" t="s">
        <v>666</v>
      </c>
    </row>
    <row r="373" spans="1:11" x14ac:dyDescent="0.25">
      <c r="A373" s="31" t="s">
        <v>675</v>
      </c>
      <c r="B373" s="31" t="s">
        <v>675</v>
      </c>
      <c r="C373" s="85" t="s">
        <v>675</v>
      </c>
      <c r="D373" s="31" t="s">
        <v>675</v>
      </c>
      <c r="E373" s="31" t="s">
        <v>675</v>
      </c>
      <c r="F373" s="31" t="s">
        <v>676</v>
      </c>
      <c r="G373" s="31" t="s">
        <v>7</v>
      </c>
      <c r="H373" s="31">
        <v>18</v>
      </c>
      <c r="I373" s="31" t="s">
        <v>665</v>
      </c>
      <c r="J373" s="31">
        <v>1</v>
      </c>
      <c r="K373" s="31" t="s">
        <v>666</v>
      </c>
    </row>
    <row r="374" spans="1:11" x14ac:dyDescent="0.25">
      <c r="A374" s="31" t="s">
        <v>677</v>
      </c>
      <c r="B374" s="31" t="s">
        <v>677</v>
      </c>
      <c r="C374" s="85" t="s">
        <v>677</v>
      </c>
      <c r="D374" s="31" t="s">
        <v>677</v>
      </c>
      <c r="E374" s="31" t="s">
        <v>677</v>
      </c>
      <c r="F374" s="31" t="s">
        <v>678</v>
      </c>
      <c r="G374" s="31" t="s">
        <v>7</v>
      </c>
      <c r="H374" s="31">
        <v>18</v>
      </c>
      <c r="I374" s="31" t="s">
        <v>665</v>
      </c>
      <c r="J374" s="31">
        <v>1</v>
      </c>
      <c r="K374" s="31" t="s">
        <v>666</v>
      </c>
    </row>
    <row r="375" spans="1:11" x14ac:dyDescent="0.25">
      <c r="A375" s="31" t="s">
        <v>679</v>
      </c>
      <c r="B375" s="31" t="s">
        <v>679</v>
      </c>
      <c r="C375" s="85" t="s">
        <v>679</v>
      </c>
      <c r="D375" s="31" t="s">
        <v>679</v>
      </c>
      <c r="E375" s="31" t="s">
        <v>679</v>
      </c>
      <c r="F375" s="31" t="s">
        <v>680</v>
      </c>
      <c r="G375" s="31" t="s">
        <v>7</v>
      </c>
      <c r="H375" s="31">
        <v>18</v>
      </c>
      <c r="I375" s="31" t="s">
        <v>665</v>
      </c>
      <c r="J375" s="31">
        <v>2</v>
      </c>
      <c r="K375" s="31" t="s">
        <v>681</v>
      </c>
    </row>
    <row r="376" spans="1:11" x14ac:dyDescent="0.25">
      <c r="A376" s="31" t="s">
        <v>682</v>
      </c>
      <c r="B376" s="31" t="s">
        <v>682</v>
      </c>
      <c r="C376" s="85" t="s">
        <v>682</v>
      </c>
      <c r="D376" s="31" t="s">
        <v>682</v>
      </c>
      <c r="E376" s="31" t="s">
        <v>682</v>
      </c>
      <c r="F376" s="31" t="s">
        <v>683</v>
      </c>
      <c r="G376" s="31" t="s">
        <v>7</v>
      </c>
      <c r="H376" s="31">
        <v>18</v>
      </c>
      <c r="I376" s="31" t="s">
        <v>665</v>
      </c>
      <c r="J376" s="31">
        <v>2</v>
      </c>
      <c r="K376" s="31" t="s">
        <v>681</v>
      </c>
    </row>
    <row r="377" spans="1:11" x14ac:dyDescent="0.25">
      <c r="A377" s="31" t="s">
        <v>684</v>
      </c>
      <c r="B377" s="31" t="s">
        <v>684</v>
      </c>
      <c r="C377" s="85" t="s">
        <v>684</v>
      </c>
      <c r="D377" s="31" t="s">
        <v>684</v>
      </c>
      <c r="E377" s="31" t="s">
        <v>684</v>
      </c>
      <c r="F377" s="31" t="s">
        <v>685</v>
      </c>
      <c r="G377" s="31" t="s">
        <v>7</v>
      </c>
      <c r="H377" s="31">
        <v>18</v>
      </c>
      <c r="I377" s="31" t="s">
        <v>665</v>
      </c>
      <c r="J377" s="31">
        <v>2</v>
      </c>
      <c r="K377" s="31" t="s">
        <v>681</v>
      </c>
    </row>
    <row r="378" spans="1:11" x14ac:dyDescent="0.25">
      <c r="A378" s="31" t="s">
        <v>686</v>
      </c>
      <c r="B378" s="31" t="s">
        <v>686</v>
      </c>
      <c r="C378" s="85" t="s">
        <v>686</v>
      </c>
      <c r="D378" s="31" t="s">
        <v>686</v>
      </c>
      <c r="E378" s="31" t="s">
        <v>686</v>
      </c>
      <c r="F378" s="31" t="s">
        <v>687</v>
      </c>
      <c r="G378" s="31" t="s">
        <v>7</v>
      </c>
      <c r="H378" s="31">
        <v>18</v>
      </c>
      <c r="I378" s="31" t="s">
        <v>665</v>
      </c>
      <c r="J378" s="31">
        <v>2</v>
      </c>
      <c r="K378" s="31" t="s">
        <v>681</v>
      </c>
    </row>
    <row r="379" spans="1:11" x14ac:dyDescent="0.25">
      <c r="A379" s="31" t="s">
        <v>688</v>
      </c>
      <c r="B379" s="31" t="e">
        <v>#N/A</v>
      </c>
      <c r="C379" s="85" t="s">
        <v>688</v>
      </c>
      <c r="D379" s="31" t="s">
        <v>688</v>
      </c>
      <c r="E379" s="31" t="s">
        <v>688</v>
      </c>
      <c r="F379" s="31" t="s">
        <v>689</v>
      </c>
      <c r="G379" s="31" t="s">
        <v>7</v>
      </c>
      <c r="H379" s="31">
        <v>18</v>
      </c>
      <c r="I379" s="31" t="s">
        <v>665</v>
      </c>
      <c r="J379" s="31">
        <v>2</v>
      </c>
      <c r="K379" s="31" t="s">
        <v>681</v>
      </c>
    </row>
    <row r="380" spans="1:11" x14ac:dyDescent="0.25">
      <c r="A380" s="31" t="s">
        <v>690</v>
      </c>
      <c r="B380" s="31" t="e">
        <v>#N/A</v>
      </c>
      <c r="C380" s="85" t="s">
        <v>690</v>
      </c>
      <c r="D380" s="31" t="s">
        <v>690</v>
      </c>
      <c r="E380" s="31" t="s">
        <v>690</v>
      </c>
      <c r="F380" s="31" t="s">
        <v>691</v>
      </c>
      <c r="G380" s="31" t="s">
        <v>7</v>
      </c>
      <c r="H380" s="31">
        <v>18</v>
      </c>
      <c r="I380" s="31" t="s">
        <v>665</v>
      </c>
      <c r="J380" s="31">
        <v>2</v>
      </c>
      <c r="K380" s="31" t="s">
        <v>681</v>
      </c>
    </row>
    <row r="381" spans="1:11" x14ac:dyDescent="0.25">
      <c r="A381" s="85" t="s">
        <v>3640</v>
      </c>
      <c r="B381" s="31" t="s">
        <v>3640</v>
      </c>
      <c r="C381" s="85" t="s">
        <v>3708</v>
      </c>
      <c r="D381" s="31" t="e">
        <v>#N/A</v>
      </c>
      <c r="E381" s="31" t="e">
        <v>#N/A</v>
      </c>
      <c r="F381" s="31" t="s">
        <v>2932</v>
      </c>
      <c r="G381" s="31" t="s">
        <v>7</v>
      </c>
      <c r="H381" s="31">
        <v>18</v>
      </c>
      <c r="I381" s="31" t="s">
        <v>665</v>
      </c>
      <c r="J381" s="31">
        <v>2</v>
      </c>
      <c r="K381" s="31" t="s">
        <v>681</v>
      </c>
    </row>
    <row r="382" spans="1:11" x14ac:dyDescent="0.25">
      <c r="A382" s="31" t="s">
        <v>692</v>
      </c>
      <c r="B382" s="31" t="s">
        <v>692</v>
      </c>
      <c r="C382" s="85" t="s">
        <v>692</v>
      </c>
      <c r="D382" s="31" t="s">
        <v>692</v>
      </c>
      <c r="E382" s="31" t="s">
        <v>692</v>
      </c>
      <c r="F382" s="31" t="s">
        <v>693</v>
      </c>
      <c r="G382" s="31" t="s">
        <v>7</v>
      </c>
      <c r="H382" s="31">
        <v>18</v>
      </c>
      <c r="I382" s="31" t="s">
        <v>665</v>
      </c>
      <c r="J382" s="31">
        <v>2</v>
      </c>
      <c r="K382" s="31" t="s">
        <v>681</v>
      </c>
    </row>
    <row r="383" spans="1:11" x14ac:dyDescent="0.25">
      <c r="A383" s="31" t="s">
        <v>694</v>
      </c>
      <c r="B383" s="31" t="s">
        <v>694</v>
      </c>
      <c r="C383" s="85" t="s">
        <v>694</v>
      </c>
      <c r="D383" s="31" t="s">
        <v>694</v>
      </c>
      <c r="E383" s="31" t="s">
        <v>694</v>
      </c>
      <c r="F383" s="31" t="s">
        <v>695</v>
      </c>
      <c r="G383" s="31" t="s">
        <v>7</v>
      </c>
      <c r="H383" s="31">
        <v>18</v>
      </c>
      <c r="I383" s="31" t="s">
        <v>665</v>
      </c>
      <c r="J383" s="31">
        <v>2</v>
      </c>
      <c r="K383" s="31" t="s">
        <v>681</v>
      </c>
    </row>
    <row r="384" spans="1:11" x14ac:dyDescent="0.25">
      <c r="A384" s="31" t="s">
        <v>696</v>
      </c>
      <c r="B384" s="31" t="e">
        <v>#N/A</v>
      </c>
      <c r="C384" s="85" t="s">
        <v>696</v>
      </c>
      <c r="D384" s="31" t="s">
        <v>696</v>
      </c>
      <c r="E384" s="31" t="s">
        <v>696</v>
      </c>
      <c r="F384" s="31" t="s">
        <v>697</v>
      </c>
      <c r="G384" s="31" t="s">
        <v>7</v>
      </c>
      <c r="H384" s="31">
        <v>18</v>
      </c>
      <c r="I384" s="31" t="s">
        <v>665</v>
      </c>
      <c r="J384" s="31">
        <v>3</v>
      </c>
      <c r="K384" s="31" t="s">
        <v>698</v>
      </c>
    </row>
    <row r="385" spans="1:11" x14ac:dyDescent="0.25">
      <c r="A385" s="31" t="s">
        <v>699</v>
      </c>
      <c r="B385" s="31" t="e">
        <v>#N/A</v>
      </c>
      <c r="C385" s="85" t="s">
        <v>699</v>
      </c>
      <c r="D385" s="31" t="s">
        <v>699</v>
      </c>
      <c r="E385" s="31" t="s">
        <v>699</v>
      </c>
      <c r="F385" s="31" t="s">
        <v>700</v>
      </c>
      <c r="G385" s="31" t="s">
        <v>7</v>
      </c>
      <c r="H385" s="31">
        <v>18</v>
      </c>
      <c r="I385" s="31" t="s">
        <v>665</v>
      </c>
      <c r="J385" s="31">
        <v>3</v>
      </c>
      <c r="K385" s="31" t="s">
        <v>698</v>
      </c>
    </row>
    <row r="386" spans="1:11" x14ac:dyDescent="0.25">
      <c r="A386" s="31" t="s">
        <v>701</v>
      </c>
      <c r="B386" s="31" t="s">
        <v>701</v>
      </c>
      <c r="C386" s="85" t="s">
        <v>701</v>
      </c>
      <c r="D386" s="31" t="s">
        <v>701</v>
      </c>
      <c r="E386" s="31" t="s">
        <v>701</v>
      </c>
      <c r="F386" s="31" t="s">
        <v>702</v>
      </c>
      <c r="G386" s="31" t="s">
        <v>7</v>
      </c>
      <c r="H386" s="31">
        <v>18</v>
      </c>
      <c r="I386" s="31" t="s">
        <v>665</v>
      </c>
      <c r="J386" s="31">
        <v>3</v>
      </c>
      <c r="K386" s="31" t="s">
        <v>698</v>
      </c>
    </row>
    <row r="387" spans="1:11" x14ac:dyDescent="0.25">
      <c r="A387" s="85" t="s">
        <v>3637</v>
      </c>
      <c r="B387" s="31" t="s">
        <v>3637</v>
      </c>
      <c r="C387" s="85" t="s">
        <v>3708</v>
      </c>
      <c r="D387" s="31" t="e">
        <v>#N/A</v>
      </c>
      <c r="E387" s="31" t="e">
        <v>#N/A</v>
      </c>
      <c r="F387" s="31" t="s">
        <v>2912</v>
      </c>
      <c r="G387" s="31" t="s">
        <v>7</v>
      </c>
      <c r="H387" s="31">
        <v>18</v>
      </c>
      <c r="I387" s="31" t="s">
        <v>665</v>
      </c>
      <c r="J387" s="31">
        <v>3</v>
      </c>
      <c r="K387" s="31" t="s">
        <v>698</v>
      </c>
    </row>
    <row r="388" spans="1:11" x14ac:dyDescent="0.25">
      <c r="A388" s="85" t="s">
        <v>3638</v>
      </c>
      <c r="B388" s="31" t="s">
        <v>3638</v>
      </c>
      <c r="C388" s="85" t="s">
        <v>3708</v>
      </c>
      <c r="D388" s="31" t="e">
        <v>#N/A</v>
      </c>
      <c r="E388" s="31" t="e">
        <v>#N/A</v>
      </c>
      <c r="F388" s="31" t="s">
        <v>2913</v>
      </c>
      <c r="G388" s="31" t="s">
        <v>7</v>
      </c>
      <c r="H388" s="31">
        <v>18</v>
      </c>
      <c r="I388" s="31" t="s">
        <v>665</v>
      </c>
      <c r="J388" s="31">
        <v>3</v>
      </c>
      <c r="K388" s="31" t="s">
        <v>698</v>
      </c>
    </row>
    <row r="389" spans="1:11" x14ac:dyDescent="0.25">
      <c r="A389" s="31" t="s">
        <v>703</v>
      </c>
      <c r="B389" s="31" t="s">
        <v>703</v>
      </c>
      <c r="C389" s="85" t="s">
        <v>703</v>
      </c>
      <c r="D389" s="31" t="s">
        <v>703</v>
      </c>
      <c r="E389" s="31" t="s">
        <v>703</v>
      </c>
      <c r="F389" s="31" t="s">
        <v>704</v>
      </c>
      <c r="G389" s="31" t="s">
        <v>7</v>
      </c>
      <c r="H389" s="31">
        <v>18</v>
      </c>
      <c r="I389" s="31" t="s">
        <v>665</v>
      </c>
      <c r="J389" s="31">
        <v>4</v>
      </c>
      <c r="K389" s="31" t="s">
        <v>705</v>
      </c>
    </row>
    <row r="390" spans="1:11" x14ac:dyDescent="0.25">
      <c r="A390" s="31" t="s">
        <v>706</v>
      </c>
      <c r="B390" s="31" t="s">
        <v>706</v>
      </c>
      <c r="C390" s="85" t="s">
        <v>706</v>
      </c>
      <c r="D390" s="31" t="s">
        <v>706</v>
      </c>
      <c r="E390" s="31" t="s">
        <v>706</v>
      </c>
      <c r="F390" s="31" t="s">
        <v>707</v>
      </c>
      <c r="G390" s="31" t="s">
        <v>7</v>
      </c>
      <c r="H390" s="31">
        <v>18</v>
      </c>
      <c r="I390" s="31" t="s">
        <v>665</v>
      </c>
      <c r="J390" s="31">
        <v>5</v>
      </c>
      <c r="K390" s="31" t="s">
        <v>708</v>
      </c>
    </row>
    <row r="391" spans="1:11" x14ac:dyDescent="0.25">
      <c r="A391" s="31" t="s">
        <v>709</v>
      </c>
      <c r="B391" s="31" t="s">
        <v>709</v>
      </c>
      <c r="C391" s="85" t="s">
        <v>709</v>
      </c>
      <c r="D391" s="31" t="s">
        <v>709</v>
      </c>
      <c r="E391" s="31" t="s">
        <v>709</v>
      </c>
      <c r="F391" s="31" t="s">
        <v>710</v>
      </c>
      <c r="G391" s="31" t="s">
        <v>7</v>
      </c>
      <c r="H391" s="31">
        <v>18</v>
      </c>
      <c r="I391" s="31" t="s">
        <v>665</v>
      </c>
      <c r="J391" s="31">
        <v>5</v>
      </c>
      <c r="K391" s="31" t="s">
        <v>708</v>
      </c>
    </row>
    <row r="392" spans="1:11" x14ac:dyDescent="0.25">
      <c r="A392" s="31" t="s">
        <v>711</v>
      </c>
      <c r="B392" s="31" t="s">
        <v>711</v>
      </c>
      <c r="C392" s="85" t="s">
        <v>711</v>
      </c>
      <c r="D392" s="31" t="s">
        <v>711</v>
      </c>
      <c r="E392" s="31" t="s">
        <v>711</v>
      </c>
      <c r="F392" s="31" t="s">
        <v>712</v>
      </c>
      <c r="G392" s="31" t="s">
        <v>7</v>
      </c>
      <c r="H392" s="31">
        <v>18</v>
      </c>
      <c r="I392" s="31" t="s">
        <v>665</v>
      </c>
      <c r="J392" s="31">
        <v>5</v>
      </c>
      <c r="K392" s="31" t="s">
        <v>708</v>
      </c>
    </row>
    <row r="393" spans="1:11" x14ac:dyDescent="0.25">
      <c r="A393" s="31" t="s">
        <v>713</v>
      </c>
      <c r="B393" s="31" t="s">
        <v>713</v>
      </c>
      <c r="C393" s="85" t="s">
        <v>713</v>
      </c>
      <c r="D393" s="31" t="s">
        <v>713</v>
      </c>
      <c r="E393" s="31" t="s">
        <v>713</v>
      </c>
      <c r="F393" s="31" t="s">
        <v>714</v>
      </c>
      <c r="G393" s="31" t="s">
        <v>7</v>
      </c>
      <c r="H393" s="31">
        <v>18</v>
      </c>
      <c r="I393" s="31" t="s">
        <v>665</v>
      </c>
      <c r="J393" s="31">
        <v>5</v>
      </c>
      <c r="K393" s="31" t="s">
        <v>708</v>
      </c>
    </row>
    <row r="394" spans="1:11" x14ac:dyDescent="0.25">
      <c r="A394" s="31" t="s">
        <v>715</v>
      </c>
      <c r="B394" s="31" t="s">
        <v>715</v>
      </c>
      <c r="C394" s="85" t="s">
        <v>715</v>
      </c>
      <c r="D394" s="31" t="s">
        <v>715</v>
      </c>
      <c r="E394" s="31" t="s">
        <v>715</v>
      </c>
      <c r="F394" s="31" t="s">
        <v>716</v>
      </c>
      <c r="G394" s="31" t="s">
        <v>7</v>
      </c>
      <c r="H394" s="31">
        <v>18</v>
      </c>
      <c r="I394" s="31" t="s">
        <v>665</v>
      </c>
      <c r="J394" s="31">
        <v>6</v>
      </c>
      <c r="K394" s="31" t="s">
        <v>717</v>
      </c>
    </row>
    <row r="395" spans="1:11" x14ac:dyDescent="0.25">
      <c r="A395" s="31" t="s">
        <v>718</v>
      </c>
      <c r="B395" s="31" t="s">
        <v>718</v>
      </c>
      <c r="C395" s="85" t="s">
        <v>718</v>
      </c>
      <c r="D395" s="31" t="s">
        <v>718</v>
      </c>
      <c r="E395" s="31" t="s">
        <v>718</v>
      </c>
      <c r="F395" s="31" t="s">
        <v>719</v>
      </c>
      <c r="G395" s="31" t="s">
        <v>7</v>
      </c>
      <c r="H395" s="31">
        <v>18</v>
      </c>
      <c r="I395" s="31" t="s">
        <v>665</v>
      </c>
      <c r="J395" s="31">
        <v>6</v>
      </c>
      <c r="K395" s="31" t="s">
        <v>717</v>
      </c>
    </row>
    <row r="396" spans="1:11" x14ac:dyDescent="0.25">
      <c r="A396" s="31" t="s">
        <v>720</v>
      </c>
      <c r="B396" s="31" t="s">
        <v>720</v>
      </c>
      <c r="C396" s="85" t="s">
        <v>720</v>
      </c>
      <c r="D396" s="31" t="s">
        <v>720</v>
      </c>
      <c r="E396" s="31" t="s">
        <v>720</v>
      </c>
      <c r="F396" s="31" t="s">
        <v>721</v>
      </c>
      <c r="G396" s="31" t="s">
        <v>7</v>
      </c>
      <c r="H396" s="31">
        <v>18</v>
      </c>
      <c r="I396" s="31" t="s">
        <v>665</v>
      </c>
      <c r="J396" s="31">
        <v>6</v>
      </c>
      <c r="K396" s="31" t="s">
        <v>717</v>
      </c>
    </row>
    <row r="397" spans="1:11" x14ac:dyDescent="0.25">
      <c r="A397" s="31" t="s">
        <v>722</v>
      </c>
      <c r="B397" s="31" t="s">
        <v>722</v>
      </c>
      <c r="C397" s="85" t="s">
        <v>722</v>
      </c>
      <c r="D397" s="31" t="s">
        <v>722</v>
      </c>
      <c r="E397" s="31" t="s">
        <v>722</v>
      </c>
      <c r="F397" s="31" t="s">
        <v>723</v>
      </c>
      <c r="G397" s="31" t="s">
        <v>7</v>
      </c>
      <c r="H397" s="31">
        <v>18</v>
      </c>
      <c r="I397" s="31" t="s">
        <v>665</v>
      </c>
      <c r="J397" s="31">
        <v>6</v>
      </c>
      <c r="K397" s="31" t="s">
        <v>717</v>
      </c>
    </row>
    <row r="398" spans="1:11" x14ac:dyDescent="0.25">
      <c r="A398" s="31" t="s">
        <v>724</v>
      </c>
      <c r="B398" s="31" t="s">
        <v>724</v>
      </c>
      <c r="C398" s="85" t="s">
        <v>724</v>
      </c>
      <c r="D398" s="31" t="s">
        <v>724</v>
      </c>
      <c r="E398" s="31" t="s">
        <v>724</v>
      </c>
      <c r="F398" s="31" t="s">
        <v>725</v>
      </c>
      <c r="G398" s="31" t="s">
        <v>7</v>
      </c>
      <c r="H398" s="31">
        <v>18</v>
      </c>
      <c r="I398" s="31" t="s">
        <v>665</v>
      </c>
      <c r="J398" s="31">
        <v>6</v>
      </c>
      <c r="K398" s="31" t="s">
        <v>717</v>
      </c>
    </row>
    <row r="399" spans="1:11" x14ac:dyDescent="0.25">
      <c r="A399" s="31" t="s">
        <v>726</v>
      </c>
      <c r="B399" s="31" t="s">
        <v>726</v>
      </c>
      <c r="C399" s="85" t="s">
        <v>726</v>
      </c>
      <c r="D399" s="31" t="s">
        <v>726</v>
      </c>
      <c r="E399" s="31" t="s">
        <v>726</v>
      </c>
      <c r="F399" s="31" t="s">
        <v>727</v>
      </c>
      <c r="G399" s="31" t="s">
        <v>7</v>
      </c>
      <c r="H399" s="31">
        <v>18</v>
      </c>
      <c r="I399" s="31" t="s">
        <v>665</v>
      </c>
      <c r="J399" s="31">
        <v>7</v>
      </c>
      <c r="K399" s="31" t="s">
        <v>728</v>
      </c>
    </row>
    <row r="400" spans="1:11" x14ac:dyDescent="0.25">
      <c r="A400" s="31" t="s">
        <v>729</v>
      </c>
      <c r="B400" s="31" t="s">
        <v>729</v>
      </c>
      <c r="C400" s="85" t="s">
        <v>729</v>
      </c>
      <c r="D400" s="31" t="s">
        <v>729</v>
      </c>
      <c r="E400" s="31" t="s">
        <v>729</v>
      </c>
      <c r="F400" s="31" t="s">
        <v>730</v>
      </c>
      <c r="G400" s="31" t="s">
        <v>7</v>
      </c>
      <c r="H400" s="31">
        <v>18</v>
      </c>
      <c r="I400" s="31" t="s">
        <v>665</v>
      </c>
      <c r="J400" s="31">
        <v>7</v>
      </c>
      <c r="K400" s="31" t="s">
        <v>728</v>
      </c>
    </row>
    <row r="401" spans="1:11" x14ac:dyDescent="0.25">
      <c r="A401" s="31" t="s">
        <v>731</v>
      </c>
      <c r="B401" s="31" t="s">
        <v>731</v>
      </c>
      <c r="C401" s="85" t="s">
        <v>731</v>
      </c>
      <c r="D401" s="31" t="s">
        <v>731</v>
      </c>
      <c r="E401" s="31" t="s">
        <v>731</v>
      </c>
      <c r="F401" s="31" t="s">
        <v>732</v>
      </c>
      <c r="G401" s="31" t="s">
        <v>7</v>
      </c>
      <c r="H401" s="31">
        <v>18</v>
      </c>
      <c r="I401" s="31" t="s">
        <v>665</v>
      </c>
      <c r="J401" s="31">
        <v>8</v>
      </c>
      <c r="K401" s="31" t="s">
        <v>733</v>
      </c>
    </row>
    <row r="402" spans="1:11" x14ac:dyDescent="0.25">
      <c r="A402" s="31" t="s">
        <v>734</v>
      </c>
      <c r="B402" s="31" t="s">
        <v>734</v>
      </c>
      <c r="C402" s="85" t="s">
        <v>734</v>
      </c>
      <c r="D402" s="31" t="s">
        <v>734</v>
      </c>
      <c r="E402" s="31" t="s">
        <v>734</v>
      </c>
      <c r="F402" s="31" t="s">
        <v>735</v>
      </c>
      <c r="G402" s="31" t="s">
        <v>7</v>
      </c>
      <c r="H402" s="31">
        <v>18</v>
      </c>
      <c r="I402" s="31" t="s">
        <v>665</v>
      </c>
      <c r="J402" s="31">
        <v>8</v>
      </c>
      <c r="K402" s="31" t="s">
        <v>733</v>
      </c>
    </row>
    <row r="403" spans="1:11" x14ac:dyDescent="0.25">
      <c r="A403" s="31" t="s">
        <v>736</v>
      </c>
      <c r="B403" s="31" t="s">
        <v>736</v>
      </c>
      <c r="C403" s="85" t="s">
        <v>736</v>
      </c>
      <c r="D403" s="31" t="s">
        <v>736</v>
      </c>
      <c r="E403" s="31" t="s">
        <v>736</v>
      </c>
      <c r="F403" s="31" t="s">
        <v>737</v>
      </c>
      <c r="G403" s="31" t="s">
        <v>7</v>
      </c>
      <c r="H403" s="31">
        <v>18</v>
      </c>
      <c r="I403" s="31" t="s">
        <v>665</v>
      </c>
      <c r="J403" s="31">
        <v>8</v>
      </c>
      <c r="K403" s="31" t="s">
        <v>733</v>
      </c>
    </row>
    <row r="404" spans="1:11" x14ac:dyDescent="0.25">
      <c r="A404" s="31" t="s">
        <v>738</v>
      </c>
      <c r="B404" s="31" t="s">
        <v>738</v>
      </c>
      <c r="C404" s="85" t="s">
        <v>738</v>
      </c>
      <c r="D404" s="31" t="s">
        <v>738</v>
      </c>
      <c r="E404" s="31" t="s">
        <v>738</v>
      </c>
      <c r="F404" s="31" t="s">
        <v>739</v>
      </c>
      <c r="G404" s="31" t="s">
        <v>7</v>
      </c>
      <c r="H404" s="31">
        <v>18</v>
      </c>
      <c r="I404" s="31" t="s">
        <v>665</v>
      </c>
      <c r="J404" s="31">
        <v>9</v>
      </c>
      <c r="K404" s="31" t="s">
        <v>740</v>
      </c>
    </row>
    <row r="405" spans="1:11" x14ac:dyDescent="0.25">
      <c r="A405" s="31" t="s">
        <v>741</v>
      </c>
      <c r="B405" s="31" t="s">
        <v>741</v>
      </c>
      <c r="C405" s="85" t="s">
        <v>741</v>
      </c>
      <c r="D405" s="31" t="s">
        <v>741</v>
      </c>
      <c r="E405" s="31" t="s">
        <v>741</v>
      </c>
      <c r="F405" s="31" t="s">
        <v>742</v>
      </c>
      <c r="G405" s="31" t="s">
        <v>7</v>
      </c>
      <c r="H405" s="31">
        <v>18</v>
      </c>
      <c r="I405" s="31" t="s">
        <v>665</v>
      </c>
      <c r="J405" s="31">
        <v>9</v>
      </c>
      <c r="K405" s="31" t="s">
        <v>740</v>
      </c>
    </row>
    <row r="406" spans="1:11" x14ac:dyDescent="0.25">
      <c r="A406" s="31" t="s">
        <v>743</v>
      </c>
      <c r="B406" s="31" t="s">
        <v>743</v>
      </c>
      <c r="C406" s="85" t="s">
        <v>743</v>
      </c>
      <c r="D406" s="31" t="s">
        <v>743</v>
      </c>
      <c r="E406" s="31" t="s">
        <v>743</v>
      </c>
      <c r="F406" s="31" t="s">
        <v>744</v>
      </c>
      <c r="G406" s="31" t="s">
        <v>7</v>
      </c>
      <c r="H406" s="31">
        <v>18</v>
      </c>
      <c r="I406" s="31" t="s">
        <v>665</v>
      </c>
      <c r="J406" s="31">
        <v>10</v>
      </c>
      <c r="K406" s="31" t="s">
        <v>744</v>
      </c>
    </row>
    <row r="407" spans="1:11" x14ac:dyDescent="0.25">
      <c r="A407" s="31" t="s">
        <v>745</v>
      </c>
      <c r="B407" s="31" t="s">
        <v>745</v>
      </c>
      <c r="C407" s="85" t="s">
        <v>745</v>
      </c>
      <c r="D407" s="31" t="s">
        <v>745</v>
      </c>
      <c r="E407" s="31" t="s">
        <v>745</v>
      </c>
      <c r="F407" s="31" t="s">
        <v>746</v>
      </c>
      <c r="G407" s="31" t="s">
        <v>7</v>
      </c>
      <c r="H407" s="31">
        <v>18</v>
      </c>
      <c r="I407" s="31" t="s">
        <v>665</v>
      </c>
      <c r="J407" s="31">
        <v>11</v>
      </c>
      <c r="K407" s="31" t="s">
        <v>746</v>
      </c>
    </row>
    <row r="408" spans="1:11" x14ac:dyDescent="0.25">
      <c r="A408" s="31" t="s">
        <v>747</v>
      </c>
      <c r="B408" s="31" t="s">
        <v>747</v>
      </c>
      <c r="C408" s="85" t="s">
        <v>747</v>
      </c>
      <c r="D408" s="31" t="s">
        <v>747</v>
      </c>
      <c r="E408" s="31" t="s">
        <v>747</v>
      </c>
      <c r="F408" s="31" t="s">
        <v>748</v>
      </c>
      <c r="G408" s="31" t="s">
        <v>7</v>
      </c>
      <c r="H408" s="31">
        <v>18</v>
      </c>
      <c r="I408" s="31" t="s">
        <v>665</v>
      </c>
      <c r="J408" s="31">
        <v>12</v>
      </c>
      <c r="K408" s="31" t="s">
        <v>749</v>
      </c>
    </row>
    <row r="409" spans="1:11" x14ac:dyDescent="0.25">
      <c r="A409" s="31" t="s">
        <v>750</v>
      </c>
      <c r="B409" s="31" t="s">
        <v>750</v>
      </c>
      <c r="C409" s="85" t="s">
        <v>750</v>
      </c>
      <c r="D409" s="31" t="s">
        <v>750</v>
      </c>
      <c r="E409" s="31" t="s">
        <v>750</v>
      </c>
      <c r="F409" s="31" t="s">
        <v>751</v>
      </c>
      <c r="G409" s="31" t="s">
        <v>7</v>
      </c>
      <c r="H409" s="31">
        <v>18</v>
      </c>
      <c r="I409" s="31" t="s">
        <v>665</v>
      </c>
      <c r="J409" s="31">
        <v>12</v>
      </c>
      <c r="K409" s="31" t="s">
        <v>749</v>
      </c>
    </row>
    <row r="410" spans="1:11" x14ac:dyDescent="0.25">
      <c r="A410" s="31" t="s">
        <v>752</v>
      </c>
      <c r="B410" s="31" t="e">
        <v>#N/A</v>
      </c>
      <c r="C410" s="85" t="s">
        <v>752</v>
      </c>
      <c r="D410" s="31" t="s">
        <v>752</v>
      </c>
      <c r="E410" s="31" t="s">
        <v>752</v>
      </c>
      <c r="F410" s="31" t="s">
        <v>753</v>
      </c>
      <c r="G410" s="31" t="s">
        <v>7</v>
      </c>
      <c r="H410" s="31">
        <v>18</v>
      </c>
      <c r="I410" s="31" t="s">
        <v>665</v>
      </c>
      <c r="J410" s="31">
        <v>12</v>
      </c>
      <c r="K410" s="31" t="s">
        <v>749</v>
      </c>
    </row>
    <row r="411" spans="1:11" x14ac:dyDescent="0.25">
      <c r="A411" s="31" t="s">
        <v>754</v>
      </c>
      <c r="B411" s="31" t="e">
        <v>#N/A</v>
      </c>
      <c r="C411" s="85" t="s">
        <v>754</v>
      </c>
      <c r="D411" s="31" t="s">
        <v>754</v>
      </c>
      <c r="E411" s="31" t="s">
        <v>754</v>
      </c>
      <c r="F411" s="31" t="s">
        <v>755</v>
      </c>
      <c r="G411" s="31" t="s">
        <v>7</v>
      </c>
      <c r="H411" s="31">
        <v>18</v>
      </c>
      <c r="I411" s="31" t="s">
        <v>665</v>
      </c>
      <c r="J411" s="31">
        <v>12</v>
      </c>
      <c r="K411" s="31" t="s">
        <v>749</v>
      </c>
    </row>
    <row r="412" spans="1:11" x14ac:dyDescent="0.25">
      <c r="A412" s="85" t="s">
        <v>3635</v>
      </c>
      <c r="B412" s="31" t="s">
        <v>3635</v>
      </c>
      <c r="C412" s="85" t="s">
        <v>3708</v>
      </c>
      <c r="D412" s="31" t="e">
        <v>#N/A</v>
      </c>
      <c r="E412" s="31" t="e">
        <v>#N/A</v>
      </c>
      <c r="F412" s="31" t="s">
        <v>2908</v>
      </c>
      <c r="G412" s="31" t="s">
        <v>7</v>
      </c>
      <c r="H412" s="31">
        <v>18</v>
      </c>
      <c r="I412" s="31" t="s">
        <v>665</v>
      </c>
      <c r="J412" s="31">
        <v>12</v>
      </c>
      <c r="K412" s="31" t="s">
        <v>749</v>
      </c>
    </row>
    <row r="413" spans="1:11" x14ac:dyDescent="0.25">
      <c r="A413" s="31" t="s">
        <v>756</v>
      </c>
      <c r="B413" s="31" t="s">
        <v>756</v>
      </c>
      <c r="C413" s="85" t="s">
        <v>756</v>
      </c>
      <c r="D413" s="31" t="s">
        <v>756</v>
      </c>
      <c r="E413" s="31" t="s">
        <v>756</v>
      </c>
      <c r="F413" s="31" t="s">
        <v>757</v>
      </c>
      <c r="G413" s="31" t="s">
        <v>7</v>
      </c>
      <c r="H413" s="31">
        <v>18</v>
      </c>
      <c r="I413" s="31" t="s">
        <v>665</v>
      </c>
      <c r="J413" s="31">
        <v>12</v>
      </c>
      <c r="K413" s="31" t="s">
        <v>749</v>
      </c>
    </row>
    <row r="414" spans="1:11" x14ac:dyDescent="0.25">
      <c r="A414" s="31" t="s">
        <v>758</v>
      </c>
      <c r="B414" s="31" t="e">
        <v>#N/A</v>
      </c>
      <c r="C414" s="85" t="s">
        <v>758</v>
      </c>
      <c r="D414" s="31" t="s">
        <v>758</v>
      </c>
      <c r="E414" s="31" t="s">
        <v>758</v>
      </c>
      <c r="F414" s="31" t="s">
        <v>759</v>
      </c>
      <c r="G414" s="31" t="s">
        <v>7</v>
      </c>
      <c r="H414" s="31">
        <v>18</v>
      </c>
      <c r="I414" s="31" t="s">
        <v>665</v>
      </c>
      <c r="J414" s="31">
        <v>13</v>
      </c>
      <c r="K414" s="31" t="s">
        <v>760</v>
      </c>
    </row>
    <row r="415" spans="1:11" x14ac:dyDescent="0.25">
      <c r="A415" s="31" t="s">
        <v>761</v>
      </c>
      <c r="B415" s="31" t="e">
        <v>#N/A</v>
      </c>
      <c r="C415" s="85" t="s">
        <v>761</v>
      </c>
      <c r="D415" s="31" t="s">
        <v>761</v>
      </c>
      <c r="E415" s="31" t="s">
        <v>761</v>
      </c>
      <c r="F415" s="31" t="s">
        <v>762</v>
      </c>
      <c r="G415" s="31" t="s">
        <v>7</v>
      </c>
      <c r="H415" s="31">
        <v>18</v>
      </c>
      <c r="I415" s="31" t="s">
        <v>665</v>
      </c>
      <c r="J415" s="31">
        <v>13</v>
      </c>
      <c r="K415" s="31" t="s">
        <v>760</v>
      </c>
    </row>
    <row r="416" spans="1:11" x14ac:dyDescent="0.25">
      <c r="A416" s="31" t="s">
        <v>763</v>
      </c>
      <c r="B416" s="31" t="s">
        <v>763</v>
      </c>
      <c r="C416" s="85" t="s">
        <v>763</v>
      </c>
      <c r="D416" s="31" t="s">
        <v>763</v>
      </c>
      <c r="E416" s="31" t="s">
        <v>763</v>
      </c>
      <c r="F416" s="31" t="s">
        <v>764</v>
      </c>
      <c r="G416" s="31" t="s">
        <v>7</v>
      </c>
      <c r="H416" s="31">
        <v>18</v>
      </c>
      <c r="I416" s="31" t="s">
        <v>665</v>
      </c>
      <c r="J416" s="31">
        <v>13</v>
      </c>
      <c r="K416" s="31" t="s">
        <v>760</v>
      </c>
    </row>
    <row r="417" spans="1:11" x14ac:dyDescent="0.25">
      <c r="A417" s="85" t="s">
        <v>3636</v>
      </c>
      <c r="B417" s="31" t="s">
        <v>3636</v>
      </c>
      <c r="C417" s="85" t="s">
        <v>3708</v>
      </c>
      <c r="D417" s="31" t="e">
        <v>#N/A</v>
      </c>
      <c r="E417" s="31" t="e">
        <v>#N/A</v>
      </c>
      <c r="F417" s="31" t="s">
        <v>2911</v>
      </c>
      <c r="G417" s="31" t="s">
        <v>7</v>
      </c>
      <c r="H417" s="31">
        <v>18</v>
      </c>
      <c r="I417" s="31" t="s">
        <v>665</v>
      </c>
      <c r="J417" s="31">
        <v>13</v>
      </c>
      <c r="K417" s="31" t="s">
        <v>760</v>
      </c>
    </row>
    <row r="418" spans="1:11" x14ac:dyDescent="0.25">
      <c r="A418" s="31" t="s">
        <v>2667</v>
      </c>
      <c r="B418" s="31" t="e">
        <v>#N/A</v>
      </c>
      <c r="C418" s="85" t="s">
        <v>3708</v>
      </c>
      <c r="D418" s="31" t="e">
        <v>#N/A</v>
      </c>
      <c r="E418" s="31" t="s">
        <v>2667</v>
      </c>
      <c r="F418" s="31" t="s">
        <v>2668</v>
      </c>
      <c r="G418" s="31" t="s">
        <v>7</v>
      </c>
      <c r="H418" s="31">
        <v>18</v>
      </c>
      <c r="I418" s="31" t="s">
        <v>665</v>
      </c>
      <c r="J418" s="31">
        <v>14</v>
      </c>
      <c r="K418" s="31" t="s">
        <v>767</v>
      </c>
    </row>
    <row r="419" spans="1:11" x14ac:dyDescent="0.25">
      <c r="A419" s="31" t="s">
        <v>765</v>
      </c>
      <c r="B419" s="31" t="s">
        <v>765</v>
      </c>
      <c r="C419" s="85" t="s">
        <v>765</v>
      </c>
      <c r="D419" s="31" t="s">
        <v>765</v>
      </c>
      <c r="E419" s="31" t="e">
        <v>#N/A</v>
      </c>
      <c r="F419" s="31" t="s">
        <v>766</v>
      </c>
      <c r="G419" s="31" t="s">
        <v>7</v>
      </c>
      <c r="H419" s="31">
        <v>18</v>
      </c>
      <c r="I419" s="31" t="s">
        <v>665</v>
      </c>
      <c r="J419" s="31">
        <v>14</v>
      </c>
      <c r="K419" s="31" t="s">
        <v>767</v>
      </c>
    </row>
    <row r="420" spans="1:11" x14ac:dyDescent="0.25">
      <c r="A420" s="31" t="s">
        <v>768</v>
      </c>
      <c r="B420" s="31" t="s">
        <v>768</v>
      </c>
      <c r="C420" s="85" t="s">
        <v>768</v>
      </c>
      <c r="D420" s="31" t="s">
        <v>768</v>
      </c>
      <c r="E420" s="31" t="s">
        <v>768</v>
      </c>
      <c r="F420" s="31" t="s">
        <v>769</v>
      </c>
      <c r="G420" s="31" t="s">
        <v>7</v>
      </c>
      <c r="H420" s="31">
        <v>18</v>
      </c>
      <c r="I420" s="31" t="s">
        <v>665</v>
      </c>
      <c r="J420" s="31">
        <v>15</v>
      </c>
      <c r="K420" s="31" t="s">
        <v>770</v>
      </c>
    </row>
    <row r="421" spans="1:11" x14ac:dyDescent="0.25">
      <c r="A421" s="85" t="s">
        <v>3656</v>
      </c>
      <c r="B421" s="31" t="s">
        <v>3656</v>
      </c>
      <c r="C421" s="85" t="s">
        <v>3708</v>
      </c>
      <c r="D421" s="31" t="e">
        <v>#N/A</v>
      </c>
      <c r="E421" s="31" t="e">
        <v>#N/A</v>
      </c>
      <c r="F421" s="31" t="s">
        <v>2960</v>
      </c>
      <c r="G421" s="31" t="s">
        <v>7</v>
      </c>
      <c r="H421" s="31">
        <v>19</v>
      </c>
      <c r="I421" s="31" t="s">
        <v>773</v>
      </c>
      <c r="J421" s="31">
        <v>1</v>
      </c>
      <c r="K421" s="31" t="s">
        <v>773</v>
      </c>
    </row>
    <row r="422" spans="1:11" x14ac:dyDescent="0.25">
      <c r="A422" s="31" t="s">
        <v>771</v>
      </c>
      <c r="B422" s="31" t="e">
        <v>#N/A</v>
      </c>
      <c r="C422" s="85" t="s">
        <v>771</v>
      </c>
      <c r="D422" s="31" t="s">
        <v>771</v>
      </c>
      <c r="E422" s="31" t="s">
        <v>771</v>
      </c>
      <c r="F422" s="31" t="s">
        <v>772</v>
      </c>
      <c r="G422" s="31" t="s">
        <v>7</v>
      </c>
      <c r="H422" s="31">
        <v>19</v>
      </c>
      <c r="I422" s="31" t="s">
        <v>773</v>
      </c>
      <c r="J422" s="31">
        <v>1</v>
      </c>
      <c r="K422" s="31" t="s">
        <v>773</v>
      </c>
    </row>
    <row r="423" spans="1:11" x14ac:dyDescent="0.25">
      <c r="A423" s="31" t="s">
        <v>777</v>
      </c>
      <c r="B423" s="31" t="e">
        <v>#N/A</v>
      </c>
      <c r="C423" s="85" t="s">
        <v>777</v>
      </c>
      <c r="D423" s="31" t="s">
        <v>777</v>
      </c>
      <c r="E423" s="31" t="s">
        <v>777</v>
      </c>
      <c r="F423" s="31" t="s">
        <v>778</v>
      </c>
      <c r="G423" s="31" t="s">
        <v>7</v>
      </c>
      <c r="H423" s="31">
        <v>19</v>
      </c>
      <c r="I423" s="31" t="s">
        <v>773</v>
      </c>
      <c r="J423" s="31">
        <v>1</v>
      </c>
      <c r="K423" s="31" t="s">
        <v>773</v>
      </c>
    </row>
    <row r="424" spans="1:11" x14ac:dyDescent="0.25">
      <c r="A424" s="31" t="s">
        <v>779</v>
      </c>
      <c r="B424" s="31" t="e">
        <v>#N/A</v>
      </c>
      <c r="C424" s="85" t="s">
        <v>779</v>
      </c>
      <c r="D424" s="31" t="s">
        <v>779</v>
      </c>
      <c r="E424" s="31" t="s">
        <v>779</v>
      </c>
      <c r="F424" s="31" t="s">
        <v>780</v>
      </c>
      <c r="G424" s="31" t="s">
        <v>7</v>
      </c>
      <c r="H424" s="31">
        <v>19</v>
      </c>
      <c r="I424" s="31" t="s">
        <v>773</v>
      </c>
      <c r="J424" s="31">
        <v>1</v>
      </c>
      <c r="K424" s="31" t="s">
        <v>773</v>
      </c>
    </row>
    <row r="425" spans="1:11" x14ac:dyDescent="0.25">
      <c r="A425" s="31" t="s">
        <v>781</v>
      </c>
      <c r="B425" s="31" t="e">
        <v>#N/A</v>
      </c>
      <c r="C425" s="85" t="s">
        <v>781</v>
      </c>
      <c r="D425" s="31" t="s">
        <v>781</v>
      </c>
      <c r="E425" s="31" t="s">
        <v>781</v>
      </c>
      <c r="F425" s="31" t="s">
        <v>782</v>
      </c>
      <c r="G425" s="31" t="s">
        <v>7</v>
      </c>
      <c r="H425" s="31">
        <v>19</v>
      </c>
      <c r="I425" s="31" t="s">
        <v>773</v>
      </c>
      <c r="J425" s="31">
        <v>1</v>
      </c>
      <c r="K425" s="31" t="s">
        <v>773</v>
      </c>
    </row>
    <row r="426" spans="1:11" x14ac:dyDescent="0.25">
      <c r="A426" s="31" t="s">
        <v>775</v>
      </c>
      <c r="B426" s="31" t="e">
        <v>#N/A</v>
      </c>
      <c r="C426" s="85" t="s">
        <v>775</v>
      </c>
      <c r="D426" s="31" t="s">
        <v>775</v>
      </c>
      <c r="E426" s="31" t="s">
        <v>775</v>
      </c>
      <c r="F426" s="31" t="s">
        <v>776</v>
      </c>
      <c r="G426" s="31" t="s">
        <v>7</v>
      </c>
      <c r="H426" s="31">
        <v>19</v>
      </c>
      <c r="I426" s="31" t="s">
        <v>773</v>
      </c>
      <c r="J426" s="31">
        <v>1</v>
      </c>
      <c r="K426" s="31" t="s">
        <v>773</v>
      </c>
    </row>
    <row r="427" spans="1:11" x14ac:dyDescent="0.25">
      <c r="A427" s="31" t="s">
        <v>783</v>
      </c>
      <c r="B427" s="31" t="s">
        <v>783</v>
      </c>
      <c r="C427" s="85" t="s">
        <v>783</v>
      </c>
      <c r="D427" s="31" t="s">
        <v>783</v>
      </c>
      <c r="E427" s="31" t="s">
        <v>783</v>
      </c>
      <c r="F427" s="31" t="s">
        <v>784</v>
      </c>
      <c r="G427" s="31" t="s">
        <v>7</v>
      </c>
      <c r="H427" s="31">
        <v>19</v>
      </c>
      <c r="I427" s="31" t="s">
        <v>773</v>
      </c>
      <c r="J427" s="31">
        <v>2</v>
      </c>
      <c r="K427" s="31" t="s">
        <v>785</v>
      </c>
    </row>
    <row r="428" spans="1:11" x14ac:dyDescent="0.25">
      <c r="A428" s="31" t="s">
        <v>786</v>
      </c>
      <c r="B428" s="31" t="s">
        <v>786</v>
      </c>
      <c r="C428" s="85" t="s">
        <v>786</v>
      </c>
      <c r="D428" s="31" t="s">
        <v>786</v>
      </c>
      <c r="E428" s="31" t="s">
        <v>786</v>
      </c>
      <c r="F428" s="31" t="s">
        <v>787</v>
      </c>
      <c r="G428" s="31" t="s">
        <v>7</v>
      </c>
      <c r="H428" s="31">
        <v>20</v>
      </c>
      <c r="I428" s="31" t="s">
        <v>788</v>
      </c>
      <c r="J428" s="31">
        <v>1</v>
      </c>
      <c r="K428" s="31" t="s">
        <v>788</v>
      </c>
    </row>
    <row r="429" spans="1:11" x14ac:dyDescent="0.25">
      <c r="A429" s="31" t="s">
        <v>789</v>
      </c>
      <c r="B429" s="31" t="s">
        <v>789</v>
      </c>
      <c r="C429" s="85" t="s">
        <v>789</v>
      </c>
      <c r="D429" s="31" t="s">
        <v>789</v>
      </c>
      <c r="E429" s="31" t="s">
        <v>789</v>
      </c>
      <c r="F429" s="31" t="s">
        <v>2774</v>
      </c>
      <c r="G429" s="31" t="s">
        <v>7</v>
      </c>
      <c r="H429" s="31">
        <v>20</v>
      </c>
      <c r="I429" s="31" t="s">
        <v>788</v>
      </c>
      <c r="J429" s="31">
        <v>1</v>
      </c>
      <c r="K429" s="31" t="s">
        <v>788</v>
      </c>
    </row>
    <row r="430" spans="1:11" x14ac:dyDescent="0.25">
      <c r="A430" s="31" t="s">
        <v>791</v>
      </c>
      <c r="B430" s="31" t="s">
        <v>791</v>
      </c>
      <c r="C430" s="85" t="s">
        <v>791</v>
      </c>
      <c r="D430" s="31" t="s">
        <v>791</v>
      </c>
      <c r="E430" s="31" t="s">
        <v>791</v>
      </c>
      <c r="F430" s="31" t="s">
        <v>792</v>
      </c>
      <c r="G430" s="31" t="s">
        <v>7</v>
      </c>
      <c r="H430" s="31">
        <v>20</v>
      </c>
      <c r="I430" s="31" t="s">
        <v>788</v>
      </c>
      <c r="J430" s="31">
        <v>1</v>
      </c>
      <c r="K430" s="31" t="s">
        <v>788</v>
      </c>
    </row>
    <row r="431" spans="1:11" x14ac:dyDescent="0.25">
      <c r="A431" s="31" t="s">
        <v>793</v>
      </c>
      <c r="B431" s="31" t="s">
        <v>793</v>
      </c>
      <c r="C431" s="85" t="s">
        <v>793</v>
      </c>
      <c r="D431" s="31" t="s">
        <v>793</v>
      </c>
      <c r="E431" s="31" t="s">
        <v>793</v>
      </c>
      <c r="F431" s="31" t="s">
        <v>794</v>
      </c>
      <c r="G431" s="31" t="s">
        <v>7</v>
      </c>
      <c r="H431" s="31">
        <v>20</v>
      </c>
      <c r="I431" s="31" t="s">
        <v>788</v>
      </c>
      <c r="J431" s="31">
        <v>1</v>
      </c>
      <c r="K431" s="31" t="s">
        <v>788</v>
      </c>
    </row>
    <row r="432" spans="1:11" x14ac:dyDescent="0.25">
      <c r="A432" s="31" t="s">
        <v>795</v>
      </c>
      <c r="B432" s="31" t="s">
        <v>795</v>
      </c>
      <c r="C432" s="85" t="s">
        <v>795</v>
      </c>
      <c r="D432" s="31" t="s">
        <v>795</v>
      </c>
      <c r="E432" s="31" t="s">
        <v>795</v>
      </c>
      <c r="F432" s="31" t="s">
        <v>796</v>
      </c>
      <c r="G432" s="31" t="s">
        <v>7</v>
      </c>
      <c r="H432" s="31">
        <v>21</v>
      </c>
      <c r="I432" s="31" t="s">
        <v>797</v>
      </c>
      <c r="J432" s="31">
        <v>1</v>
      </c>
      <c r="K432" s="31" t="s">
        <v>798</v>
      </c>
    </row>
    <row r="433" spans="1:11" x14ac:dyDescent="0.25">
      <c r="A433" s="31" t="s">
        <v>799</v>
      </c>
      <c r="B433" s="31" t="s">
        <v>799</v>
      </c>
      <c r="C433" s="85" t="s">
        <v>799</v>
      </c>
      <c r="D433" s="31" t="s">
        <v>799</v>
      </c>
      <c r="E433" s="31" t="s">
        <v>799</v>
      </c>
      <c r="F433" s="31" t="s">
        <v>800</v>
      </c>
      <c r="G433" s="31" t="s">
        <v>7</v>
      </c>
      <c r="H433" s="31">
        <v>21</v>
      </c>
      <c r="I433" s="31" t="s">
        <v>797</v>
      </c>
      <c r="J433" s="31">
        <v>1</v>
      </c>
      <c r="K433" s="31" t="s">
        <v>798</v>
      </c>
    </row>
    <row r="434" spans="1:11" x14ac:dyDescent="0.25">
      <c r="A434" s="31" t="s">
        <v>801</v>
      </c>
      <c r="B434" s="31" t="s">
        <v>801</v>
      </c>
      <c r="C434" s="85" t="s">
        <v>801</v>
      </c>
      <c r="D434" s="31" t="s">
        <v>801</v>
      </c>
      <c r="E434" s="31" t="s">
        <v>801</v>
      </c>
      <c r="F434" s="31" t="s">
        <v>802</v>
      </c>
      <c r="G434" s="31" t="s">
        <v>7</v>
      </c>
      <c r="H434" s="31">
        <v>21</v>
      </c>
      <c r="I434" s="31" t="s">
        <v>797</v>
      </c>
      <c r="J434" s="31">
        <v>1</v>
      </c>
      <c r="K434" s="31" t="s">
        <v>798</v>
      </c>
    </row>
    <row r="435" spans="1:11" x14ac:dyDescent="0.25">
      <c r="A435" s="31" t="s">
        <v>803</v>
      </c>
      <c r="B435" s="31" t="s">
        <v>803</v>
      </c>
      <c r="C435" s="85" t="s">
        <v>803</v>
      </c>
      <c r="D435" s="31" t="s">
        <v>803</v>
      </c>
      <c r="E435" s="31" t="s">
        <v>803</v>
      </c>
      <c r="F435" s="31" t="s">
        <v>804</v>
      </c>
      <c r="G435" s="31" t="s">
        <v>7</v>
      </c>
      <c r="H435" s="31">
        <v>21</v>
      </c>
      <c r="I435" s="31" t="s">
        <v>797</v>
      </c>
      <c r="J435" s="31">
        <v>1</v>
      </c>
      <c r="K435" s="31" t="s">
        <v>798</v>
      </c>
    </row>
    <row r="436" spans="1:11" x14ac:dyDescent="0.25">
      <c r="A436" s="31" t="s">
        <v>805</v>
      </c>
      <c r="B436" s="31" t="s">
        <v>805</v>
      </c>
      <c r="C436" s="85" t="s">
        <v>805</v>
      </c>
      <c r="D436" s="31" t="s">
        <v>805</v>
      </c>
      <c r="E436" s="31" t="s">
        <v>805</v>
      </c>
      <c r="F436" s="31" t="s">
        <v>806</v>
      </c>
      <c r="G436" s="31" t="s">
        <v>7</v>
      </c>
      <c r="H436" s="31">
        <v>21</v>
      </c>
      <c r="I436" s="31" t="s">
        <v>797</v>
      </c>
      <c r="J436" s="31">
        <v>1</v>
      </c>
      <c r="K436" s="31" t="s">
        <v>798</v>
      </c>
    </row>
    <row r="437" spans="1:11" x14ac:dyDescent="0.25">
      <c r="A437" s="31" t="s">
        <v>807</v>
      </c>
      <c r="B437" s="31" t="s">
        <v>807</v>
      </c>
      <c r="C437" s="85" t="s">
        <v>807</v>
      </c>
      <c r="D437" s="31" t="s">
        <v>807</v>
      </c>
      <c r="E437" s="31" t="s">
        <v>807</v>
      </c>
      <c r="F437" s="31" t="s">
        <v>808</v>
      </c>
      <c r="G437" s="31" t="s">
        <v>7</v>
      </c>
      <c r="H437" s="31">
        <v>21</v>
      </c>
      <c r="I437" s="31" t="s">
        <v>797</v>
      </c>
      <c r="J437" s="31">
        <v>2</v>
      </c>
      <c r="K437" s="31" t="s">
        <v>809</v>
      </c>
    </row>
    <row r="438" spans="1:11" x14ac:dyDescent="0.25">
      <c r="A438" s="31" t="s">
        <v>2542</v>
      </c>
      <c r="B438" s="31" t="e">
        <v>#N/A</v>
      </c>
      <c r="C438" s="85" t="s">
        <v>3708</v>
      </c>
      <c r="D438" s="31" t="s">
        <v>2542</v>
      </c>
      <c r="E438" s="31" t="s">
        <v>2542</v>
      </c>
      <c r="F438" s="31" t="s">
        <v>2543</v>
      </c>
      <c r="G438" s="31" t="s">
        <v>7</v>
      </c>
      <c r="H438" s="31">
        <v>21</v>
      </c>
      <c r="I438" s="31" t="s">
        <v>797</v>
      </c>
      <c r="J438" s="31">
        <v>2</v>
      </c>
      <c r="K438" s="31" t="s">
        <v>809</v>
      </c>
    </row>
    <row r="439" spans="1:11" x14ac:dyDescent="0.25">
      <c r="A439" s="31" t="s">
        <v>810</v>
      </c>
      <c r="B439" s="31" t="s">
        <v>810</v>
      </c>
      <c r="C439" s="85" t="s">
        <v>810</v>
      </c>
      <c r="D439" s="31" t="s">
        <v>810</v>
      </c>
      <c r="E439" s="31" t="s">
        <v>810</v>
      </c>
      <c r="F439" s="31" t="s">
        <v>811</v>
      </c>
      <c r="G439" s="31" t="s">
        <v>7</v>
      </c>
      <c r="H439" s="31">
        <v>21</v>
      </c>
      <c r="I439" s="31" t="s">
        <v>797</v>
      </c>
      <c r="J439" s="31">
        <v>3</v>
      </c>
      <c r="K439" s="31" t="s">
        <v>812</v>
      </c>
    </row>
    <row r="440" spans="1:11" x14ac:dyDescent="0.25">
      <c r="A440" s="31" t="s">
        <v>813</v>
      </c>
      <c r="B440" s="31" t="s">
        <v>813</v>
      </c>
      <c r="C440" s="85" t="s">
        <v>813</v>
      </c>
      <c r="D440" s="31" t="s">
        <v>813</v>
      </c>
      <c r="E440" s="31" t="s">
        <v>813</v>
      </c>
      <c r="F440" s="31" t="s">
        <v>814</v>
      </c>
      <c r="G440" s="31" t="s">
        <v>7</v>
      </c>
      <c r="H440" s="31">
        <v>21</v>
      </c>
      <c r="I440" s="31" t="s">
        <v>797</v>
      </c>
      <c r="J440" s="31">
        <v>3</v>
      </c>
      <c r="K440" s="31" t="s">
        <v>812</v>
      </c>
    </row>
    <row r="441" spans="1:11" x14ac:dyDescent="0.25">
      <c r="A441" s="31" t="s">
        <v>815</v>
      </c>
      <c r="B441" s="31" t="s">
        <v>815</v>
      </c>
      <c r="C441" s="85" t="s">
        <v>815</v>
      </c>
      <c r="D441" s="31" t="s">
        <v>815</v>
      </c>
      <c r="E441" s="31" t="s">
        <v>815</v>
      </c>
      <c r="F441" s="31" t="s">
        <v>816</v>
      </c>
      <c r="G441" s="31" t="s">
        <v>7</v>
      </c>
      <c r="H441" s="31">
        <v>21</v>
      </c>
      <c r="I441" s="31" t="s">
        <v>797</v>
      </c>
      <c r="J441" s="31">
        <v>4</v>
      </c>
      <c r="K441" s="31" t="s">
        <v>817</v>
      </c>
    </row>
    <row r="442" spans="1:11" x14ac:dyDescent="0.25">
      <c r="A442" s="31" t="s">
        <v>820</v>
      </c>
      <c r="B442" s="31" t="s">
        <v>820</v>
      </c>
      <c r="C442" s="85" t="s">
        <v>820</v>
      </c>
      <c r="D442" s="31" t="s">
        <v>820</v>
      </c>
      <c r="E442" s="31" t="s">
        <v>820</v>
      </c>
      <c r="F442" s="31" t="s">
        <v>821</v>
      </c>
      <c r="G442" s="31" t="s">
        <v>7</v>
      </c>
      <c r="H442" s="31">
        <v>21</v>
      </c>
      <c r="I442" s="31" t="s">
        <v>797</v>
      </c>
      <c r="J442" s="31">
        <v>4</v>
      </c>
      <c r="K442" s="31" t="s">
        <v>817</v>
      </c>
    </row>
    <row r="443" spans="1:11" x14ac:dyDescent="0.25">
      <c r="A443" s="31" t="s">
        <v>822</v>
      </c>
      <c r="B443" s="31" t="s">
        <v>822</v>
      </c>
      <c r="C443" s="85" t="s">
        <v>822</v>
      </c>
      <c r="D443" s="31" t="s">
        <v>822</v>
      </c>
      <c r="E443" s="31" t="s">
        <v>822</v>
      </c>
      <c r="F443" s="31" t="s">
        <v>823</v>
      </c>
      <c r="G443" s="31" t="s">
        <v>7</v>
      </c>
      <c r="H443" s="31">
        <v>21</v>
      </c>
      <c r="I443" s="31" t="s">
        <v>797</v>
      </c>
      <c r="J443" s="31">
        <v>5</v>
      </c>
      <c r="K443" s="31" t="s">
        <v>824</v>
      </c>
    </row>
    <row r="444" spans="1:11" x14ac:dyDescent="0.25">
      <c r="A444" s="31" t="s">
        <v>825</v>
      </c>
      <c r="B444" s="31" t="s">
        <v>825</v>
      </c>
      <c r="C444" s="85" t="s">
        <v>825</v>
      </c>
      <c r="D444" s="31" t="s">
        <v>825</v>
      </c>
      <c r="E444" s="31" t="s">
        <v>825</v>
      </c>
      <c r="F444" s="31" t="s">
        <v>826</v>
      </c>
      <c r="G444" s="31" t="s">
        <v>7</v>
      </c>
      <c r="H444" s="31">
        <v>22</v>
      </c>
      <c r="I444" s="31" t="s">
        <v>827</v>
      </c>
      <c r="J444" s="31">
        <v>1</v>
      </c>
      <c r="K444" s="31" t="s">
        <v>828</v>
      </c>
    </row>
    <row r="445" spans="1:11" x14ac:dyDescent="0.25">
      <c r="A445" s="31" t="s">
        <v>829</v>
      </c>
      <c r="B445" s="31" t="s">
        <v>829</v>
      </c>
      <c r="C445" s="85" t="s">
        <v>829</v>
      </c>
      <c r="D445" s="31" t="s">
        <v>829</v>
      </c>
      <c r="E445" s="31" t="s">
        <v>829</v>
      </c>
      <c r="F445" s="31" t="s">
        <v>830</v>
      </c>
      <c r="G445" s="31" t="s">
        <v>7</v>
      </c>
      <c r="H445" s="31">
        <v>22</v>
      </c>
      <c r="I445" s="31" t="s">
        <v>827</v>
      </c>
      <c r="J445" s="31">
        <v>1</v>
      </c>
      <c r="K445" s="31" t="s">
        <v>828</v>
      </c>
    </row>
    <row r="446" spans="1:11" x14ac:dyDescent="0.25">
      <c r="A446" s="31" t="s">
        <v>831</v>
      </c>
      <c r="B446" s="31" t="s">
        <v>831</v>
      </c>
      <c r="C446" s="85" t="s">
        <v>831</v>
      </c>
      <c r="D446" s="31" t="s">
        <v>831</v>
      </c>
      <c r="E446" s="31" t="s">
        <v>831</v>
      </c>
      <c r="F446" s="31" t="s">
        <v>832</v>
      </c>
      <c r="G446" s="31" t="s">
        <v>7</v>
      </c>
      <c r="H446" s="31">
        <v>22</v>
      </c>
      <c r="I446" s="31" t="s">
        <v>827</v>
      </c>
      <c r="J446" s="31">
        <v>1</v>
      </c>
      <c r="K446" s="31" t="s">
        <v>828</v>
      </c>
    </row>
    <row r="447" spans="1:11" x14ac:dyDescent="0.25">
      <c r="A447" s="31" t="s">
        <v>833</v>
      </c>
      <c r="B447" s="31" t="s">
        <v>833</v>
      </c>
      <c r="C447" s="85" t="s">
        <v>833</v>
      </c>
      <c r="D447" s="31" t="s">
        <v>833</v>
      </c>
      <c r="E447" s="31" t="s">
        <v>833</v>
      </c>
      <c r="F447" s="31" t="s">
        <v>834</v>
      </c>
      <c r="G447" s="31" t="s">
        <v>7</v>
      </c>
      <c r="H447" s="31">
        <v>22</v>
      </c>
      <c r="I447" s="31" t="s">
        <v>827</v>
      </c>
      <c r="J447" s="31">
        <v>2</v>
      </c>
      <c r="K447" s="31" t="s">
        <v>835</v>
      </c>
    </row>
    <row r="448" spans="1:11" x14ac:dyDescent="0.25">
      <c r="A448" s="31" t="s">
        <v>836</v>
      </c>
      <c r="B448" s="31" t="s">
        <v>836</v>
      </c>
      <c r="C448" s="85" t="s">
        <v>836</v>
      </c>
      <c r="D448" s="31" t="s">
        <v>836</v>
      </c>
      <c r="E448" s="31" t="s">
        <v>836</v>
      </c>
      <c r="F448" s="31" t="s">
        <v>837</v>
      </c>
      <c r="G448" s="31" t="s">
        <v>7</v>
      </c>
      <c r="H448" s="31">
        <v>22</v>
      </c>
      <c r="I448" s="31" t="s">
        <v>827</v>
      </c>
      <c r="J448" s="31">
        <v>2</v>
      </c>
      <c r="K448" s="31" t="s">
        <v>835</v>
      </c>
    </row>
    <row r="449" spans="1:11" x14ac:dyDescent="0.25">
      <c r="A449" s="31" t="s">
        <v>838</v>
      </c>
      <c r="B449" s="31" t="s">
        <v>838</v>
      </c>
      <c r="C449" s="85" t="s">
        <v>838</v>
      </c>
      <c r="D449" s="31" t="s">
        <v>838</v>
      </c>
      <c r="E449" s="31" t="s">
        <v>838</v>
      </c>
      <c r="F449" s="31" t="s">
        <v>839</v>
      </c>
      <c r="G449" s="31" t="s">
        <v>7</v>
      </c>
      <c r="H449" s="31">
        <v>22</v>
      </c>
      <c r="I449" s="31" t="s">
        <v>827</v>
      </c>
      <c r="J449" s="31">
        <v>3</v>
      </c>
      <c r="K449" s="31" t="s">
        <v>840</v>
      </c>
    </row>
    <row r="450" spans="1:11" x14ac:dyDescent="0.25">
      <c r="A450" s="31" t="s">
        <v>841</v>
      </c>
      <c r="B450" s="31" t="s">
        <v>841</v>
      </c>
      <c r="C450" s="85" t="s">
        <v>841</v>
      </c>
      <c r="D450" s="31" t="s">
        <v>841</v>
      </c>
      <c r="E450" s="31" t="s">
        <v>841</v>
      </c>
      <c r="F450" s="31" t="s">
        <v>842</v>
      </c>
      <c r="G450" s="31" t="s">
        <v>7</v>
      </c>
      <c r="H450" s="31">
        <v>22</v>
      </c>
      <c r="I450" s="31" t="s">
        <v>827</v>
      </c>
      <c r="J450" s="31">
        <v>3</v>
      </c>
      <c r="K450" s="31" t="s">
        <v>840</v>
      </c>
    </row>
    <row r="451" spans="1:11" x14ac:dyDescent="0.25">
      <c r="A451" s="31" t="s">
        <v>843</v>
      </c>
      <c r="B451" s="31" t="s">
        <v>843</v>
      </c>
      <c r="C451" s="85" t="s">
        <v>843</v>
      </c>
      <c r="D451" s="31" t="s">
        <v>843</v>
      </c>
      <c r="E451" s="31" t="s">
        <v>843</v>
      </c>
      <c r="F451" s="31" t="s">
        <v>844</v>
      </c>
      <c r="G451" s="31" t="s">
        <v>7</v>
      </c>
      <c r="H451" s="31">
        <v>22</v>
      </c>
      <c r="I451" s="31" t="s">
        <v>827</v>
      </c>
      <c r="J451" s="31">
        <v>3</v>
      </c>
      <c r="K451" s="31" t="s">
        <v>840</v>
      </c>
    </row>
    <row r="452" spans="1:11" x14ac:dyDescent="0.25">
      <c r="A452" s="31" t="s">
        <v>845</v>
      </c>
      <c r="B452" s="31" t="s">
        <v>845</v>
      </c>
      <c r="C452" s="85" t="s">
        <v>845</v>
      </c>
      <c r="D452" s="31" t="s">
        <v>845</v>
      </c>
      <c r="E452" s="31" t="s">
        <v>845</v>
      </c>
      <c r="F452" s="31" t="s">
        <v>846</v>
      </c>
      <c r="G452" s="31" t="s">
        <v>7</v>
      </c>
      <c r="H452" s="31">
        <v>22</v>
      </c>
      <c r="I452" s="31" t="s">
        <v>827</v>
      </c>
      <c r="J452" s="31">
        <v>3</v>
      </c>
      <c r="K452" s="31" t="s">
        <v>840</v>
      </c>
    </row>
    <row r="453" spans="1:11" x14ac:dyDescent="0.25">
      <c r="A453" s="31" t="s">
        <v>847</v>
      </c>
      <c r="B453" s="31" t="s">
        <v>847</v>
      </c>
      <c r="C453" s="85" t="s">
        <v>847</v>
      </c>
      <c r="D453" s="31" t="s">
        <v>847</v>
      </c>
      <c r="E453" s="31" t="s">
        <v>847</v>
      </c>
      <c r="F453" s="31" t="s">
        <v>848</v>
      </c>
      <c r="G453" s="31" t="s">
        <v>7</v>
      </c>
      <c r="H453" s="31">
        <v>22</v>
      </c>
      <c r="I453" s="31" t="s">
        <v>827</v>
      </c>
      <c r="J453" s="31">
        <v>3</v>
      </c>
      <c r="K453" s="31" t="s">
        <v>840</v>
      </c>
    </row>
    <row r="454" spans="1:11" x14ac:dyDescent="0.25">
      <c r="A454" s="31" t="s">
        <v>849</v>
      </c>
      <c r="B454" s="31" t="s">
        <v>849</v>
      </c>
      <c r="C454" s="85" t="s">
        <v>849</v>
      </c>
      <c r="D454" s="31" t="s">
        <v>849</v>
      </c>
      <c r="E454" s="31" t="s">
        <v>849</v>
      </c>
      <c r="F454" s="31" t="s">
        <v>850</v>
      </c>
      <c r="G454" s="31" t="s">
        <v>7</v>
      </c>
      <c r="H454" s="31">
        <v>22</v>
      </c>
      <c r="I454" s="31" t="s">
        <v>827</v>
      </c>
      <c r="J454" s="31">
        <v>4</v>
      </c>
      <c r="K454" s="31" t="s">
        <v>851</v>
      </c>
    </row>
    <row r="455" spans="1:11" x14ac:dyDescent="0.25">
      <c r="A455" s="31" t="s">
        <v>852</v>
      </c>
      <c r="B455" s="31" t="s">
        <v>852</v>
      </c>
      <c r="C455" s="85" t="s">
        <v>852</v>
      </c>
      <c r="D455" s="31" t="s">
        <v>852</v>
      </c>
      <c r="E455" s="31" t="s">
        <v>852</v>
      </c>
      <c r="F455" s="31" t="s">
        <v>853</v>
      </c>
      <c r="G455" s="31" t="s">
        <v>7</v>
      </c>
      <c r="H455" s="31">
        <v>22</v>
      </c>
      <c r="I455" s="31" t="s">
        <v>827</v>
      </c>
      <c r="J455" s="31">
        <v>4</v>
      </c>
      <c r="K455" s="31" t="s">
        <v>851</v>
      </c>
    </row>
    <row r="456" spans="1:11" x14ac:dyDescent="0.25">
      <c r="A456" s="31" t="s">
        <v>854</v>
      </c>
      <c r="B456" s="31" t="s">
        <v>854</v>
      </c>
      <c r="C456" s="85" t="s">
        <v>854</v>
      </c>
      <c r="D456" s="31" t="s">
        <v>854</v>
      </c>
      <c r="E456" s="31" t="s">
        <v>854</v>
      </c>
      <c r="F456" s="31" t="s">
        <v>855</v>
      </c>
      <c r="G456" s="31" t="s">
        <v>7</v>
      </c>
      <c r="H456" s="31">
        <v>22</v>
      </c>
      <c r="I456" s="31" t="s">
        <v>827</v>
      </c>
      <c r="J456" s="31">
        <v>5</v>
      </c>
      <c r="K456" s="31" t="s">
        <v>856</v>
      </c>
    </row>
    <row r="457" spans="1:11" x14ac:dyDescent="0.25">
      <c r="A457" s="31" t="s">
        <v>857</v>
      </c>
      <c r="B457" s="31" t="s">
        <v>857</v>
      </c>
      <c r="C457" s="85" t="s">
        <v>857</v>
      </c>
      <c r="D457" s="31" t="s">
        <v>857</v>
      </c>
      <c r="E457" s="31" t="s">
        <v>857</v>
      </c>
      <c r="F457" s="31" t="s">
        <v>858</v>
      </c>
      <c r="G457" s="31" t="s">
        <v>7</v>
      </c>
      <c r="H457" s="31">
        <v>22</v>
      </c>
      <c r="I457" s="31" t="s">
        <v>827</v>
      </c>
      <c r="J457" s="31">
        <v>5</v>
      </c>
      <c r="K457" s="31" t="s">
        <v>856</v>
      </c>
    </row>
    <row r="458" spans="1:11" x14ac:dyDescent="0.25">
      <c r="A458" s="31" t="s">
        <v>859</v>
      </c>
      <c r="B458" s="31" t="s">
        <v>859</v>
      </c>
      <c r="C458" s="85" t="s">
        <v>859</v>
      </c>
      <c r="D458" s="31" t="s">
        <v>859</v>
      </c>
      <c r="E458" s="31" t="s">
        <v>859</v>
      </c>
      <c r="F458" s="31" t="s">
        <v>860</v>
      </c>
      <c r="G458" s="31" t="s">
        <v>7</v>
      </c>
      <c r="H458" s="31">
        <v>22</v>
      </c>
      <c r="I458" s="31" t="s">
        <v>827</v>
      </c>
      <c r="J458" s="31">
        <v>5</v>
      </c>
      <c r="K458" s="31" t="s">
        <v>856</v>
      </c>
    </row>
    <row r="459" spans="1:11" x14ac:dyDescent="0.25">
      <c r="A459" s="31" t="s">
        <v>861</v>
      </c>
      <c r="B459" s="31" t="s">
        <v>861</v>
      </c>
      <c r="C459" s="85" t="s">
        <v>861</v>
      </c>
      <c r="D459" s="31" t="s">
        <v>861</v>
      </c>
      <c r="E459" s="31" t="s">
        <v>861</v>
      </c>
      <c r="F459" s="31" t="s">
        <v>862</v>
      </c>
      <c r="G459" s="31" t="s">
        <v>7</v>
      </c>
      <c r="H459" s="31">
        <v>22</v>
      </c>
      <c r="I459" s="31" t="s">
        <v>827</v>
      </c>
      <c r="J459" s="31">
        <v>5</v>
      </c>
      <c r="K459" s="31" t="s">
        <v>856</v>
      </c>
    </row>
    <row r="460" spans="1:11" x14ac:dyDescent="0.25">
      <c r="A460" s="31" t="s">
        <v>863</v>
      </c>
      <c r="B460" s="31" t="s">
        <v>863</v>
      </c>
      <c r="C460" s="85" t="s">
        <v>863</v>
      </c>
      <c r="D460" s="31" t="s">
        <v>863</v>
      </c>
      <c r="E460" s="31" t="s">
        <v>863</v>
      </c>
      <c r="F460" s="31" t="s">
        <v>864</v>
      </c>
      <c r="G460" s="31" t="s">
        <v>7</v>
      </c>
      <c r="H460" s="31">
        <v>22</v>
      </c>
      <c r="I460" s="31" t="s">
        <v>827</v>
      </c>
      <c r="J460" s="31">
        <v>5</v>
      </c>
      <c r="K460" s="31" t="s">
        <v>856</v>
      </c>
    </row>
    <row r="461" spans="1:11" x14ac:dyDescent="0.25">
      <c r="A461" s="31" t="s">
        <v>865</v>
      </c>
      <c r="B461" s="31" t="s">
        <v>865</v>
      </c>
      <c r="C461" s="85" t="s">
        <v>865</v>
      </c>
      <c r="D461" s="31" t="s">
        <v>865</v>
      </c>
      <c r="E461" s="31" t="s">
        <v>865</v>
      </c>
      <c r="F461" s="31" t="s">
        <v>866</v>
      </c>
      <c r="G461" s="31" t="s">
        <v>7</v>
      </c>
      <c r="H461" s="31">
        <v>22</v>
      </c>
      <c r="I461" s="31" t="s">
        <v>827</v>
      </c>
      <c r="J461" s="31">
        <v>6</v>
      </c>
      <c r="K461" s="31" t="s">
        <v>867</v>
      </c>
    </row>
    <row r="462" spans="1:11" x14ac:dyDescent="0.25">
      <c r="A462" s="31" t="s">
        <v>868</v>
      </c>
      <c r="B462" s="31" t="s">
        <v>868</v>
      </c>
      <c r="C462" s="85" t="s">
        <v>868</v>
      </c>
      <c r="D462" s="31" t="s">
        <v>868</v>
      </c>
      <c r="E462" s="31" t="s">
        <v>868</v>
      </c>
      <c r="F462" s="31" t="s">
        <v>869</v>
      </c>
      <c r="G462" s="31" t="s">
        <v>7</v>
      </c>
      <c r="H462" s="31">
        <v>22</v>
      </c>
      <c r="I462" s="31" t="s">
        <v>827</v>
      </c>
      <c r="J462" s="31">
        <v>6</v>
      </c>
      <c r="K462" s="31" t="s">
        <v>867</v>
      </c>
    </row>
    <row r="463" spans="1:11" x14ac:dyDescent="0.25">
      <c r="A463" s="31" t="s">
        <v>870</v>
      </c>
      <c r="B463" s="31" t="s">
        <v>870</v>
      </c>
      <c r="C463" s="85" t="s">
        <v>870</v>
      </c>
      <c r="D463" s="31" t="s">
        <v>870</v>
      </c>
      <c r="E463" s="31" t="s">
        <v>870</v>
      </c>
      <c r="F463" s="31" t="s">
        <v>871</v>
      </c>
      <c r="G463" s="31" t="s">
        <v>7</v>
      </c>
      <c r="H463" s="31">
        <v>22</v>
      </c>
      <c r="I463" s="31" t="s">
        <v>827</v>
      </c>
      <c r="J463" s="31">
        <v>6</v>
      </c>
      <c r="K463" s="31" t="s">
        <v>867</v>
      </c>
    </row>
    <row r="464" spans="1:11" x14ac:dyDescent="0.25">
      <c r="A464" s="31" t="s">
        <v>872</v>
      </c>
      <c r="B464" s="31" t="s">
        <v>872</v>
      </c>
      <c r="C464" s="85" t="s">
        <v>872</v>
      </c>
      <c r="D464" s="31" t="s">
        <v>872</v>
      </c>
      <c r="E464" s="31" t="s">
        <v>872</v>
      </c>
      <c r="F464" s="31" t="s">
        <v>873</v>
      </c>
      <c r="G464" s="31" t="s">
        <v>7</v>
      </c>
      <c r="H464" s="31">
        <v>22</v>
      </c>
      <c r="I464" s="31" t="s">
        <v>827</v>
      </c>
      <c r="J464" s="31">
        <v>6</v>
      </c>
      <c r="K464" s="31" t="s">
        <v>867</v>
      </c>
    </row>
    <row r="465" spans="1:11" x14ac:dyDescent="0.25">
      <c r="A465" s="31" t="s">
        <v>874</v>
      </c>
      <c r="B465" s="31" t="s">
        <v>874</v>
      </c>
      <c r="C465" s="85" t="s">
        <v>874</v>
      </c>
      <c r="D465" s="31" t="s">
        <v>874</v>
      </c>
      <c r="E465" s="31" t="s">
        <v>874</v>
      </c>
      <c r="F465" s="31" t="s">
        <v>875</v>
      </c>
      <c r="G465" s="31" t="s">
        <v>7</v>
      </c>
      <c r="H465" s="31">
        <v>22</v>
      </c>
      <c r="I465" s="31" t="s">
        <v>827</v>
      </c>
      <c r="J465" s="31">
        <v>6</v>
      </c>
      <c r="K465" s="31" t="s">
        <v>867</v>
      </c>
    </row>
    <row r="466" spans="1:11" x14ac:dyDescent="0.25">
      <c r="A466" s="31" t="s">
        <v>876</v>
      </c>
      <c r="B466" s="31" t="s">
        <v>876</v>
      </c>
      <c r="C466" s="85" t="s">
        <v>876</v>
      </c>
      <c r="D466" s="31" t="s">
        <v>876</v>
      </c>
      <c r="E466" s="31" t="s">
        <v>876</v>
      </c>
      <c r="F466" s="31" t="s">
        <v>877</v>
      </c>
      <c r="G466" s="31" t="s">
        <v>7</v>
      </c>
      <c r="H466" s="31">
        <v>22</v>
      </c>
      <c r="I466" s="31" t="s">
        <v>827</v>
      </c>
      <c r="J466" s="31">
        <v>6</v>
      </c>
      <c r="K466" s="31" t="s">
        <v>867</v>
      </c>
    </row>
    <row r="467" spans="1:11" x14ac:dyDescent="0.25">
      <c r="A467" s="31" t="s">
        <v>878</v>
      </c>
      <c r="B467" s="31" t="s">
        <v>878</v>
      </c>
      <c r="C467" s="85" t="s">
        <v>878</v>
      </c>
      <c r="D467" s="31" t="s">
        <v>878</v>
      </c>
      <c r="E467" s="31" t="s">
        <v>878</v>
      </c>
      <c r="F467" s="31" t="s">
        <v>879</v>
      </c>
      <c r="G467" s="31" t="s">
        <v>7</v>
      </c>
      <c r="H467" s="31">
        <v>22</v>
      </c>
      <c r="I467" s="31" t="s">
        <v>827</v>
      </c>
      <c r="J467" s="31">
        <v>6</v>
      </c>
      <c r="K467" s="31" t="s">
        <v>867</v>
      </c>
    </row>
    <row r="468" spans="1:11" x14ac:dyDescent="0.25">
      <c r="A468" s="31" t="s">
        <v>880</v>
      </c>
      <c r="B468" s="31" t="s">
        <v>880</v>
      </c>
      <c r="C468" s="85" t="s">
        <v>880</v>
      </c>
      <c r="D468" s="31" t="s">
        <v>880</v>
      </c>
      <c r="E468" s="31" t="s">
        <v>880</v>
      </c>
      <c r="F468" s="31" t="s">
        <v>881</v>
      </c>
      <c r="G468" s="31" t="s">
        <v>7</v>
      </c>
      <c r="H468" s="31">
        <v>22</v>
      </c>
      <c r="I468" s="31" t="s">
        <v>827</v>
      </c>
      <c r="J468" s="31">
        <v>7</v>
      </c>
      <c r="K468" s="31" t="s">
        <v>882</v>
      </c>
    </row>
    <row r="469" spans="1:11" x14ac:dyDescent="0.25">
      <c r="A469" s="31" t="s">
        <v>883</v>
      </c>
      <c r="B469" s="31" t="s">
        <v>883</v>
      </c>
      <c r="C469" s="85" t="s">
        <v>883</v>
      </c>
      <c r="D469" s="31" t="s">
        <v>883</v>
      </c>
      <c r="E469" s="31" t="s">
        <v>883</v>
      </c>
      <c r="F469" s="31" t="s">
        <v>884</v>
      </c>
      <c r="G469" s="31" t="s">
        <v>7</v>
      </c>
      <c r="H469" s="31">
        <v>22</v>
      </c>
      <c r="I469" s="31" t="s">
        <v>827</v>
      </c>
      <c r="J469" s="31">
        <v>7</v>
      </c>
      <c r="K469" s="31" t="s">
        <v>882</v>
      </c>
    </row>
    <row r="470" spans="1:11" x14ac:dyDescent="0.25">
      <c r="A470" s="31" t="s">
        <v>885</v>
      </c>
      <c r="B470" s="31" t="s">
        <v>885</v>
      </c>
      <c r="C470" s="85" t="s">
        <v>885</v>
      </c>
      <c r="D470" s="31" t="s">
        <v>885</v>
      </c>
      <c r="E470" s="31" t="s">
        <v>885</v>
      </c>
      <c r="F470" s="31" t="s">
        <v>886</v>
      </c>
      <c r="G470" s="31" t="s">
        <v>7</v>
      </c>
      <c r="H470" s="31">
        <v>22</v>
      </c>
      <c r="I470" s="31" t="s">
        <v>827</v>
      </c>
      <c r="J470" s="31">
        <v>7</v>
      </c>
      <c r="K470" s="31" t="s">
        <v>882</v>
      </c>
    </row>
    <row r="471" spans="1:11" x14ac:dyDescent="0.25">
      <c r="A471" s="31" t="s">
        <v>887</v>
      </c>
      <c r="B471" s="31" t="s">
        <v>887</v>
      </c>
      <c r="C471" s="85" t="s">
        <v>887</v>
      </c>
      <c r="D471" s="31" t="s">
        <v>887</v>
      </c>
      <c r="E471" s="31" t="s">
        <v>887</v>
      </c>
      <c r="F471" s="31" t="s">
        <v>888</v>
      </c>
      <c r="G471" s="31" t="s">
        <v>7</v>
      </c>
      <c r="H471" s="31">
        <v>22</v>
      </c>
      <c r="I471" s="31" t="s">
        <v>827</v>
      </c>
      <c r="J471" s="31">
        <v>7</v>
      </c>
      <c r="K471" s="31" t="s">
        <v>882</v>
      </c>
    </row>
    <row r="472" spans="1:11" x14ac:dyDescent="0.25">
      <c r="A472" s="31" t="s">
        <v>889</v>
      </c>
      <c r="B472" s="31" t="s">
        <v>889</v>
      </c>
      <c r="C472" s="85" t="s">
        <v>889</v>
      </c>
      <c r="D472" s="31" t="s">
        <v>889</v>
      </c>
      <c r="E472" s="31" t="s">
        <v>889</v>
      </c>
      <c r="F472" s="31" t="s">
        <v>890</v>
      </c>
      <c r="G472" s="31" t="s">
        <v>7</v>
      </c>
      <c r="H472" s="31">
        <v>22</v>
      </c>
      <c r="I472" s="31" t="s">
        <v>827</v>
      </c>
      <c r="J472" s="31">
        <v>7</v>
      </c>
      <c r="K472" s="31" t="s">
        <v>882</v>
      </c>
    </row>
    <row r="473" spans="1:11" x14ac:dyDescent="0.25">
      <c r="A473" s="31" t="s">
        <v>891</v>
      </c>
      <c r="B473" s="31" t="s">
        <v>891</v>
      </c>
      <c r="C473" s="85" t="s">
        <v>891</v>
      </c>
      <c r="D473" s="31" t="s">
        <v>891</v>
      </c>
      <c r="E473" s="31" t="s">
        <v>891</v>
      </c>
      <c r="F473" s="31" t="s">
        <v>892</v>
      </c>
      <c r="G473" s="31" t="s">
        <v>7</v>
      </c>
      <c r="H473" s="31">
        <v>22</v>
      </c>
      <c r="I473" s="31" t="s">
        <v>827</v>
      </c>
      <c r="J473" s="31">
        <v>7</v>
      </c>
      <c r="K473" s="31" t="s">
        <v>882</v>
      </c>
    </row>
    <row r="474" spans="1:11" x14ac:dyDescent="0.25">
      <c r="A474" s="31" t="s">
        <v>893</v>
      </c>
      <c r="B474" s="31" t="s">
        <v>893</v>
      </c>
      <c r="C474" s="85" t="s">
        <v>893</v>
      </c>
      <c r="D474" s="31" t="s">
        <v>893</v>
      </c>
      <c r="E474" s="31" t="s">
        <v>893</v>
      </c>
      <c r="F474" s="31" t="s">
        <v>894</v>
      </c>
      <c r="G474" s="31" t="s">
        <v>7</v>
      </c>
      <c r="H474" s="31">
        <v>22</v>
      </c>
      <c r="I474" s="31" t="s">
        <v>827</v>
      </c>
      <c r="J474" s="31">
        <v>7</v>
      </c>
      <c r="K474" s="31" t="s">
        <v>882</v>
      </c>
    </row>
    <row r="475" spans="1:11" x14ac:dyDescent="0.25">
      <c r="A475" s="31" t="s">
        <v>895</v>
      </c>
      <c r="B475" s="31" t="e">
        <v>#N/A</v>
      </c>
      <c r="C475" s="85" t="s">
        <v>895</v>
      </c>
      <c r="D475" s="31" t="s">
        <v>895</v>
      </c>
      <c r="E475" s="31" t="s">
        <v>895</v>
      </c>
      <c r="F475" s="31" t="s">
        <v>896</v>
      </c>
      <c r="G475" s="31" t="s">
        <v>7</v>
      </c>
      <c r="H475" s="31">
        <v>23</v>
      </c>
      <c r="I475" s="31" t="s">
        <v>897</v>
      </c>
      <c r="J475" s="31">
        <v>1</v>
      </c>
      <c r="K475" s="31" t="s">
        <v>898</v>
      </c>
    </row>
    <row r="476" spans="1:11" x14ac:dyDescent="0.25">
      <c r="A476" s="31" t="s">
        <v>899</v>
      </c>
      <c r="B476" s="31" t="s">
        <v>899</v>
      </c>
      <c r="C476" s="85" t="s">
        <v>899</v>
      </c>
      <c r="D476" s="31" t="s">
        <v>899</v>
      </c>
      <c r="E476" s="31" t="s">
        <v>899</v>
      </c>
      <c r="F476" s="31" t="s">
        <v>900</v>
      </c>
      <c r="G476" s="31" t="s">
        <v>7</v>
      </c>
      <c r="H476" s="31">
        <v>23</v>
      </c>
      <c r="I476" s="31" t="s">
        <v>897</v>
      </c>
      <c r="J476" s="31">
        <v>1</v>
      </c>
      <c r="K476" s="31" t="s">
        <v>898</v>
      </c>
    </row>
    <row r="477" spans="1:11" x14ac:dyDescent="0.25">
      <c r="A477" s="31" t="s">
        <v>901</v>
      </c>
      <c r="B477" s="31" t="e">
        <v>#N/A</v>
      </c>
      <c r="C477" s="85" t="s">
        <v>901</v>
      </c>
      <c r="D477" s="31" t="s">
        <v>901</v>
      </c>
      <c r="E477" s="31" t="s">
        <v>901</v>
      </c>
      <c r="F477" s="31" t="s">
        <v>902</v>
      </c>
      <c r="G477" s="31" t="s">
        <v>7</v>
      </c>
      <c r="H477" s="31">
        <v>23</v>
      </c>
      <c r="I477" s="31" t="s">
        <v>897</v>
      </c>
      <c r="J477" s="31">
        <v>1</v>
      </c>
      <c r="K477" s="31" t="s">
        <v>898</v>
      </c>
    </row>
    <row r="478" spans="1:11" x14ac:dyDescent="0.25">
      <c r="A478" s="31" t="s">
        <v>903</v>
      </c>
      <c r="B478" s="31" t="e">
        <v>#N/A</v>
      </c>
      <c r="C478" s="85" t="s">
        <v>903</v>
      </c>
      <c r="D478" s="31" t="s">
        <v>903</v>
      </c>
      <c r="E478" s="31" t="s">
        <v>903</v>
      </c>
      <c r="F478" s="31" t="s">
        <v>904</v>
      </c>
      <c r="G478" s="31" t="s">
        <v>7</v>
      </c>
      <c r="H478" s="31">
        <v>23</v>
      </c>
      <c r="I478" s="31" t="s">
        <v>897</v>
      </c>
      <c r="J478" s="31">
        <v>1</v>
      </c>
      <c r="K478" s="31" t="s">
        <v>898</v>
      </c>
    </row>
    <row r="479" spans="1:11" x14ac:dyDescent="0.25">
      <c r="A479" s="31" t="s">
        <v>905</v>
      </c>
      <c r="B479" s="31" t="s">
        <v>905</v>
      </c>
      <c r="C479" s="85" t="s">
        <v>905</v>
      </c>
      <c r="D479" s="31" t="s">
        <v>905</v>
      </c>
      <c r="E479" s="31" t="s">
        <v>905</v>
      </c>
      <c r="F479" s="31" t="s">
        <v>906</v>
      </c>
      <c r="G479" s="31" t="s">
        <v>7</v>
      </c>
      <c r="H479" s="31">
        <v>23</v>
      </c>
      <c r="I479" s="31" t="s">
        <v>897</v>
      </c>
      <c r="J479" s="31">
        <v>1</v>
      </c>
      <c r="K479" s="31" t="s">
        <v>898</v>
      </c>
    </row>
    <row r="480" spans="1:11" x14ac:dyDescent="0.25">
      <c r="A480" s="31" t="s">
        <v>907</v>
      </c>
      <c r="B480" s="31" t="s">
        <v>907</v>
      </c>
      <c r="C480" s="85" t="s">
        <v>907</v>
      </c>
      <c r="D480" s="31" t="s">
        <v>907</v>
      </c>
      <c r="E480" s="31" t="s">
        <v>907</v>
      </c>
      <c r="F480" s="31" t="s">
        <v>908</v>
      </c>
      <c r="G480" s="31" t="s">
        <v>7</v>
      </c>
      <c r="H480" s="31">
        <v>23</v>
      </c>
      <c r="I480" s="31" t="s">
        <v>897</v>
      </c>
      <c r="J480" s="31">
        <v>1</v>
      </c>
      <c r="K480" s="31" t="s">
        <v>898</v>
      </c>
    </row>
    <row r="481" spans="1:11" x14ac:dyDescent="0.25">
      <c r="A481" s="31" t="s">
        <v>909</v>
      </c>
      <c r="B481" s="31" t="s">
        <v>909</v>
      </c>
      <c r="C481" s="85" t="s">
        <v>909</v>
      </c>
      <c r="D481" s="31" t="s">
        <v>909</v>
      </c>
      <c r="E481" s="31" t="s">
        <v>909</v>
      </c>
      <c r="F481" s="31" t="s">
        <v>910</v>
      </c>
      <c r="G481" s="31" t="s">
        <v>7</v>
      </c>
      <c r="H481" s="31">
        <v>23</v>
      </c>
      <c r="I481" s="31" t="s">
        <v>897</v>
      </c>
      <c r="J481" s="31">
        <v>1</v>
      </c>
      <c r="K481" s="31" t="s">
        <v>898</v>
      </c>
    </row>
    <row r="482" spans="1:11" x14ac:dyDescent="0.25">
      <c r="A482" s="31" t="s">
        <v>911</v>
      </c>
      <c r="B482" s="31" t="s">
        <v>911</v>
      </c>
      <c r="C482" s="85" t="s">
        <v>911</v>
      </c>
      <c r="D482" s="31" t="s">
        <v>911</v>
      </c>
      <c r="E482" s="31" t="s">
        <v>911</v>
      </c>
      <c r="F482" s="31" t="s">
        <v>912</v>
      </c>
      <c r="G482" s="31" t="s">
        <v>7</v>
      </c>
      <c r="H482" s="31">
        <v>23</v>
      </c>
      <c r="I482" s="31" t="s">
        <v>897</v>
      </c>
      <c r="J482" s="31">
        <v>1</v>
      </c>
      <c r="K482" s="31" t="s">
        <v>898</v>
      </c>
    </row>
    <row r="483" spans="1:11" x14ac:dyDescent="0.25">
      <c r="A483" s="31" t="s">
        <v>1455</v>
      </c>
      <c r="B483" s="31" t="e">
        <v>#N/A</v>
      </c>
      <c r="C483" s="85" t="s">
        <v>1455</v>
      </c>
      <c r="D483" s="31" t="s">
        <v>1455</v>
      </c>
      <c r="E483" s="31" t="s">
        <v>1455</v>
      </c>
      <c r="F483" s="31" t="s">
        <v>1456</v>
      </c>
      <c r="G483" s="31" t="s">
        <v>7</v>
      </c>
      <c r="H483" s="31">
        <v>23</v>
      </c>
      <c r="I483" s="31" t="s">
        <v>897</v>
      </c>
      <c r="J483" s="31">
        <v>2</v>
      </c>
      <c r="K483" s="31" t="s">
        <v>915</v>
      </c>
    </row>
    <row r="484" spans="1:11" x14ac:dyDescent="0.25">
      <c r="A484" s="85" t="s">
        <v>3684</v>
      </c>
      <c r="B484" s="31" t="s">
        <v>3684</v>
      </c>
      <c r="C484" s="85" t="s">
        <v>3708</v>
      </c>
      <c r="D484" s="31" t="e">
        <v>#N/A</v>
      </c>
      <c r="E484" s="31" t="e">
        <v>#N/A</v>
      </c>
      <c r="F484" s="31" t="s">
        <v>3097</v>
      </c>
      <c r="G484" s="31" t="s">
        <v>7</v>
      </c>
      <c r="H484" s="31">
        <v>23</v>
      </c>
      <c r="I484" s="31" t="s">
        <v>897</v>
      </c>
      <c r="J484" s="31">
        <v>2</v>
      </c>
      <c r="K484" s="31" t="s">
        <v>915</v>
      </c>
    </row>
    <row r="485" spans="1:11" x14ac:dyDescent="0.25">
      <c r="A485" s="31" t="s">
        <v>913</v>
      </c>
      <c r="B485" s="31" t="s">
        <v>913</v>
      </c>
      <c r="C485" s="85" t="s">
        <v>913</v>
      </c>
      <c r="D485" s="31" t="s">
        <v>913</v>
      </c>
      <c r="E485" s="31" t="s">
        <v>913</v>
      </c>
      <c r="F485" s="31" t="s">
        <v>914</v>
      </c>
      <c r="G485" s="31" t="s">
        <v>7</v>
      </c>
      <c r="H485" s="31">
        <v>23</v>
      </c>
      <c r="I485" s="31" t="s">
        <v>897</v>
      </c>
      <c r="J485" s="31">
        <v>2</v>
      </c>
      <c r="K485" s="31" t="s">
        <v>915</v>
      </c>
    </row>
    <row r="486" spans="1:11" x14ac:dyDescent="0.25">
      <c r="A486" s="31" t="s">
        <v>916</v>
      </c>
      <c r="B486" s="31" t="s">
        <v>916</v>
      </c>
      <c r="C486" s="85" t="s">
        <v>916</v>
      </c>
      <c r="D486" s="31" t="s">
        <v>916</v>
      </c>
      <c r="E486" s="31" t="s">
        <v>916</v>
      </c>
      <c r="F486" s="31" t="s">
        <v>917</v>
      </c>
      <c r="G486" s="31" t="s">
        <v>7</v>
      </c>
      <c r="H486" s="31">
        <v>23</v>
      </c>
      <c r="I486" s="31" t="s">
        <v>897</v>
      </c>
      <c r="J486" s="31">
        <v>2</v>
      </c>
      <c r="K486" s="31" t="s">
        <v>915</v>
      </c>
    </row>
    <row r="487" spans="1:11" x14ac:dyDescent="0.25">
      <c r="A487" s="31" t="s">
        <v>918</v>
      </c>
      <c r="B487" s="31" t="e">
        <v>#N/A</v>
      </c>
      <c r="C487" s="85" t="s">
        <v>918</v>
      </c>
      <c r="D487" s="31" t="s">
        <v>918</v>
      </c>
      <c r="E487" s="31" t="s">
        <v>918</v>
      </c>
      <c r="F487" s="31" t="s">
        <v>919</v>
      </c>
      <c r="G487" s="31" t="s">
        <v>7</v>
      </c>
      <c r="H487" s="31">
        <v>23</v>
      </c>
      <c r="I487" s="31" t="s">
        <v>897</v>
      </c>
      <c r="J487" s="31">
        <v>2</v>
      </c>
      <c r="K487" s="31" t="s">
        <v>915</v>
      </c>
    </row>
    <row r="488" spans="1:11" x14ac:dyDescent="0.25">
      <c r="A488" s="85" t="s">
        <v>3689</v>
      </c>
      <c r="B488" s="31" t="s">
        <v>3689</v>
      </c>
      <c r="C488" s="85" t="s">
        <v>3708</v>
      </c>
      <c r="D488" s="31" t="e">
        <v>#N/A</v>
      </c>
      <c r="E488" s="31" t="e">
        <v>#N/A</v>
      </c>
      <c r="F488" s="31" t="s">
        <v>3128</v>
      </c>
      <c r="G488" s="31" t="s">
        <v>7</v>
      </c>
      <c r="H488" s="31">
        <v>23</v>
      </c>
      <c r="I488" s="31" t="s">
        <v>897</v>
      </c>
      <c r="J488" s="31">
        <v>2</v>
      </c>
      <c r="K488" s="31" t="s">
        <v>915</v>
      </c>
    </row>
    <row r="489" spans="1:11" x14ac:dyDescent="0.25">
      <c r="A489" s="31" t="s">
        <v>920</v>
      </c>
      <c r="B489" s="31" t="e">
        <v>#N/A</v>
      </c>
      <c r="C489" s="85" t="s">
        <v>920</v>
      </c>
      <c r="D489" s="31" t="s">
        <v>920</v>
      </c>
      <c r="E489" s="31" t="s">
        <v>920</v>
      </c>
      <c r="F489" s="31" t="s">
        <v>921</v>
      </c>
      <c r="G489" s="31" t="s">
        <v>7</v>
      </c>
      <c r="H489" s="31">
        <v>23</v>
      </c>
      <c r="I489" s="31" t="s">
        <v>897</v>
      </c>
      <c r="J489" s="31">
        <v>2</v>
      </c>
      <c r="K489" s="31" t="s">
        <v>915</v>
      </c>
    </row>
    <row r="490" spans="1:11" x14ac:dyDescent="0.25">
      <c r="A490" s="85" t="s">
        <v>3680</v>
      </c>
      <c r="B490" s="31" t="s">
        <v>3680</v>
      </c>
      <c r="C490" s="85" t="s">
        <v>3708</v>
      </c>
      <c r="D490" s="31" t="e">
        <v>#N/A</v>
      </c>
      <c r="E490" s="31" t="e">
        <v>#N/A</v>
      </c>
      <c r="F490" s="31" t="s">
        <v>3092</v>
      </c>
      <c r="G490" s="31" t="s">
        <v>7</v>
      </c>
      <c r="H490" s="31">
        <v>23</v>
      </c>
      <c r="I490" s="31" t="s">
        <v>897</v>
      </c>
      <c r="J490" s="31">
        <v>3</v>
      </c>
      <c r="K490" s="31" t="s">
        <v>924</v>
      </c>
    </row>
    <row r="491" spans="1:11" x14ac:dyDescent="0.25">
      <c r="A491" s="31" t="s">
        <v>922</v>
      </c>
      <c r="B491" s="31" t="e">
        <v>#N/A</v>
      </c>
      <c r="C491" s="85" t="s">
        <v>922</v>
      </c>
      <c r="D491" s="31" t="s">
        <v>922</v>
      </c>
      <c r="E491" s="31" t="s">
        <v>922</v>
      </c>
      <c r="F491" s="31" t="s">
        <v>923</v>
      </c>
      <c r="G491" s="31" t="s">
        <v>7</v>
      </c>
      <c r="H491" s="31">
        <v>23</v>
      </c>
      <c r="I491" s="31" t="s">
        <v>897</v>
      </c>
      <c r="J491" s="31">
        <v>3</v>
      </c>
      <c r="K491" s="31" t="s">
        <v>924</v>
      </c>
    </row>
    <row r="492" spans="1:11" x14ac:dyDescent="0.25">
      <c r="A492" s="31" t="s">
        <v>925</v>
      </c>
      <c r="B492" s="31" t="s">
        <v>925</v>
      </c>
      <c r="C492" s="85" t="s">
        <v>925</v>
      </c>
      <c r="D492" s="31" t="s">
        <v>925</v>
      </c>
      <c r="E492" s="31" t="s">
        <v>925</v>
      </c>
      <c r="F492" s="31" t="s">
        <v>926</v>
      </c>
      <c r="G492" s="31" t="s">
        <v>7</v>
      </c>
      <c r="H492" s="31">
        <v>23</v>
      </c>
      <c r="I492" s="31" t="s">
        <v>897</v>
      </c>
      <c r="J492" s="31">
        <v>3</v>
      </c>
      <c r="K492" s="31" t="s">
        <v>924</v>
      </c>
    </row>
    <row r="493" spans="1:11" x14ac:dyDescent="0.25">
      <c r="A493" s="31" t="s">
        <v>927</v>
      </c>
      <c r="B493" s="31" t="s">
        <v>927</v>
      </c>
      <c r="C493" s="85" t="s">
        <v>927</v>
      </c>
      <c r="D493" s="31" t="s">
        <v>927</v>
      </c>
      <c r="E493" s="31" t="s">
        <v>927</v>
      </c>
      <c r="F493" s="31" t="s">
        <v>928</v>
      </c>
      <c r="G493" s="31" t="s">
        <v>7</v>
      </c>
      <c r="H493" s="31">
        <v>23</v>
      </c>
      <c r="I493" s="31" t="s">
        <v>897</v>
      </c>
      <c r="J493" s="31">
        <v>4</v>
      </c>
      <c r="K493" s="31" t="s">
        <v>928</v>
      </c>
    </row>
    <row r="494" spans="1:11" x14ac:dyDescent="0.25">
      <c r="A494" s="31" t="s">
        <v>929</v>
      </c>
      <c r="B494" s="31" t="e">
        <v>#N/A</v>
      </c>
      <c r="C494" s="85" t="s">
        <v>929</v>
      </c>
      <c r="D494" s="31" t="s">
        <v>929</v>
      </c>
      <c r="E494" s="31" t="s">
        <v>929</v>
      </c>
      <c r="F494" s="31" t="s">
        <v>930</v>
      </c>
      <c r="G494" s="31" t="s">
        <v>7</v>
      </c>
      <c r="H494" s="31">
        <v>23</v>
      </c>
      <c r="I494" s="31" t="s">
        <v>897</v>
      </c>
      <c r="J494" s="31">
        <v>5</v>
      </c>
      <c r="K494" s="31" t="s">
        <v>930</v>
      </c>
    </row>
    <row r="495" spans="1:11" x14ac:dyDescent="0.25">
      <c r="A495" s="31" t="s">
        <v>1698</v>
      </c>
      <c r="B495" s="31" t="e">
        <v>#N/A</v>
      </c>
      <c r="C495" s="85" t="s">
        <v>1698</v>
      </c>
      <c r="D495" s="31" t="s">
        <v>1698</v>
      </c>
      <c r="E495" s="31" t="s">
        <v>1698</v>
      </c>
      <c r="F495" s="31" t="s">
        <v>1699</v>
      </c>
      <c r="G495" s="31" t="s">
        <v>7</v>
      </c>
      <c r="H495" s="31">
        <v>23</v>
      </c>
      <c r="I495" s="31" t="s">
        <v>897</v>
      </c>
      <c r="J495" s="31">
        <v>5</v>
      </c>
      <c r="K495" s="31" t="s">
        <v>930</v>
      </c>
    </row>
    <row r="496" spans="1:11" x14ac:dyDescent="0.25">
      <c r="A496" s="31" t="s">
        <v>931</v>
      </c>
      <c r="B496" s="31" t="s">
        <v>931</v>
      </c>
      <c r="C496" s="85" t="s">
        <v>931</v>
      </c>
      <c r="D496" s="31" t="s">
        <v>931</v>
      </c>
      <c r="E496" s="31" t="s">
        <v>931</v>
      </c>
      <c r="F496" s="31" t="s">
        <v>932</v>
      </c>
      <c r="G496" s="31" t="s">
        <v>7</v>
      </c>
      <c r="H496" s="31">
        <v>23</v>
      </c>
      <c r="I496" s="31" t="s">
        <v>897</v>
      </c>
      <c r="J496" s="31">
        <v>5</v>
      </c>
      <c r="K496" s="31" t="s">
        <v>930</v>
      </c>
    </row>
    <row r="497" spans="1:11" x14ac:dyDescent="0.25">
      <c r="A497" s="85" t="s">
        <v>3690</v>
      </c>
      <c r="B497" s="31" t="s">
        <v>3690</v>
      </c>
      <c r="C497" s="85" t="s">
        <v>3708</v>
      </c>
      <c r="D497" s="31" t="e">
        <v>#N/A</v>
      </c>
      <c r="E497" s="31" t="e">
        <v>#N/A</v>
      </c>
      <c r="F497" s="31" t="s">
        <v>3145</v>
      </c>
      <c r="G497" s="31" t="s">
        <v>7</v>
      </c>
      <c r="H497" s="31">
        <v>23</v>
      </c>
      <c r="I497" s="31" t="s">
        <v>897</v>
      </c>
      <c r="J497" s="31">
        <v>5</v>
      </c>
      <c r="K497" s="31" t="s">
        <v>930</v>
      </c>
    </row>
    <row r="498" spans="1:11" x14ac:dyDescent="0.25">
      <c r="A498" s="31" t="s">
        <v>933</v>
      </c>
      <c r="B498" s="31" t="s">
        <v>933</v>
      </c>
      <c r="C498" s="85" t="s">
        <v>933</v>
      </c>
      <c r="D498" s="31" t="s">
        <v>933</v>
      </c>
      <c r="E498" s="31" t="s">
        <v>933</v>
      </c>
      <c r="F498" s="31" t="s">
        <v>934</v>
      </c>
      <c r="G498" s="31" t="s">
        <v>7</v>
      </c>
      <c r="H498" s="31">
        <v>23</v>
      </c>
      <c r="I498" s="31" t="s">
        <v>897</v>
      </c>
      <c r="J498" s="31">
        <v>6</v>
      </c>
      <c r="K498" s="31" t="s">
        <v>935</v>
      </c>
    </row>
    <row r="499" spans="1:11" x14ac:dyDescent="0.25">
      <c r="A499" s="31" t="s">
        <v>936</v>
      </c>
      <c r="B499" s="31" t="s">
        <v>936</v>
      </c>
      <c r="C499" s="85" t="s">
        <v>936</v>
      </c>
      <c r="D499" s="31" t="s">
        <v>936</v>
      </c>
      <c r="E499" s="31" t="s">
        <v>936</v>
      </c>
      <c r="F499" s="31" t="s">
        <v>937</v>
      </c>
      <c r="G499" s="31" t="s">
        <v>7</v>
      </c>
      <c r="H499" s="31">
        <v>23</v>
      </c>
      <c r="I499" s="31" t="s">
        <v>897</v>
      </c>
      <c r="J499" s="31">
        <v>6</v>
      </c>
      <c r="K499" s="31" t="s">
        <v>935</v>
      </c>
    </row>
    <row r="500" spans="1:11" x14ac:dyDescent="0.25">
      <c r="A500" s="31" t="s">
        <v>938</v>
      </c>
      <c r="B500" s="31" t="s">
        <v>938</v>
      </c>
      <c r="C500" s="85" t="s">
        <v>938</v>
      </c>
      <c r="D500" s="31" t="s">
        <v>938</v>
      </c>
      <c r="E500" s="31" t="s">
        <v>938</v>
      </c>
      <c r="F500" s="31" t="s">
        <v>939</v>
      </c>
      <c r="G500" s="31" t="s">
        <v>7</v>
      </c>
      <c r="H500" s="31">
        <v>23</v>
      </c>
      <c r="I500" s="31" t="s">
        <v>897</v>
      </c>
      <c r="J500" s="31">
        <v>6</v>
      </c>
      <c r="K500" s="31" t="s">
        <v>935</v>
      </c>
    </row>
    <row r="501" spans="1:11" x14ac:dyDescent="0.25">
      <c r="A501" s="31" t="s">
        <v>940</v>
      </c>
      <c r="B501" s="31" t="s">
        <v>940</v>
      </c>
      <c r="C501" s="85" t="s">
        <v>940</v>
      </c>
      <c r="D501" s="31" t="s">
        <v>940</v>
      </c>
      <c r="E501" s="31" t="s">
        <v>940</v>
      </c>
      <c r="F501" s="31" t="s">
        <v>941</v>
      </c>
      <c r="G501" s="31" t="s">
        <v>7</v>
      </c>
      <c r="H501" s="31">
        <v>23</v>
      </c>
      <c r="I501" s="31" t="s">
        <v>897</v>
      </c>
      <c r="J501" s="31">
        <v>6</v>
      </c>
      <c r="K501" s="31" t="s">
        <v>935</v>
      </c>
    </row>
    <row r="502" spans="1:11" x14ac:dyDescent="0.25">
      <c r="A502" s="31" t="s">
        <v>942</v>
      </c>
      <c r="B502" s="31" t="s">
        <v>942</v>
      </c>
      <c r="C502" s="85" t="s">
        <v>942</v>
      </c>
      <c r="D502" s="31" t="s">
        <v>942</v>
      </c>
      <c r="E502" s="31" t="s">
        <v>942</v>
      </c>
      <c r="F502" s="31" t="s">
        <v>943</v>
      </c>
      <c r="G502" s="31" t="s">
        <v>7</v>
      </c>
      <c r="H502" s="31">
        <v>23</v>
      </c>
      <c r="I502" s="31" t="s">
        <v>897</v>
      </c>
      <c r="J502" s="31">
        <v>6</v>
      </c>
      <c r="K502" s="31" t="s">
        <v>935</v>
      </c>
    </row>
    <row r="503" spans="1:11" x14ac:dyDescent="0.25">
      <c r="A503" s="31" t="s">
        <v>944</v>
      </c>
      <c r="B503" s="31" t="e">
        <v>#N/A</v>
      </c>
      <c r="C503" s="85" t="s">
        <v>944</v>
      </c>
      <c r="D503" s="31" t="s">
        <v>944</v>
      </c>
      <c r="E503" s="31" t="s">
        <v>944</v>
      </c>
      <c r="F503" s="31" t="s">
        <v>945</v>
      </c>
      <c r="G503" s="31" t="s">
        <v>7</v>
      </c>
      <c r="H503" s="31">
        <v>23</v>
      </c>
      <c r="I503" s="31" t="s">
        <v>897</v>
      </c>
      <c r="J503" s="31">
        <v>6</v>
      </c>
      <c r="K503" s="31" t="s">
        <v>935</v>
      </c>
    </row>
    <row r="504" spans="1:11" x14ac:dyDescent="0.25">
      <c r="A504" s="31" t="s">
        <v>946</v>
      </c>
      <c r="B504" s="31" t="s">
        <v>946</v>
      </c>
      <c r="C504" s="85" t="s">
        <v>946</v>
      </c>
      <c r="D504" s="31" t="s">
        <v>946</v>
      </c>
      <c r="E504" s="31" t="s">
        <v>946</v>
      </c>
      <c r="F504" s="31" t="s">
        <v>947</v>
      </c>
      <c r="G504" s="31" t="s">
        <v>7</v>
      </c>
      <c r="H504" s="31">
        <v>23</v>
      </c>
      <c r="I504" s="31" t="s">
        <v>897</v>
      </c>
      <c r="J504" s="31">
        <v>6</v>
      </c>
      <c r="K504" s="31" t="s">
        <v>935</v>
      </c>
    </row>
    <row r="505" spans="1:11" x14ac:dyDescent="0.25">
      <c r="A505" s="31" t="s">
        <v>948</v>
      </c>
      <c r="B505" s="31" t="s">
        <v>948</v>
      </c>
      <c r="C505" s="85" t="s">
        <v>948</v>
      </c>
      <c r="D505" s="31" t="s">
        <v>948</v>
      </c>
      <c r="E505" s="31" t="s">
        <v>948</v>
      </c>
      <c r="F505" s="31" t="s">
        <v>949</v>
      </c>
      <c r="G505" s="31" t="s">
        <v>7</v>
      </c>
      <c r="H505" s="31">
        <v>23</v>
      </c>
      <c r="I505" s="31" t="s">
        <v>897</v>
      </c>
      <c r="J505" s="31">
        <v>7</v>
      </c>
      <c r="K505" s="31" t="s">
        <v>3713</v>
      </c>
    </row>
    <row r="506" spans="1:11" x14ac:dyDescent="0.25">
      <c r="A506" s="31" t="s">
        <v>951</v>
      </c>
      <c r="B506" s="31" t="s">
        <v>951</v>
      </c>
      <c r="C506" s="85" t="s">
        <v>951</v>
      </c>
      <c r="D506" s="31" t="s">
        <v>951</v>
      </c>
      <c r="E506" s="31" t="s">
        <v>951</v>
      </c>
      <c r="F506" s="31" t="s">
        <v>952</v>
      </c>
      <c r="G506" s="31" t="s">
        <v>7</v>
      </c>
      <c r="H506" s="31">
        <v>23</v>
      </c>
      <c r="I506" s="31" t="s">
        <v>897</v>
      </c>
      <c r="J506" s="31">
        <v>7</v>
      </c>
      <c r="K506" s="31" t="s">
        <v>3713</v>
      </c>
    </row>
    <row r="507" spans="1:11" x14ac:dyDescent="0.25">
      <c r="A507" s="31" t="s">
        <v>953</v>
      </c>
      <c r="B507" s="31" t="s">
        <v>953</v>
      </c>
      <c r="C507" s="85" t="s">
        <v>953</v>
      </c>
      <c r="D507" s="31" t="s">
        <v>953</v>
      </c>
      <c r="E507" s="31" t="s">
        <v>953</v>
      </c>
      <c r="F507" s="31" t="s">
        <v>954</v>
      </c>
      <c r="G507" s="31" t="s">
        <v>7</v>
      </c>
      <c r="H507" s="31">
        <v>23</v>
      </c>
      <c r="I507" s="31" t="s">
        <v>897</v>
      </c>
      <c r="J507" s="31">
        <v>8</v>
      </c>
      <c r="K507" s="31" t="s">
        <v>955</v>
      </c>
    </row>
    <row r="508" spans="1:11" x14ac:dyDescent="0.25">
      <c r="A508" s="31" t="s">
        <v>956</v>
      </c>
      <c r="B508" s="31" t="s">
        <v>956</v>
      </c>
      <c r="C508" s="85" t="s">
        <v>956</v>
      </c>
      <c r="D508" s="31" t="s">
        <v>956</v>
      </c>
      <c r="E508" s="31" t="s">
        <v>956</v>
      </c>
      <c r="F508" s="31" t="s">
        <v>957</v>
      </c>
      <c r="G508" s="31" t="s">
        <v>7</v>
      </c>
      <c r="H508" s="31">
        <v>24</v>
      </c>
      <c r="I508" s="31" t="s">
        <v>958</v>
      </c>
      <c r="J508" s="31">
        <v>1</v>
      </c>
      <c r="K508" s="31" t="s">
        <v>959</v>
      </c>
    </row>
    <row r="509" spans="1:11" x14ac:dyDescent="0.25">
      <c r="A509" s="31" t="s">
        <v>960</v>
      </c>
      <c r="B509" s="31" t="s">
        <v>960</v>
      </c>
      <c r="C509" s="85" t="s">
        <v>960</v>
      </c>
      <c r="D509" s="31" t="s">
        <v>960</v>
      </c>
      <c r="E509" s="31" t="s">
        <v>960</v>
      </c>
      <c r="F509" s="31" t="s">
        <v>961</v>
      </c>
      <c r="G509" s="31" t="s">
        <v>7</v>
      </c>
      <c r="H509" s="31">
        <v>24</v>
      </c>
      <c r="I509" s="31" t="s">
        <v>958</v>
      </c>
      <c r="J509" s="31">
        <v>1</v>
      </c>
      <c r="K509" s="31" t="s">
        <v>959</v>
      </c>
    </row>
    <row r="510" spans="1:11" x14ac:dyDescent="0.25">
      <c r="A510" s="31" t="s">
        <v>962</v>
      </c>
      <c r="B510" s="31" t="s">
        <v>962</v>
      </c>
      <c r="C510" s="85" t="s">
        <v>962</v>
      </c>
      <c r="D510" s="31" t="s">
        <v>962</v>
      </c>
      <c r="E510" s="31" t="s">
        <v>962</v>
      </c>
      <c r="F510" s="31" t="s">
        <v>963</v>
      </c>
      <c r="G510" s="31" t="s">
        <v>7</v>
      </c>
      <c r="H510" s="31">
        <v>24</v>
      </c>
      <c r="I510" s="31" t="s">
        <v>958</v>
      </c>
      <c r="J510" s="31">
        <v>2</v>
      </c>
      <c r="K510" s="31" t="s">
        <v>964</v>
      </c>
    </row>
    <row r="511" spans="1:11" x14ac:dyDescent="0.25">
      <c r="A511" s="31" t="s">
        <v>965</v>
      </c>
      <c r="B511" s="31" t="s">
        <v>965</v>
      </c>
      <c r="C511" s="85" t="s">
        <v>965</v>
      </c>
      <c r="D511" s="31" t="s">
        <v>965</v>
      </c>
      <c r="E511" s="31" t="s">
        <v>965</v>
      </c>
      <c r="F511" s="31" t="s">
        <v>966</v>
      </c>
      <c r="G511" s="31" t="s">
        <v>7</v>
      </c>
      <c r="H511" s="31">
        <v>24</v>
      </c>
      <c r="I511" s="31" t="s">
        <v>958</v>
      </c>
      <c r="J511" s="31">
        <v>2</v>
      </c>
      <c r="K511" s="31" t="s">
        <v>964</v>
      </c>
    </row>
    <row r="512" spans="1:11" x14ac:dyDescent="0.25">
      <c r="A512" s="31" t="s">
        <v>967</v>
      </c>
      <c r="B512" s="31" t="s">
        <v>967</v>
      </c>
      <c r="C512" s="85" t="s">
        <v>967</v>
      </c>
      <c r="D512" s="31" t="s">
        <v>967</v>
      </c>
      <c r="E512" s="31" t="s">
        <v>967</v>
      </c>
      <c r="F512" s="31" t="s">
        <v>968</v>
      </c>
      <c r="G512" s="31" t="s">
        <v>7</v>
      </c>
      <c r="H512" s="31">
        <v>24</v>
      </c>
      <c r="I512" s="31" t="s">
        <v>958</v>
      </c>
      <c r="J512" s="31">
        <v>2</v>
      </c>
      <c r="K512" s="31" t="s">
        <v>964</v>
      </c>
    </row>
    <row r="513" spans="1:11" x14ac:dyDescent="0.25">
      <c r="A513" s="31" t="s">
        <v>969</v>
      </c>
      <c r="B513" s="31" t="s">
        <v>969</v>
      </c>
      <c r="C513" s="85" t="s">
        <v>969</v>
      </c>
      <c r="D513" s="31" t="s">
        <v>969</v>
      </c>
      <c r="E513" s="31" t="s">
        <v>969</v>
      </c>
      <c r="F513" s="31" t="s">
        <v>970</v>
      </c>
      <c r="G513" s="31" t="s">
        <v>7</v>
      </c>
      <c r="H513" s="31">
        <v>24</v>
      </c>
      <c r="I513" s="31" t="s">
        <v>958</v>
      </c>
      <c r="J513" s="31">
        <v>2</v>
      </c>
      <c r="K513" s="31" t="s">
        <v>964</v>
      </c>
    </row>
    <row r="514" spans="1:11" x14ac:dyDescent="0.25">
      <c r="A514" s="31" t="s">
        <v>971</v>
      </c>
      <c r="B514" s="31" t="s">
        <v>971</v>
      </c>
      <c r="C514" s="85" t="s">
        <v>971</v>
      </c>
      <c r="D514" s="31" t="s">
        <v>971</v>
      </c>
      <c r="E514" s="31" t="s">
        <v>971</v>
      </c>
      <c r="F514" s="31" t="s">
        <v>972</v>
      </c>
      <c r="G514" s="31" t="s">
        <v>7</v>
      </c>
      <c r="H514" s="31">
        <v>24</v>
      </c>
      <c r="I514" s="31" t="s">
        <v>958</v>
      </c>
      <c r="J514" s="31">
        <v>2</v>
      </c>
      <c r="K514" s="31" t="s">
        <v>964</v>
      </c>
    </row>
    <row r="515" spans="1:11" x14ac:dyDescent="0.25">
      <c r="A515" s="31" t="s">
        <v>973</v>
      </c>
      <c r="B515" s="31" t="s">
        <v>973</v>
      </c>
      <c r="C515" s="85" t="s">
        <v>973</v>
      </c>
      <c r="D515" s="31" t="s">
        <v>973</v>
      </c>
      <c r="E515" s="31" t="s">
        <v>973</v>
      </c>
      <c r="F515" s="31" t="s">
        <v>974</v>
      </c>
      <c r="G515" s="31" t="s">
        <v>7</v>
      </c>
      <c r="H515" s="31">
        <v>24</v>
      </c>
      <c r="I515" s="31" t="s">
        <v>958</v>
      </c>
      <c r="J515" s="31">
        <v>3</v>
      </c>
      <c r="K515" s="31" t="s">
        <v>974</v>
      </c>
    </row>
    <row r="516" spans="1:11" x14ac:dyDescent="0.25">
      <c r="A516" s="85" t="s">
        <v>3695</v>
      </c>
      <c r="B516" s="31" t="s">
        <v>3695</v>
      </c>
      <c r="C516" s="85" t="s">
        <v>3708</v>
      </c>
      <c r="D516" s="31" t="e">
        <v>#N/A</v>
      </c>
      <c r="E516" s="31" t="e">
        <v>#N/A</v>
      </c>
      <c r="F516" s="31" t="s">
        <v>3200</v>
      </c>
      <c r="G516" s="31" t="s">
        <v>7</v>
      </c>
      <c r="H516" s="31">
        <v>25</v>
      </c>
      <c r="I516" s="31" t="s">
        <v>977</v>
      </c>
      <c r="J516" s="31">
        <v>1</v>
      </c>
      <c r="K516" s="31" t="s">
        <v>978</v>
      </c>
    </row>
    <row r="517" spans="1:11" x14ac:dyDescent="0.25">
      <c r="A517" s="31" t="s">
        <v>975</v>
      </c>
      <c r="B517" s="31" t="e">
        <v>#N/A</v>
      </c>
      <c r="C517" s="85" t="s">
        <v>975</v>
      </c>
      <c r="D517" s="31" t="s">
        <v>975</v>
      </c>
      <c r="E517" s="31" t="s">
        <v>975</v>
      </c>
      <c r="F517" s="31" t="s">
        <v>976</v>
      </c>
      <c r="G517" s="31" t="s">
        <v>7</v>
      </c>
      <c r="H517" s="31">
        <v>25</v>
      </c>
      <c r="I517" s="31" t="s">
        <v>977</v>
      </c>
      <c r="J517" s="31">
        <v>1</v>
      </c>
      <c r="K517" s="31" t="s">
        <v>978</v>
      </c>
    </row>
    <row r="518" spans="1:11" x14ac:dyDescent="0.25">
      <c r="A518" s="31" t="s">
        <v>984</v>
      </c>
      <c r="B518" s="31" t="e">
        <v>#N/A</v>
      </c>
      <c r="C518" s="85" t="s">
        <v>984</v>
      </c>
      <c r="D518" s="31" t="s">
        <v>984</v>
      </c>
      <c r="E518" s="31" t="s">
        <v>984</v>
      </c>
      <c r="F518" s="31" t="s">
        <v>985</v>
      </c>
      <c r="G518" s="31" t="s">
        <v>7</v>
      </c>
      <c r="H518" s="31">
        <v>25</v>
      </c>
      <c r="I518" s="31" t="s">
        <v>977</v>
      </c>
      <c r="J518" s="31">
        <v>1</v>
      </c>
      <c r="K518" s="31" t="s">
        <v>978</v>
      </c>
    </row>
    <row r="519" spans="1:11" x14ac:dyDescent="0.25">
      <c r="A519" s="31" t="s">
        <v>979</v>
      </c>
      <c r="B519" s="31" t="e">
        <v>#N/A</v>
      </c>
      <c r="C519" s="85" t="s">
        <v>979</v>
      </c>
      <c r="D519" s="31" t="s">
        <v>979</v>
      </c>
      <c r="E519" s="31" t="s">
        <v>979</v>
      </c>
      <c r="F519" s="31" t="s">
        <v>980</v>
      </c>
      <c r="G519" s="31" t="s">
        <v>7</v>
      </c>
      <c r="H519" s="31">
        <v>25</v>
      </c>
      <c r="I519" s="31" t="s">
        <v>977</v>
      </c>
      <c r="J519" s="31">
        <v>1</v>
      </c>
      <c r="K519" s="31" t="s">
        <v>978</v>
      </c>
    </row>
    <row r="520" spans="1:11" x14ac:dyDescent="0.25">
      <c r="A520" s="31" t="s">
        <v>981</v>
      </c>
      <c r="B520" s="31" t="e">
        <v>#N/A</v>
      </c>
      <c r="C520" s="85" t="s">
        <v>981</v>
      </c>
      <c r="D520" s="31" t="s">
        <v>981</v>
      </c>
      <c r="E520" s="31" t="s">
        <v>981</v>
      </c>
      <c r="F520" s="31" t="s">
        <v>982</v>
      </c>
      <c r="G520" s="31" t="s">
        <v>7</v>
      </c>
      <c r="H520" s="31">
        <v>25</v>
      </c>
      <c r="I520" s="31" t="s">
        <v>977</v>
      </c>
      <c r="J520" s="31">
        <v>1</v>
      </c>
      <c r="K520" s="31" t="s">
        <v>978</v>
      </c>
    </row>
    <row r="521" spans="1:11" x14ac:dyDescent="0.25">
      <c r="A521" s="31" t="s">
        <v>987</v>
      </c>
      <c r="B521" s="31" t="e">
        <v>#N/A</v>
      </c>
      <c r="C521" s="85" t="s">
        <v>987</v>
      </c>
      <c r="D521" s="31" t="s">
        <v>987</v>
      </c>
      <c r="E521" s="31" t="s">
        <v>987</v>
      </c>
      <c r="F521" s="31" t="s">
        <v>988</v>
      </c>
      <c r="G521" s="31" t="s">
        <v>7</v>
      </c>
      <c r="H521" s="31">
        <v>26</v>
      </c>
      <c r="I521" s="31" t="s">
        <v>989</v>
      </c>
      <c r="J521" s="31">
        <v>1</v>
      </c>
      <c r="K521" s="31" t="s">
        <v>3707</v>
      </c>
    </row>
    <row r="522" spans="1:11" x14ac:dyDescent="0.25">
      <c r="A522" s="31" t="s">
        <v>994</v>
      </c>
      <c r="B522" s="31" t="e">
        <v>#N/A</v>
      </c>
      <c r="C522" s="85" t="s">
        <v>994</v>
      </c>
      <c r="D522" s="31" t="s">
        <v>994</v>
      </c>
      <c r="E522" s="31" t="s">
        <v>994</v>
      </c>
      <c r="F522" s="31" t="s">
        <v>995</v>
      </c>
      <c r="G522" s="31" t="s">
        <v>7</v>
      </c>
      <c r="H522" s="31">
        <v>26</v>
      </c>
      <c r="I522" s="31" t="s">
        <v>989</v>
      </c>
      <c r="J522" s="31">
        <v>1</v>
      </c>
      <c r="K522" s="31" t="s">
        <v>3707</v>
      </c>
    </row>
    <row r="523" spans="1:11" x14ac:dyDescent="0.25">
      <c r="A523" s="85" t="s">
        <v>3657</v>
      </c>
      <c r="B523" s="31" t="s">
        <v>3657</v>
      </c>
      <c r="C523" s="85" t="s">
        <v>3708</v>
      </c>
      <c r="D523" s="31" t="e">
        <v>#N/A</v>
      </c>
      <c r="E523" s="31" t="e">
        <v>#N/A</v>
      </c>
      <c r="F523" s="31" t="s">
        <v>2962</v>
      </c>
      <c r="G523" s="31" t="s">
        <v>7</v>
      </c>
      <c r="H523" s="31">
        <v>26</v>
      </c>
      <c r="I523" s="31" t="s">
        <v>989</v>
      </c>
      <c r="J523" s="31">
        <v>1</v>
      </c>
      <c r="K523" s="31" t="s">
        <v>3707</v>
      </c>
    </row>
    <row r="524" spans="1:11" x14ac:dyDescent="0.25">
      <c r="A524" s="31" t="s">
        <v>997</v>
      </c>
      <c r="B524" s="31" t="e">
        <v>#N/A</v>
      </c>
      <c r="C524" s="85" t="s">
        <v>997</v>
      </c>
      <c r="D524" s="31" t="s">
        <v>997</v>
      </c>
      <c r="E524" s="31" t="s">
        <v>997</v>
      </c>
      <c r="F524" s="31" t="s">
        <v>998</v>
      </c>
      <c r="G524" s="31" t="s">
        <v>7</v>
      </c>
      <c r="H524" s="31">
        <v>26</v>
      </c>
      <c r="I524" s="31" t="s">
        <v>989</v>
      </c>
      <c r="J524" s="31">
        <v>1</v>
      </c>
      <c r="K524" s="31" t="s">
        <v>3707</v>
      </c>
    </row>
    <row r="525" spans="1:11" x14ac:dyDescent="0.25">
      <c r="A525" s="31" t="s">
        <v>991</v>
      </c>
      <c r="B525" s="31" t="s">
        <v>991</v>
      </c>
      <c r="C525" s="85" t="s">
        <v>991</v>
      </c>
      <c r="D525" s="31" t="s">
        <v>991</v>
      </c>
      <c r="E525" s="31" t="s">
        <v>991</v>
      </c>
      <c r="F525" s="31" t="s">
        <v>992</v>
      </c>
      <c r="G525" s="31" t="s">
        <v>7</v>
      </c>
      <c r="H525" s="31">
        <v>26</v>
      </c>
      <c r="I525" s="31" t="s">
        <v>989</v>
      </c>
      <c r="J525" s="31">
        <v>2</v>
      </c>
      <c r="K525" s="31" t="s">
        <v>993</v>
      </c>
    </row>
    <row r="526" spans="1:11" x14ac:dyDescent="0.25">
      <c r="A526" s="85" t="s">
        <v>3647</v>
      </c>
      <c r="B526" s="31" t="s">
        <v>3647</v>
      </c>
      <c r="C526" s="85" t="s">
        <v>3708</v>
      </c>
      <c r="D526" s="31" t="e">
        <v>#N/A</v>
      </c>
      <c r="E526" s="31" t="e">
        <v>#N/A</v>
      </c>
      <c r="F526" s="31" t="s">
        <v>2950</v>
      </c>
      <c r="G526" s="31" t="s">
        <v>7</v>
      </c>
      <c r="H526" s="31">
        <v>26</v>
      </c>
      <c r="I526" s="31" t="s">
        <v>989</v>
      </c>
      <c r="J526" s="31">
        <v>3</v>
      </c>
      <c r="K526" s="31" t="s">
        <v>1002</v>
      </c>
    </row>
    <row r="527" spans="1:11" x14ac:dyDescent="0.25">
      <c r="A527" s="31" t="s">
        <v>1000</v>
      </c>
      <c r="B527" s="31" t="e">
        <v>#N/A</v>
      </c>
      <c r="C527" s="85" t="s">
        <v>1000</v>
      </c>
      <c r="D527" s="31" t="s">
        <v>1000</v>
      </c>
      <c r="E527" s="31" t="s">
        <v>1000</v>
      </c>
      <c r="F527" s="31" t="s">
        <v>1001</v>
      </c>
      <c r="G527" s="31" t="s">
        <v>7</v>
      </c>
      <c r="H527" s="31">
        <v>26</v>
      </c>
      <c r="I527" s="31" t="s">
        <v>989</v>
      </c>
      <c r="J527" s="31">
        <v>3</v>
      </c>
      <c r="K527" s="31" t="s">
        <v>1002</v>
      </c>
    </row>
    <row r="528" spans="1:11" x14ac:dyDescent="0.25">
      <c r="A528" s="31" t="s">
        <v>1003</v>
      </c>
      <c r="B528" s="31" t="e">
        <v>#N/A</v>
      </c>
      <c r="C528" s="85" t="s">
        <v>1003</v>
      </c>
      <c r="D528" s="31" t="s">
        <v>1003</v>
      </c>
      <c r="E528" s="31" t="s">
        <v>1003</v>
      </c>
      <c r="F528" s="31" t="s">
        <v>1004</v>
      </c>
      <c r="G528" s="31" t="s">
        <v>7</v>
      </c>
      <c r="H528" s="31">
        <v>26</v>
      </c>
      <c r="I528" s="31" t="s">
        <v>989</v>
      </c>
      <c r="J528" s="31">
        <v>3</v>
      </c>
      <c r="K528" s="31" t="s">
        <v>1002</v>
      </c>
    </row>
    <row r="529" spans="1:11" x14ac:dyDescent="0.25">
      <c r="A529" s="31" t="s">
        <v>1005</v>
      </c>
      <c r="B529" s="31" t="s">
        <v>1005</v>
      </c>
      <c r="C529" s="85" t="s">
        <v>1005</v>
      </c>
      <c r="D529" s="31" t="s">
        <v>1005</v>
      </c>
      <c r="E529" s="31" t="s">
        <v>1005</v>
      </c>
      <c r="F529" s="31" t="s">
        <v>1006</v>
      </c>
      <c r="G529" s="31" t="s">
        <v>7</v>
      </c>
      <c r="H529" s="31">
        <v>27</v>
      </c>
      <c r="I529" s="31" t="s">
        <v>1007</v>
      </c>
      <c r="J529" s="31">
        <v>1</v>
      </c>
      <c r="K529" s="31" t="s">
        <v>1008</v>
      </c>
    </row>
    <row r="530" spans="1:11" x14ac:dyDescent="0.25">
      <c r="A530" s="31" t="s">
        <v>1009</v>
      </c>
      <c r="B530" s="31" t="s">
        <v>1009</v>
      </c>
      <c r="C530" s="85" t="s">
        <v>1009</v>
      </c>
      <c r="D530" s="31" t="s">
        <v>1009</v>
      </c>
      <c r="E530" s="31" t="s">
        <v>1009</v>
      </c>
      <c r="F530" s="31" t="s">
        <v>1010</v>
      </c>
      <c r="G530" s="31" t="s">
        <v>7</v>
      </c>
      <c r="H530" s="31">
        <v>27</v>
      </c>
      <c r="I530" s="31" t="s">
        <v>1007</v>
      </c>
      <c r="J530" s="31">
        <v>1</v>
      </c>
      <c r="K530" s="31" t="s">
        <v>1008</v>
      </c>
    </row>
    <row r="531" spans="1:11" x14ac:dyDescent="0.25">
      <c r="A531" s="31" t="s">
        <v>1011</v>
      </c>
      <c r="B531" s="31" t="s">
        <v>1011</v>
      </c>
      <c r="C531" s="85" t="s">
        <v>1011</v>
      </c>
      <c r="D531" s="31" t="s">
        <v>1011</v>
      </c>
      <c r="E531" s="31" t="s">
        <v>1011</v>
      </c>
      <c r="F531" s="31" t="s">
        <v>1012</v>
      </c>
      <c r="G531" s="31" t="s">
        <v>7</v>
      </c>
      <c r="H531" s="31">
        <v>27</v>
      </c>
      <c r="I531" s="31" t="s">
        <v>1007</v>
      </c>
      <c r="J531" s="31">
        <v>1</v>
      </c>
      <c r="K531" s="31" t="s">
        <v>1008</v>
      </c>
    </row>
    <row r="532" spans="1:11" x14ac:dyDescent="0.25">
      <c r="A532" s="31" t="s">
        <v>1013</v>
      </c>
      <c r="B532" s="31" t="s">
        <v>1013</v>
      </c>
      <c r="C532" s="85" t="s">
        <v>1013</v>
      </c>
      <c r="D532" s="31" t="s">
        <v>1013</v>
      </c>
      <c r="E532" s="31" t="s">
        <v>1013</v>
      </c>
      <c r="F532" s="31" t="s">
        <v>1014</v>
      </c>
      <c r="G532" s="31" t="s">
        <v>7</v>
      </c>
      <c r="H532" s="31">
        <v>27</v>
      </c>
      <c r="I532" s="31" t="s">
        <v>1007</v>
      </c>
      <c r="J532" s="31">
        <v>1</v>
      </c>
      <c r="K532" s="31" t="s">
        <v>1008</v>
      </c>
    </row>
    <row r="533" spans="1:11" x14ac:dyDescent="0.25">
      <c r="A533" s="31" t="s">
        <v>1015</v>
      </c>
      <c r="B533" s="31" t="s">
        <v>1015</v>
      </c>
      <c r="C533" s="85" t="s">
        <v>1015</v>
      </c>
      <c r="D533" s="31" t="s">
        <v>1015</v>
      </c>
      <c r="E533" s="31" t="s">
        <v>1015</v>
      </c>
      <c r="F533" s="31" t="s">
        <v>1016</v>
      </c>
      <c r="G533" s="31" t="s">
        <v>7</v>
      </c>
      <c r="H533" s="31">
        <v>27</v>
      </c>
      <c r="I533" s="31" t="s">
        <v>1007</v>
      </c>
      <c r="J533" s="31">
        <v>2</v>
      </c>
      <c r="K533" s="31" t="s">
        <v>1017</v>
      </c>
    </row>
    <row r="534" spans="1:11" x14ac:dyDescent="0.25">
      <c r="A534" s="31" t="s">
        <v>1018</v>
      </c>
      <c r="B534" s="31" t="s">
        <v>1018</v>
      </c>
      <c r="C534" s="85" t="s">
        <v>1018</v>
      </c>
      <c r="D534" s="31" t="s">
        <v>1018</v>
      </c>
      <c r="E534" s="31" t="s">
        <v>1018</v>
      </c>
      <c r="F534" s="31" t="s">
        <v>1019</v>
      </c>
      <c r="G534" s="31" t="s">
        <v>7</v>
      </c>
      <c r="H534" s="31">
        <v>27</v>
      </c>
      <c r="I534" s="31" t="s">
        <v>1007</v>
      </c>
      <c r="J534" s="31">
        <v>2</v>
      </c>
      <c r="K534" s="31" t="s">
        <v>1017</v>
      </c>
    </row>
    <row r="535" spans="1:11" x14ac:dyDescent="0.25">
      <c r="A535" s="31" t="s">
        <v>1020</v>
      </c>
      <c r="B535" s="31" t="s">
        <v>1020</v>
      </c>
      <c r="C535" s="85" t="s">
        <v>1020</v>
      </c>
      <c r="D535" s="31" t="s">
        <v>1020</v>
      </c>
      <c r="E535" s="31" t="s">
        <v>1020</v>
      </c>
      <c r="F535" s="31" t="s">
        <v>1021</v>
      </c>
      <c r="G535" s="31" t="s">
        <v>7</v>
      </c>
      <c r="H535" s="31">
        <v>27</v>
      </c>
      <c r="I535" s="31" t="s">
        <v>1007</v>
      </c>
      <c r="J535" s="31">
        <v>2</v>
      </c>
      <c r="K535" s="31" t="s">
        <v>1017</v>
      </c>
    </row>
    <row r="536" spans="1:11" x14ac:dyDescent="0.25">
      <c r="A536" s="31" t="s">
        <v>1022</v>
      </c>
      <c r="B536" s="31" t="s">
        <v>1022</v>
      </c>
      <c r="C536" s="85" t="s">
        <v>1022</v>
      </c>
      <c r="D536" s="31" t="s">
        <v>1022</v>
      </c>
      <c r="E536" s="31" t="s">
        <v>1022</v>
      </c>
      <c r="F536" s="31" t="s">
        <v>1023</v>
      </c>
      <c r="G536" s="31" t="s">
        <v>7</v>
      </c>
      <c r="H536" s="31">
        <v>27</v>
      </c>
      <c r="I536" s="31" t="s">
        <v>1007</v>
      </c>
      <c r="J536" s="31">
        <v>2</v>
      </c>
      <c r="K536" s="31" t="s">
        <v>1017</v>
      </c>
    </row>
    <row r="537" spans="1:11" x14ac:dyDescent="0.25">
      <c r="A537" s="31" t="s">
        <v>1024</v>
      </c>
      <c r="B537" s="31" t="s">
        <v>1024</v>
      </c>
      <c r="C537" s="85" t="s">
        <v>1024</v>
      </c>
      <c r="D537" s="31" t="s">
        <v>1024</v>
      </c>
      <c r="E537" s="31" t="s">
        <v>1024</v>
      </c>
      <c r="F537" s="31" t="s">
        <v>1025</v>
      </c>
      <c r="G537" s="31" t="s">
        <v>7</v>
      </c>
      <c r="H537" s="31">
        <v>27</v>
      </c>
      <c r="I537" s="31" t="s">
        <v>1007</v>
      </c>
      <c r="J537" s="31">
        <v>3</v>
      </c>
      <c r="K537" s="31" t="s">
        <v>1026</v>
      </c>
    </row>
    <row r="538" spans="1:11" x14ac:dyDescent="0.25">
      <c r="A538" s="31" t="s">
        <v>1027</v>
      </c>
      <c r="B538" s="31" t="s">
        <v>1027</v>
      </c>
      <c r="C538" s="85" t="s">
        <v>1027</v>
      </c>
      <c r="D538" s="31" t="s">
        <v>1027</v>
      </c>
      <c r="E538" s="31" t="s">
        <v>1027</v>
      </c>
      <c r="F538" s="31" t="s">
        <v>1028</v>
      </c>
      <c r="G538" s="31" t="s">
        <v>7</v>
      </c>
      <c r="H538" s="31">
        <v>27</v>
      </c>
      <c r="I538" s="31" t="s">
        <v>1007</v>
      </c>
      <c r="J538" s="31">
        <v>3</v>
      </c>
      <c r="K538" s="31" t="s">
        <v>1026</v>
      </c>
    </row>
    <row r="539" spans="1:11" x14ac:dyDescent="0.25">
      <c r="A539" s="31" t="s">
        <v>1029</v>
      </c>
      <c r="B539" s="31" t="s">
        <v>1029</v>
      </c>
      <c r="C539" s="85" t="s">
        <v>1029</v>
      </c>
      <c r="D539" s="31" t="s">
        <v>1029</v>
      </c>
      <c r="E539" s="31" t="s">
        <v>1029</v>
      </c>
      <c r="F539" s="31" t="s">
        <v>1030</v>
      </c>
      <c r="G539" s="31" t="s">
        <v>7</v>
      </c>
      <c r="H539" s="31">
        <v>27</v>
      </c>
      <c r="I539" s="31" t="s">
        <v>1007</v>
      </c>
      <c r="J539" s="31">
        <v>3</v>
      </c>
      <c r="K539" s="31" t="s">
        <v>1026</v>
      </c>
    </row>
    <row r="540" spans="1:11" x14ac:dyDescent="0.25">
      <c r="A540" s="31" t="s">
        <v>1031</v>
      </c>
      <c r="B540" s="31" t="s">
        <v>1031</v>
      </c>
      <c r="C540" s="85" t="s">
        <v>1031</v>
      </c>
      <c r="D540" s="31" t="s">
        <v>1031</v>
      </c>
      <c r="E540" s="31" t="s">
        <v>1031</v>
      </c>
      <c r="F540" s="31" t="s">
        <v>1032</v>
      </c>
      <c r="G540" s="31" t="s">
        <v>7</v>
      </c>
      <c r="H540" s="31">
        <v>27</v>
      </c>
      <c r="I540" s="31" t="s">
        <v>1007</v>
      </c>
      <c r="J540" s="31">
        <v>3</v>
      </c>
      <c r="K540" s="31" t="s">
        <v>1026</v>
      </c>
    </row>
    <row r="541" spans="1:11" x14ac:dyDescent="0.25">
      <c r="A541" s="31" t="s">
        <v>1033</v>
      </c>
      <c r="B541" s="31" t="s">
        <v>1033</v>
      </c>
      <c r="C541" s="85" t="s">
        <v>1033</v>
      </c>
      <c r="D541" s="31" t="s">
        <v>1033</v>
      </c>
      <c r="E541" s="31" t="s">
        <v>1033</v>
      </c>
      <c r="F541" s="31" t="s">
        <v>1034</v>
      </c>
      <c r="G541" s="31" t="s">
        <v>7</v>
      </c>
      <c r="H541" s="31">
        <v>27</v>
      </c>
      <c r="I541" s="31" t="s">
        <v>1007</v>
      </c>
      <c r="J541" s="31">
        <v>3</v>
      </c>
      <c r="K541" s="31" t="s">
        <v>1026</v>
      </c>
    </row>
    <row r="542" spans="1:11" x14ac:dyDescent="0.25">
      <c r="A542" s="31" t="s">
        <v>1035</v>
      </c>
      <c r="B542" s="31" t="s">
        <v>1035</v>
      </c>
      <c r="C542" s="85" t="s">
        <v>1035</v>
      </c>
      <c r="D542" s="31" t="s">
        <v>1035</v>
      </c>
      <c r="E542" s="31" t="s">
        <v>1035</v>
      </c>
      <c r="F542" s="31" t="s">
        <v>1036</v>
      </c>
      <c r="G542" s="31" t="s">
        <v>7</v>
      </c>
      <c r="H542" s="31">
        <v>27</v>
      </c>
      <c r="I542" s="31" t="s">
        <v>1007</v>
      </c>
      <c r="J542" s="31">
        <v>3</v>
      </c>
      <c r="K542" s="31" t="s">
        <v>1026</v>
      </c>
    </row>
    <row r="543" spans="1:11" x14ac:dyDescent="0.25">
      <c r="A543" s="31" t="s">
        <v>1037</v>
      </c>
      <c r="B543" s="31" t="s">
        <v>1037</v>
      </c>
      <c r="C543" s="85" t="s">
        <v>1037</v>
      </c>
      <c r="D543" s="31" t="s">
        <v>1037</v>
      </c>
      <c r="E543" s="31" t="s">
        <v>1037</v>
      </c>
      <c r="F543" s="31" t="s">
        <v>1038</v>
      </c>
      <c r="G543" s="31" t="s">
        <v>7</v>
      </c>
      <c r="H543" s="31">
        <v>27</v>
      </c>
      <c r="I543" s="31" t="s">
        <v>1007</v>
      </c>
      <c r="J543" s="31">
        <v>4</v>
      </c>
      <c r="K543" s="31" t="s">
        <v>1039</v>
      </c>
    </row>
    <row r="544" spans="1:11" x14ac:dyDescent="0.25">
      <c r="A544" s="31" t="s">
        <v>1040</v>
      </c>
      <c r="B544" s="31" t="s">
        <v>1040</v>
      </c>
      <c r="C544" s="85" t="s">
        <v>1040</v>
      </c>
      <c r="D544" s="31" t="s">
        <v>1040</v>
      </c>
      <c r="E544" s="31" t="s">
        <v>1040</v>
      </c>
      <c r="F544" s="31" t="s">
        <v>1041</v>
      </c>
      <c r="G544" s="31" t="s">
        <v>7</v>
      </c>
      <c r="H544" s="31">
        <v>28</v>
      </c>
      <c r="I544" s="31" t="s">
        <v>1042</v>
      </c>
      <c r="J544" s="31">
        <v>1</v>
      </c>
      <c r="K544" s="31" t="s">
        <v>1043</v>
      </c>
    </row>
    <row r="545" spans="1:11" x14ac:dyDescent="0.25">
      <c r="A545" s="31" t="s">
        <v>1044</v>
      </c>
      <c r="B545" s="31" t="s">
        <v>1044</v>
      </c>
      <c r="C545" s="85" t="s">
        <v>1044</v>
      </c>
      <c r="D545" s="31" t="s">
        <v>1044</v>
      </c>
      <c r="E545" s="31" t="s">
        <v>1044</v>
      </c>
      <c r="F545" s="31" t="s">
        <v>1045</v>
      </c>
      <c r="G545" s="31" t="s">
        <v>7</v>
      </c>
      <c r="H545" s="31">
        <v>28</v>
      </c>
      <c r="I545" s="31" t="s">
        <v>1042</v>
      </c>
      <c r="J545" s="31">
        <v>1</v>
      </c>
      <c r="K545" s="31" t="s">
        <v>1043</v>
      </c>
    </row>
    <row r="546" spans="1:11" x14ac:dyDescent="0.25">
      <c r="A546" s="31" t="s">
        <v>1046</v>
      </c>
      <c r="B546" s="31" t="s">
        <v>1046</v>
      </c>
      <c r="C546" s="85" t="s">
        <v>1046</v>
      </c>
      <c r="D546" s="31" t="s">
        <v>1046</v>
      </c>
      <c r="E546" s="31" t="s">
        <v>1046</v>
      </c>
      <c r="F546" s="31" t="s">
        <v>1047</v>
      </c>
      <c r="G546" s="31" t="s">
        <v>7</v>
      </c>
      <c r="H546" s="31">
        <v>28</v>
      </c>
      <c r="I546" s="31" t="s">
        <v>1042</v>
      </c>
      <c r="J546" s="31">
        <v>1</v>
      </c>
      <c r="K546" s="31" t="s">
        <v>1043</v>
      </c>
    </row>
    <row r="547" spans="1:11" x14ac:dyDescent="0.25">
      <c r="A547" s="31" t="s">
        <v>1048</v>
      </c>
      <c r="B547" s="31" t="s">
        <v>1048</v>
      </c>
      <c r="C547" s="85" t="s">
        <v>1048</v>
      </c>
      <c r="D547" s="31" t="s">
        <v>1048</v>
      </c>
      <c r="E547" s="31" t="s">
        <v>1048</v>
      </c>
      <c r="F547" s="31" t="s">
        <v>1049</v>
      </c>
      <c r="G547" s="31" t="s">
        <v>7</v>
      </c>
      <c r="H547" s="31">
        <v>28</v>
      </c>
      <c r="I547" s="31" t="s">
        <v>1042</v>
      </c>
      <c r="J547" s="31">
        <v>1</v>
      </c>
      <c r="K547" s="31" t="s">
        <v>1043</v>
      </c>
    </row>
    <row r="548" spans="1:11" x14ac:dyDescent="0.25">
      <c r="A548" s="31" t="s">
        <v>2669</v>
      </c>
      <c r="B548" s="31" t="e">
        <v>#N/A</v>
      </c>
      <c r="C548" s="85" t="s">
        <v>3708</v>
      </c>
      <c r="D548" s="31" t="e">
        <v>#N/A</v>
      </c>
      <c r="E548" s="31" t="s">
        <v>2669</v>
      </c>
      <c r="F548" s="31" t="s">
        <v>2670</v>
      </c>
      <c r="G548" s="31" t="s">
        <v>7</v>
      </c>
      <c r="H548" s="31">
        <v>28</v>
      </c>
      <c r="I548" s="31" t="s">
        <v>1042</v>
      </c>
      <c r="J548" s="31">
        <v>2</v>
      </c>
      <c r="K548" s="31" t="s">
        <v>1051</v>
      </c>
    </row>
    <row r="549" spans="1:11" x14ac:dyDescent="0.25">
      <c r="A549" s="31" t="s">
        <v>1050</v>
      </c>
      <c r="B549" s="31" t="s">
        <v>1050</v>
      </c>
      <c r="C549" s="85" t="s">
        <v>1050</v>
      </c>
      <c r="D549" s="31" t="s">
        <v>1050</v>
      </c>
      <c r="E549" s="31" t="e">
        <v>#N/A</v>
      </c>
      <c r="F549" s="31" t="s">
        <v>1051</v>
      </c>
      <c r="G549" s="31" t="s">
        <v>7</v>
      </c>
      <c r="H549" s="31">
        <v>28</v>
      </c>
      <c r="I549" s="31" t="s">
        <v>1042</v>
      </c>
      <c r="J549" s="31">
        <v>2</v>
      </c>
      <c r="K549" s="31" t="s">
        <v>1051</v>
      </c>
    </row>
    <row r="550" spans="1:11" x14ac:dyDescent="0.25">
      <c r="A550" s="31" t="s">
        <v>1052</v>
      </c>
      <c r="B550" s="31" t="s">
        <v>1052</v>
      </c>
      <c r="C550" s="85" t="s">
        <v>1052</v>
      </c>
      <c r="D550" s="31" t="s">
        <v>1052</v>
      </c>
      <c r="E550" s="31" t="s">
        <v>1052</v>
      </c>
      <c r="F550" s="31" t="s">
        <v>1053</v>
      </c>
      <c r="G550" s="31" t="s">
        <v>7</v>
      </c>
      <c r="H550" s="31">
        <v>29</v>
      </c>
      <c r="I550" s="31" t="s">
        <v>1054</v>
      </c>
      <c r="J550" s="31">
        <v>1</v>
      </c>
      <c r="K550" s="31" t="s">
        <v>1055</v>
      </c>
    </row>
    <row r="551" spans="1:11" x14ac:dyDescent="0.25">
      <c r="A551" s="31" t="s">
        <v>1056</v>
      </c>
      <c r="B551" s="31" t="s">
        <v>1056</v>
      </c>
      <c r="C551" s="85" t="s">
        <v>1056</v>
      </c>
      <c r="D551" s="31" t="s">
        <v>1056</v>
      </c>
      <c r="E551" s="31" t="s">
        <v>1056</v>
      </c>
      <c r="F551" s="31" t="s">
        <v>1057</v>
      </c>
      <c r="G551" s="31" t="s">
        <v>7</v>
      </c>
      <c r="H551" s="31">
        <v>29</v>
      </c>
      <c r="I551" s="31" t="s">
        <v>1054</v>
      </c>
      <c r="J551" s="31">
        <v>1</v>
      </c>
      <c r="K551" s="31" t="s">
        <v>1055</v>
      </c>
    </row>
    <row r="552" spans="1:11" x14ac:dyDescent="0.25">
      <c r="A552" s="31" t="s">
        <v>1058</v>
      </c>
      <c r="B552" s="31" t="s">
        <v>1058</v>
      </c>
      <c r="C552" s="85" t="s">
        <v>1058</v>
      </c>
      <c r="D552" s="31" t="s">
        <v>1058</v>
      </c>
      <c r="E552" s="31" t="s">
        <v>1058</v>
      </c>
      <c r="F552" s="31" t="s">
        <v>1059</v>
      </c>
      <c r="G552" s="31" t="s">
        <v>7</v>
      </c>
      <c r="H552" s="31">
        <v>29</v>
      </c>
      <c r="I552" s="31" t="s">
        <v>1054</v>
      </c>
      <c r="J552" s="31">
        <v>1</v>
      </c>
      <c r="K552" s="31" t="s">
        <v>1055</v>
      </c>
    </row>
    <row r="553" spans="1:11" x14ac:dyDescent="0.25">
      <c r="A553" s="31" t="s">
        <v>1060</v>
      </c>
      <c r="B553" s="31" t="s">
        <v>1060</v>
      </c>
      <c r="C553" s="85" t="s">
        <v>1060</v>
      </c>
      <c r="D553" s="31" t="s">
        <v>1060</v>
      </c>
      <c r="E553" s="31" t="s">
        <v>1060</v>
      </c>
      <c r="F553" s="31" t="s">
        <v>1061</v>
      </c>
      <c r="G553" s="31" t="s">
        <v>7</v>
      </c>
      <c r="H553" s="31">
        <v>29</v>
      </c>
      <c r="I553" s="31" t="s">
        <v>1054</v>
      </c>
      <c r="J553" s="31">
        <v>1</v>
      </c>
      <c r="K553" s="31" t="s">
        <v>1055</v>
      </c>
    </row>
    <row r="554" spans="1:11" x14ac:dyDescent="0.25">
      <c r="A554" s="31" t="s">
        <v>1062</v>
      </c>
      <c r="B554" s="31" t="s">
        <v>1062</v>
      </c>
      <c r="C554" s="85" t="s">
        <v>1062</v>
      </c>
      <c r="D554" s="31" t="s">
        <v>1062</v>
      </c>
      <c r="E554" s="31" t="s">
        <v>1062</v>
      </c>
      <c r="F554" s="31" t="s">
        <v>1063</v>
      </c>
      <c r="G554" s="31" t="s">
        <v>7</v>
      </c>
      <c r="H554" s="31">
        <v>29</v>
      </c>
      <c r="I554" s="31" t="s">
        <v>1054</v>
      </c>
      <c r="J554" s="31">
        <v>1</v>
      </c>
      <c r="K554" s="31" t="s">
        <v>1055</v>
      </c>
    </row>
    <row r="555" spans="1:11" x14ac:dyDescent="0.25">
      <c r="A555" s="31" t="s">
        <v>1064</v>
      </c>
      <c r="B555" s="31" t="s">
        <v>1064</v>
      </c>
      <c r="C555" s="85" t="s">
        <v>1064</v>
      </c>
      <c r="D555" s="31" t="s">
        <v>1064</v>
      </c>
      <c r="E555" s="31" t="s">
        <v>1064</v>
      </c>
      <c r="F555" s="31" t="s">
        <v>1065</v>
      </c>
      <c r="G555" s="31" t="s">
        <v>7</v>
      </c>
      <c r="H555" s="31">
        <v>29</v>
      </c>
      <c r="I555" s="31" t="s">
        <v>1054</v>
      </c>
      <c r="J555" s="31">
        <v>2</v>
      </c>
      <c r="K555" s="31" t="s">
        <v>1066</v>
      </c>
    </row>
    <row r="556" spans="1:11" x14ac:dyDescent="0.25">
      <c r="A556" s="31" t="s">
        <v>1067</v>
      </c>
      <c r="B556" s="31" t="s">
        <v>1067</v>
      </c>
      <c r="C556" s="85" t="s">
        <v>1067</v>
      </c>
      <c r="D556" s="31" t="s">
        <v>1067</v>
      </c>
      <c r="E556" s="31" t="s">
        <v>1067</v>
      </c>
      <c r="F556" s="31" t="s">
        <v>1068</v>
      </c>
      <c r="G556" s="31" t="s">
        <v>7</v>
      </c>
      <c r="H556" s="31">
        <v>29</v>
      </c>
      <c r="I556" s="31" t="s">
        <v>1054</v>
      </c>
      <c r="J556" s="31">
        <v>2</v>
      </c>
      <c r="K556" s="31" t="s">
        <v>1066</v>
      </c>
    </row>
    <row r="557" spans="1:11" x14ac:dyDescent="0.25">
      <c r="A557" s="31" t="s">
        <v>1069</v>
      </c>
      <c r="B557" s="31" t="s">
        <v>1069</v>
      </c>
      <c r="C557" s="85" t="s">
        <v>1069</v>
      </c>
      <c r="D557" s="31" t="s">
        <v>1069</v>
      </c>
      <c r="E557" s="31" t="s">
        <v>1069</v>
      </c>
      <c r="F557" s="31" t="s">
        <v>1070</v>
      </c>
      <c r="G557" s="31" t="s">
        <v>7</v>
      </c>
      <c r="H557" s="31">
        <v>29</v>
      </c>
      <c r="I557" s="31" t="s">
        <v>1054</v>
      </c>
      <c r="J557" s="31">
        <v>2</v>
      </c>
      <c r="K557" s="31" t="s">
        <v>1066</v>
      </c>
    </row>
    <row r="558" spans="1:11" x14ac:dyDescent="0.25">
      <c r="A558" s="31" t="s">
        <v>1071</v>
      </c>
      <c r="B558" s="31" t="s">
        <v>1071</v>
      </c>
      <c r="C558" s="85" t="s">
        <v>1071</v>
      </c>
      <c r="D558" s="31" t="s">
        <v>1071</v>
      </c>
      <c r="E558" s="31" t="s">
        <v>1071</v>
      </c>
      <c r="F558" s="31" t="s">
        <v>1072</v>
      </c>
      <c r="G558" s="31" t="s">
        <v>7</v>
      </c>
      <c r="H558" s="31">
        <v>29</v>
      </c>
      <c r="I558" s="31" t="s">
        <v>1054</v>
      </c>
      <c r="J558" s="31">
        <v>2</v>
      </c>
      <c r="K558" s="31" t="s">
        <v>1066</v>
      </c>
    </row>
    <row r="559" spans="1:11" x14ac:dyDescent="0.25">
      <c r="A559" s="31" t="s">
        <v>1073</v>
      </c>
      <c r="B559" s="31" t="s">
        <v>1073</v>
      </c>
      <c r="C559" s="85" t="s">
        <v>1073</v>
      </c>
      <c r="D559" s="31" t="s">
        <v>1073</v>
      </c>
      <c r="E559" s="31" t="s">
        <v>1073</v>
      </c>
      <c r="F559" s="31" t="s">
        <v>1074</v>
      </c>
      <c r="G559" s="31" t="s">
        <v>7</v>
      </c>
      <c r="H559" s="31">
        <v>29</v>
      </c>
      <c r="I559" s="31" t="s">
        <v>1054</v>
      </c>
      <c r="J559" s="31">
        <v>2</v>
      </c>
      <c r="K559" s="31" t="s">
        <v>1066</v>
      </c>
    </row>
    <row r="560" spans="1:11" x14ac:dyDescent="0.25">
      <c r="A560" s="31" t="s">
        <v>1075</v>
      </c>
      <c r="B560" s="31" t="s">
        <v>1075</v>
      </c>
      <c r="C560" s="85" t="s">
        <v>1075</v>
      </c>
      <c r="D560" s="31" t="s">
        <v>1075</v>
      </c>
      <c r="E560" s="31" t="s">
        <v>1075</v>
      </c>
      <c r="F560" s="31" t="s">
        <v>1076</v>
      </c>
      <c r="G560" s="31" t="s">
        <v>7</v>
      </c>
      <c r="H560" s="31">
        <v>29</v>
      </c>
      <c r="I560" s="31" t="s">
        <v>1054</v>
      </c>
      <c r="J560" s="31">
        <v>3</v>
      </c>
      <c r="K560" s="31" t="s">
        <v>1077</v>
      </c>
    </row>
    <row r="561" spans="1:11" x14ac:dyDescent="0.25">
      <c r="A561" s="31" t="s">
        <v>1078</v>
      </c>
      <c r="B561" s="31" t="s">
        <v>1078</v>
      </c>
      <c r="C561" s="85" t="s">
        <v>1078</v>
      </c>
      <c r="D561" s="31" t="s">
        <v>1078</v>
      </c>
      <c r="E561" s="31" t="s">
        <v>1078</v>
      </c>
      <c r="F561" s="31" t="s">
        <v>1079</v>
      </c>
      <c r="G561" s="31" t="s">
        <v>7</v>
      </c>
      <c r="H561" s="31">
        <v>29</v>
      </c>
      <c r="I561" s="31" t="s">
        <v>1054</v>
      </c>
      <c r="J561" s="31">
        <v>3</v>
      </c>
      <c r="K561" s="31" t="s">
        <v>1077</v>
      </c>
    </row>
    <row r="562" spans="1:11" x14ac:dyDescent="0.25">
      <c r="A562" s="31" t="s">
        <v>1080</v>
      </c>
      <c r="B562" s="31" t="s">
        <v>1080</v>
      </c>
      <c r="C562" s="85" t="s">
        <v>1080</v>
      </c>
      <c r="D562" s="31" t="s">
        <v>1080</v>
      </c>
      <c r="E562" s="31" t="s">
        <v>1080</v>
      </c>
      <c r="F562" s="31" t="s">
        <v>1081</v>
      </c>
      <c r="G562" s="31" t="s">
        <v>7</v>
      </c>
      <c r="H562" s="31">
        <v>29</v>
      </c>
      <c r="I562" s="31" t="s">
        <v>1054</v>
      </c>
      <c r="J562" s="31">
        <v>3</v>
      </c>
      <c r="K562" s="31" t="s">
        <v>1077</v>
      </c>
    </row>
    <row r="563" spans="1:11" x14ac:dyDescent="0.25">
      <c r="A563" s="31" t="s">
        <v>1082</v>
      </c>
      <c r="B563" s="31" t="s">
        <v>1082</v>
      </c>
      <c r="C563" s="85" t="s">
        <v>1082</v>
      </c>
      <c r="D563" s="31" t="s">
        <v>1082</v>
      </c>
      <c r="E563" s="31" t="s">
        <v>1082</v>
      </c>
      <c r="F563" s="31" t="s">
        <v>1083</v>
      </c>
      <c r="G563" s="31" t="s">
        <v>7</v>
      </c>
      <c r="H563" s="31">
        <v>29</v>
      </c>
      <c r="I563" s="31" t="s">
        <v>1054</v>
      </c>
      <c r="J563" s="31">
        <v>3</v>
      </c>
      <c r="K563" s="31" t="s">
        <v>1077</v>
      </c>
    </row>
    <row r="564" spans="1:11" x14ac:dyDescent="0.25">
      <c r="A564" s="31" t="s">
        <v>1084</v>
      </c>
      <c r="B564" s="31" t="s">
        <v>1084</v>
      </c>
      <c r="C564" s="85" t="s">
        <v>1084</v>
      </c>
      <c r="D564" s="31" t="s">
        <v>1084</v>
      </c>
      <c r="E564" s="31" t="s">
        <v>1084</v>
      </c>
      <c r="F564" s="31" t="s">
        <v>1085</v>
      </c>
      <c r="G564" s="31" t="s">
        <v>7</v>
      </c>
      <c r="H564" s="31">
        <v>29</v>
      </c>
      <c r="I564" s="31" t="s">
        <v>1054</v>
      </c>
      <c r="J564" s="31">
        <v>4</v>
      </c>
      <c r="K564" s="31" t="s">
        <v>1086</v>
      </c>
    </row>
    <row r="565" spans="1:11" x14ac:dyDescent="0.25">
      <c r="A565" s="31" t="s">
        <v>1087</v>
      </c>
      <c r="B565" s="31" t="s">
        <v>1087</v>
      </c>
      <c r="C565" s="85" t="s">
        <v>1087</v>
      </c>
      <c r="D565" s="31" t="s">
        <v>1087</v>
      </c>
      <c r="E565" s="31" t="s">
        <v>1087</v>
      </c>
      <c r="F565" s="31" t="s">
        <v>1088</v>
      </c>
      <c r="G565" s="31" t="s">
        <v>7</v>
      </c>
      <c r="H565" s="31">
        <v>29</v>
      </c>
      <c r="I565" s="31" t="s">
        <v>1054</v>
      </c>
      <c r="J565" s="31">
        <v>4</v>
      </c>
      <c r="K565" s="31" t="s">
        <v>1086</v>
      </c>
    </row>
    <row r="566" spans="1:11" x14ac:dyDescent="0.25">
      <c r="A566" s="31" t="s">
        <v>1089</v>
      </c>
      <c r="B566" s="31" t="s">
        <v>1089</v>
      </c>
      <c r="C566" s="85" t="s">
        <v>1089</v>
      </c>
      <c r="D566" s="31" t="s">
        <v>1089</v>
      </c>
      <c r="E566" s="31" t="s">
        <v>1089</v>
      </c>
      <c r="F566" s="31" t="s">
        <v>1090</v>
      </c>
      <c r="G566" s="31" t="s">
        <v>7</v>
      </c>
      <c r="H566" s="31">
        <v>29</v>
      </c>
      <c r="I566" s="31" t="s">
        <v>1054</v>
      </c>
      <c r="J566" s="31">
        <v>4</v>
      </c>
      <c r="K566" s="31" t="s">
        <v>1086</v>
      </c>
    </row>
    <row r="567" spans="1:11" x14ac:dyDescent="0.25">
      <c r="A567" s="31" t="s">
        <v>1091</v>
      </c>
      <c r="B567" s="31" t="s">
        <v>1091</v>
      </c>
      <c r="C567" s="85" t="s">
        <v>1091</v>
      </c>
      <c r="D567" s="31" t="s">
        <v>1091</v>
      </c>
      <c r="E567" s="31" t="s">
        <v>1091</v>
      </c>
      <c r="F567" s="31" t="s">
        <v>1092</v>
      </c>
      <c r="G567" s="31" t="s">
        <v>7</v>
      </c>
      <c r="H567" s="31">
        <v>29</v>
      </c>
      <c r="I567" s="31" t="s">
        <v>1054</v>
      </c>
      <c r="J567" s="31">
        <v>4</v>
      </c>
      <c r="K567" s="31" t="s">
        <v>1086</v>
      </c>
    </row>
    <row r="568" spans="1:11" x14ac:dyDescent="0.25">
      <c r="A568" s="31" t="s">
        <v>2671</v>
      </c>
      <c r="B568" s="31" t="e">
        <v>#N/A</v>
      </c>
      <c r="C568" s="85" t="s">
        <v>3708</v>
      </c>
      <c r="D568" s="31" t="e">
        <v>#N/A</v>
      </c>
      <c r="E568" s="31" t="s">
        <v>2671</v>
      </c>
      <c r="F568" s="31" t="s">
        <v>1094</v>
      </c>
      <c r="G568" s="31" t="s">
        <v>7</v>
      </c>
      <c r="H568" s="31">
        <v>29</v>
      </c>
      <c r="I568" s="31" t="s">
        <v>1054</v>
      </c>
      <c r="J568" s="31">
        <v>4</v>
      </c>
      <c r="K568" s="31" t="s">
        <v>1086</v>
      </c>
    </row>
    <row r="569" spans="1:11" x14ac:dyDescent="0.25">
      <c r="A569" s="31" t="s">
        <v>2672</v>
      </c>
      <c r="B569" s="31" t="e">
        <v>#N/A</v>
      </c>
      <c r="C569" s="85" t="s">
        <v>3708</v>
      </c>
      <c r="D569" s="31" t="e">
        <v>#N/A</v>
      </c>
      <c r="E569" s="31" t="s">
        <v>2672</v>
      </c>
      <c r="F569" s="31" t="s">
        <v>2673</v>
      </c>
      <c r="G569" s="31" t="s">
        <v>7</v>
      </c>
      <c r="H569" s="31">
        <v>29</v>
      </c>
      <c r="I569" s="31" t="s">
        <v>1054</v>
      </c>
      <c r="J569" s="31">
        <v>4</v>
      </c>
      <c r="K569" s="31" t="s">
        <v>1086</v>
      </c>
    </row>
    <row r="570" spans="1:11" x14ac:dyDescent="0.25">
      <c r="A570" s="31" t="s">
        <v>2674</v>
      </c>
      <c r="B570" s="31" t="e">
        <v>#N/A</v>
      </c>
      <c r="C570" s="85" t="s">
        <v>3708</v>
      </c>
      <c r="D570" s="31" t="e">
        <v>#N/A</v>
      </c>
      <c r="E570" s="31" t="s">
        <v>2674</v>
      </c>
      <c r="F570" s="31" t="s">
        <v>1100</v>
      </c>
      <c r="G570" s="31" t="s">
        <v>7</v>
      </c>
      <c r="H570" s="31">
        <v>29</v>
      </c>
      <c r="I570" s="31" t="s">
        <v>1054</v>
      </c>
      <c r="J570" s="31">
        <v>4</v>
      </c>
      <c r="K570" s="31" t="s">
        <v>1086</v>
      </c>
    </row>
    <row r="571" spans="1:11" x14ac:dyDescent="0.25">
      <c r="A571" s="31" t="s">
        <v>2544</v>
      </c>
      <c r="B571" s="31" t="e">
        <v>#N/A</v>
      </c>
      <c r="C571" s="85" t="s">
        <v>3708</v>
      </c>
      <c r="D571" s="31" t="s">
        <v>2544</v>
      </c>
      <c r="E571" s="31" t="e">
        <v>#N/A</v>
      </c>
      <c r="F571" s="31" t="s">
        <v>2545</v>
      </c>
      <c r="G571" s="31" t="s">
        <v>7</v>
      </c>
      <c r="H571" s="31">
        <v>29</v>
      </c>
      <c r="I571" s="31" t="s">
        <v>1054</v>
      </c>
      <c r="J571" s="31">
        <v>4</v>
      </c>
      <c r="K571" s="31" t="s">
        <v>1086</v>
      </c>
    </row>
    <row r="572" spans="1:11" x14ac:dyDescent="0.25">
      <c r="A572" s="31" t="s">
        <v>2546</v>
      </c>
      <c r="B572" s="31" t="e">
        <v>#N/A</v>
      </c>
      <c r="C572" s="85" t="s">
        <v>3708</v>
      </c>
      <c r="D572" s="31" t="s">
        <v>2546</v>
      </c>
      <c r="E572" s="31" t="e">
        <v>#N/A</v>
      </c>
      <c r="F572" s="31" t="s">
        <v>2547</v>
      </c>
      <c r="G572" s="31" t="s">
        <v>7</v>
      </c>
      <c r="H572" s="31">
        <v>29</v>
      </c>
      <c r="I572" s="31" t="s">
        <v>1054</v>
      </c>
      <c r="J572" s="31">
        <v>4</v>
      </c>
      <c r="K572" s="31" t="s">
        <v>1086</v>
      </c>
    </row>
    <row r="573" spans="1:11" x14ac:dyDescent="0.25">
      <c r="A573" s="31" t="s">
        <v>1093</v>
      </c>
      <c r="B573" s="31" t="s">
        <v>1093</v>
      </c>
      <c r="C573" s="85" t="s">
        <v>1093</v>
      </c>
      <c r="D573" s="31" t="s">
        <v>1093</v>
      </c>
      <c r="E573" s="31" t="e">
        <v>#N/A</v>
      </c>
      <c r="F573" s="31" t="s">
        <v>1094</v>
      </c>
      <c r="G573" s="31" t="s">
        <v>7</v>
      </c>
      <c r="H573" s="31">
        <v>29</v>
      </c>
      <c r="I573" s="31" t="s">
        <v>1054</v>
      </c>
      <c r="J573" s="31">
        <v>4</v>
      </c>
      <c r="K573" s="31" t="s">
        <v>1086</v>
      </c>
    </row>
    <row r="574" spans="1:11" x14ac:dyDescent="0.25">
      <c r="A574" s="31" t="s">
        <v>1095</v>
      </c>
      <c r="B574" s="31" t="s">
        <v>1095</v>
      </c>
      <c r="C574" s="85" t="s">
        <v>1095</v>
      </c>
      <c r="D574" s="31" t="s">
        <v>1095</v>
      </c>
      <c r="E574" s="31" t="e">
        <v>#N/A</v>
      </c>
      <c r="F574" s="31" t="s">
        <v>1096</v>
      </c>
      <c r="G574" s="31" t="s">
        <v>7</v>
      </c>
      <c r="H574" s="31">
        <v>29</v>
      </c>
      <c r="I574" s="31" t="s">
        <v>1054</v>
      </c>
      <c r="J574" s="31">
        <v>4</v>
      </c>
      <c r="K574" s="31" t="s">
        <v>1086</v>
      </c>
    </row>
    <row r="575" spans="1:11" x14ac:dyDescent="0.25">
      <c r="A575" s="31" t="s">
        <v>1097</v>
      </c>
      <c r="B575" s="31" t="s">
        <v>1097</v>
      </c>
      <c r="C575" s="85" t="s">
        <v>1097</v>
      </c>
      <c r="D575" s="31" t="e">
        <v>#N/A</v>
      </c>
      <c r="E575" s="31" t="e">
        <v>#N/A</v>
      </c>
      <c r="F575" s="31" t="s">
        <v>1098</v>
      </c>
      <c r="G575" s="31" t="s">
        <v>7</v>
      </c>
      <c r="H575" s="31">
        <v>29</v>
      </c>
      <c r="I575" s="31" t="s">
        <v>1054</v>
      </c>
      <c r="J575" s="31">
        <v>4</v>
      </c>
      <c r="K575" s="31" t="s">
        <v>1086</v>
      </c>
    </row>
    <row r="576" spans="1:11" x14ac:dyDescent="0.25">
      <c r="A576" s="31" t="s">
        <v>1099</v>
      </c>
      <c r="B576" s="31" t="s">
        <v>1099</v>
      </c>
      <c r="C576" s="85" t="s">
        <v>1099</v>
      </c>
      <c r="D576" s="31" t="s">
        <v>1099</v>
      </c>
      <c r="E576" s="31" t="e">
        <v>#N/A</v>
      </c>
      <c r="F576" s="31" t="s">
        <v>1100</v>
      </c>
      <c r="G576" s="31" t="s">
        <v>7</v>
      </c>
      <c r="H576" s="31">
        <v>29</v>
      </c>
      <c r="I576" s="31" t="s">
        <v>1054</v>
      </c>
      <c r="J576" s="31">
        <v>4</v>
      </c>
      <c r="K576" s="31" t="s">
        <v>1086</v>
      </c>
    </row>
    <row r="577" spans="1:11" x14ac:dyDescent="0.25">
      <c r="A577" s="31" t="s">
        <v>1101</v>
      </c>
      <c r="B577" s="31" t="s">
        <v>1101</v>
      </c>
      <c r="C577" s="85" t="s">
        <v>1101</v>
      </c>
      <c r="D577" s="31" t="s">
        <v>1101</v>
      </c>
      <c r="E577" s="31" t="s">
        <v>1101</v>
      </c>
      <c r="F577" s="31" t="s">
        <v>1102</v>
      </c>
      <c r="G577" s="31" t="s">
        <v>7</v>
      </c>
      <c r="H577" s="31">
        <v>30</v>
      </c>
      <c r="I577" s="31" t="s">
        <v>1103</v>
      </c>
      <c r="J577" s="31">
        <v>1</v>
      </c>
      <c r="K577" s="31" t="s">
        <v>1104</v>
      </c>
    </row>
    <row r="578" spans="1:11" x14ac:dyDescent="0.25">
      <c r="A578" s="31" t="s">
        <v>1105</v>
      </c>
      <c r="B578" s="31" t="s">
        <v>1105</v>
      </c>
      <c r="C578" s="85" t="s">
        <v>1105</v>
      </c>
      <c r="D578" s="31" t="s">
        <v>1105</v>
      </c>
      <c r="E578" s="31" t="s">
        <v>1105</v>
      </c>
      <c r="F578" s="31" t="s">
        <v>1106</v>
      </c>
      <c r="G578" s="31" t="s">
        <v>7</v>
      </c>
      <c r="H578" s="31">
        <v>30</v>
      </c>
      <c r="I578" s="31" t="s">
        <v>1103</v>
      </c>
      <c r="J578" s="31">
        <v>1</v>
      </c>
      <c r="K578" s="31" t="s">
        <v>1104</v>
      </c>
    </row>
    <row r="579" spans="1:11" x14ac:dyDescent="0.25">
      <c r="A579" s="31" t="s">
        <v>1107</v>
      </c>
      <c r="B579" s="31" t="s">
        <v>1107</v>
      </c>
      <c r="C579" s="85" t="s">
        <v>1107</v>
      </c>
      <c r="D579" s="31" t="s">
        <v>1107</v>
      </c>
      <c r="E579" s="31" t="s">
        <v>1107</v>
      </c>
      <c r="F579" s="31" t="s">
        <v>1108</v>
      </c>
      <c r="G579" s="31" t="s">
        <v>7</v>
      </c>
      <c r="H579" s="31">
        <v>30</v>
      </c>
      <c r="I579" s="31" t="s">
        <v>1103</v>
      </c>
      <c r="J579" s="31">
        <v>2</v>
      </c>
      <c r="K579" s="31" t="s">
        <v>1109</v>
      </c>
    </row>
    <row r="580" spans="1:11" x14ac:dyDescent="0.25">
      <c r="A580" s="31" t="s">
        <v>1110</v>
      </c>
      <c r="B580" s="31" t="s">
        <v>1110</v>
      </c>
      <c r="C580" s="85" t="s">
        <v>1110</v>
      </c>
      <c r="D580" s="31" t="s">
        <v>1110</v>
      </c>
      <c r="E580" s="31" t="s">
        <v>1110</v>
      </c>
      <c r="F580" s="31" t="s">
        <v>1111</v>
      </c>
      <c r="G580" s="31" t="s">
        <v>7</v>
      </c>
      <c r="H580" s="31">
        <v>30</v>
      </c>
      <c r="I580" s="31" t="s">
        <v>1103</v>
      </c>
      <c r="J580" s="31">
        <v>2</v>
      </c>
      <c r="K580" s="31" t="s">
        <v>1109</v>
      </c>
    </row>
    <row r="581" spans="1:11" x14ac:dyDescent="0.25">
      <c r="A581" s="31" t="s">
        <v>1112</v>
      </c>
      <c r="B581" s="31" t="s">
        <v>1112</v>
      </c>
      <c r="C581" s="85" t="s">
        <v>1112</v>
      </c>
      <c r="D581" s="31" t="s">
        <v>1112</v>
      </c>
      <c r="E581" s="31" t="s">
        <v>1112</v>
      </c>
      <c r="F581" s="31" t="s">
        <v>1113</v>
      </c>
      <c r="G581" s="31" t="s">
        <v>7</v>
      </c>
      <c r="H581" s="31">
        <v>30</v>
      </c>
      <c r="I581" s="31" t="s">
        <v>1103</v>
      </c>
      <c r="J581" s="31">
        <v>2</v>
      </c>
      <c r="K581" s="31" t="s">
        <v>1109</v>
      </c>
    </row>
    <row r="582" spans="1:11" x14ac:dyDescent="0.25">
      <c r="A582" s="31" t="s">
        <v>1114</v>
      </c>
      <c r="B582" s="31" t="s">
        <v>1114</v>
      </c>
      <c r="C582" s="85" t="s">
        <v>1114</v>
      </c>
      <c r="D582" s="31" t="s">
        <v>1114</v>
      </c>
      <c r="E582" s="31" t="s">
        <v>1114</v>
      </c>
      <c r="F582" s="31" t="s">
        <v>1115</v>
      </c>
      <c r="G582" s="31" t="s">
        <v>7</v>
      </c>
      <c r="H582" s="31">
        <v>31</v>
      </c>
      <c r="I582" s="31" t="s">
        <v>1116</v>
      </c>
      <c r="J582" s="31">
        <v>1</v>
      </c>
      <c r="K582" s="31" t="s">
        <v>1116</v>
      </c>
    </row>
    <row r="583" spans="1:11" x14ac:dyDescent="0.25">
      <c r="A583" s="31" t="s">
        <v>1117</v>
      </c>
      <c r="B583" s="31" t="s">
        <v>1117</v>
      </c>
      <c r="C583" s="85" t="s">
        <v>1117</v>
      </c>
      <c r="D583" s="31" t="s">
        <v>1117</v>
      </c>
      <c r="E583" s="31" t="s">
        <v>1117</v>
      </c>
      <c r="F583" s="31" t="s">
        <v>1118</v>
      </c>
      <c r="G583" s="31" t="s">
        <v>7</v>
      </c>
      <c r="H583" s="31">
        <v>31</v>
      </c>
      <c r="I583" s="31" t="s">
        <v>1116</v>
      </c>
      <c r="J583" s="31">
        <v>1</v>
      </c>
      <c r="K583" s="31" t="s">
        <v>1116</v>
      </c>
    </row>
    <row r="584" spans="1:11" x14ac:dyDescent="0.25">
      <c r="A584" s="31" t="s">
        <v>1119</v>
      </c>
      <c r="B584" s="31" t="s">
        <v>1119</v>
      </c>
      <c r="C584" s="85" t="s">
        <v>1119</v>
      </c>
      <c r="D584" s="31" t="s">
        <v>1119</v>
      </c>
      <c r="E584" s="31" t="s">
        <v>1119</v>
      </c>
      <c r="F584" s="31" t="s">
        <v>1120</v>
      </c>
      <c r="G584" s="31" t="s">
        <v>7</v>
      </c>
      <c r="H584" s="31">
        <v>31</v>
      </c>
      <c r="I584" s="31" t="s">
        <v>1116</v>
      </c>
      <c r="J584" s="31">
        <v>1</v>
      </c>
      <c r="K584" s="31" t="s">
        <v>1116</v>
      </c>
    </row>
    <row r="585" spans="1:11" x14ac:dyDescent="0.25">
      <c r="A585" s="31" t="s">
        <v>1121</v>
      </c>
      <c r="B585" s="31" t="s">
        <v>1121</v>
      </c>
      <c r="C585" s="85" t="s">
        <v>1121</v>
      </c>
      <c r="D585" s="31" t="s">
        <v>1121</v>
      </c>
      <c r="E585" s="31" t="s">
        <v>1121</v>
      </c>
      <c r="F585" s="31" t="s">
        <v>2776</v>
      </c>
      <c r="G585" s="31" t="s">
        <v>7</v>
      </c>
      <c r="H585" s="31">
        <v>31</v>
      </c>
      <c r="I585" s="31" t="s">
        <v>1116</v>
      </c>
      <c r="J585" s="31">
        <v>1</v>
      </c>
      <c r="K585" s="31" t="s">
        <v>1116</v>
      </c>
    </row>
    <row r="586" spans="1:11" x14ac:dyDescent="0.25">
      <c r="A586" s="31" t="s">
        <v>1123</v>
      </c>
      <c r="B586" s="31" t="s">
        <v>1123</v>
      </c>
      <c r="C586" s="85" t="s">
        <v>1123</v>
      </c>
      <c r="D586" s="31" t="s">
        <v>1123</v>
      </c>
      <c r="E586" s="31" t="s">
        <v>1123</v>
      </c>
      <c r="F586" s="31" t="s">
        <v>2777</v>
      </c>
      <c r="G586" s="31" t="s">
        <v>7</v>
      </c>
      <c r="H586" s="31">
        <v>31</v>
      </c>
      <c r="I586" s="31" t="s">
        <v>1116</v>
      </c>
      <c r="J586" s="31">
        <v>1</v>
      </c>
      <c r="K586" s="31" t="s">
        <v>1116</v>
      </c>
    </row>
    <row r="587" spans="1:11" x14ac:dyDescent="0.25">
      <c r="A587" s="31" t="s">
        <v>1125</v>
      </c>
      <c r="B587" s="31" t="s">
        <v>1125</v>
      </c>
      <c r="C587" s="85" t="s">
        <v>1125</v>
      </c>
      <c r="D587" s="31" t="s">
        <v>1125</v>
      </c>
      <c r="E587" s="31" t="s">
        <v>1125</v>
      </c>
      <c r="F587" s="31" t="s">
        <v>1126</v>
      </c>
      <c r="G587" s="31" t="s">
        <v>7</v>
      </c>
      <c r="H587" s="31">
        <v>31</v>
      </c>
      <c r="I587" s="31" t="s">
        <v>1116</v>
      </c>
      <c r="J587" s="31">
        <v>1</v>
      </c>
      <c r="K587" s="31" t="s">
        <v>1116</v>
      </c>
    </row>
    <row r="588" spans="1:11" x14ac:dyDescent="0.25">
      <c r="A588" s="31" t="s">
        <v>1127</v>
      </c>
      <c r="B588" s="31" t="s">
        <v>1127</v>
      </c>
      <c r="C588" s="85" t="s">
        <v>1127</v>
      </c>
      <c r="D588" s="31" t="s">
        <v>1127</v>
      </c>
      <c r="E588" s="31" t="s">
        <v>1127</v>
      </c>
      <c r="F588" s="31" t="s">
        <v>1128</v>
      </c>
      <c r="G588" s="31" t="s">
        <v>7</v>
      </c>
      <c r="H588" s="31">
        <v>31</v>
      </c>
      <c r="I588" s="31" t="s">
        <v>1116</v>
      </c>
      <c r="J588" s="31">
        <v>1</v>
      </c>
      <c r="K588" s="31" t="s">
        <v>1116</v>
      </c>
    </row>
    <row r="589" spans="1:11" x14ac:dyDescent="0.25">
      <c r="A589" s="31" t="s">
        <v>1129</v>
      </c>
      <c r="B589" s="31" t="s">
        <v>1129</v>
      </c>
      <c r="C589" s="85" t="s">
        <v>1129</v>
      </c>
      <c r="D589" s="31" t="s">
        <v>1129</v>
      </c>
      <c r="E589" s="31" t="s">
        <v>1129</v>
      </c>
      <c r="F589" s="31" t="s">
        <v>1130</v>
      </c>
      <c r="G589" s="31" t="s">
        <v>7</v>
      </c>
      <c r="H589" s="31">
        <v>31</v>
      </c>
      <c r="I589" s="31" t="s">
        <v>1116</v>
      </c>
      <c r="J589" s="31">
        <v>1</v>
      </c>
      <c r="K589" s="31" t="s">
        <v>1116</v>
      </c>
    </row>
    <row r="590" spans="1:11" x14ac:dyDescent="0.25">
      <c r="A590" s="31" t="s">
        <v>1131</v>
      </c>
      <c r="B590" s="31" t="s">
        <v>1131</v>
      </c>
      <c r="C590" s="85" t="s">
        <v>1131</v>
      </c>
      <c r="D590" s="31" t="s">
        <v>1131</v>
      </c>
      <c r="E590" s="31" t="s">
        <v>1131</v>
      </c>
      <c r="F590" s="31" t="s">
        <v>1132</v>
      </c>
      <c r="G590" s="31" t="s">
        <v>7</v>
      </c>
      <c r="H590" s="31">
        <v>32</v>
      </c>
      <c r="I590" s="31" t="s">
        <v>1133</v>
      </c>
      <c r="J590" s="31">
        <v>1</v>
      </c>
      <c r="K590" s="31" t="s">
        <v>1134</v>
      </c>
    </row>
    <row r="591" spans="1:11" x14ac:dyDescent="0.25">
      <c r="A591" s="31" t="s">
        <v>1135</v>
      </c>
      <c r="B591" s="31" t="s">
        <v>1135</v>
      </c>
      <c r="C591" s="85" t="s">
        <v>1135</v>
      </c>
      <c r="D591" s="31" t="s">
        <v>1135</v>
      </c>
      <c r="E591" s="31" t="s">
        <v>1135</v>
      </c>
      <c r="F591" s="31" t="s">
        <v>1136</v>
      </c>
      <c r="G591" s="31" t="s">
        <v>7</v>
      </c>
      <c r="H591" s="31">
        <v>32</v>
      </c>
      <c r="I591" s="31" t="s">
        <v>1133</v>
      </c>
      <c r="J591" s="31">
        <v>1</v>
      </c>
      <c r="K591" s="31" t="s">
        <v>1134</v>
      </c>
    </row>
    <row r="592" spans="1:11" x14ac:dyDescent="0.25">
      <c r="A592" s="31" t="s">
        <v>1137</v>
      </c>
      <c r="B592" s="31" t="e">
        <v>#N/A</v>
      </c>
      <c r="C592" s="85" t="s">
        <v>1137</v>
      </c>
      <c r="D592" s="31" t="s">
        <v>1137</v>
      </c>
      <c r="E592" s="31" t="s">
        <v>1137</v>
      </c>
      <c r="F592" s="31" t="s">
        <v>1138</v>
      </c>
      <c r="G592" s="31" t="s">
        <v>7</v>
      </c>
      <c r="H592" s="31">
        <v>32</v>
      </c>
      <c r="I592" s="31" t="s">
        <v>1133</v>
      </c>
      <c r="J592" s="31">
        <v>1</v>
      </c>
      <c r="K592" s="31" t="s">
        <v>1134</v>
      </c>
    </row>
    <row r="593" spans="1:11" x14ac:dyDescent="0.25">
      <c r="A593" s="31" t="s">
        <v>1139</v>
      </c>
      <c r="B593" s="31" t="e">
        <v>#N/A</v>
      </c>
      <c r="C593" s="85" t="s">
        <v>1139</v>
      </c>
      <c r="D593" s="31" t="s">
        <v>1139</v>
      </c>
      <c r="E593" s="31" t="s">
        <v>1139</v>
      </c>
      <c r="F593" s="31" t="s">
        <v>1140</v>
      </c>
      <c r="G593" s="31" t="s">
        <v>7</v>
      </c>
      <c r="H593" s="31">
        <v>32</v>
      </c>
      <c r="I593" s="31" t="s">
        <v>1133</v>
      </c>
      <c r="J593" s="31">
        <v>1</v>
      </c>
      <c r="K593" s="31" t="s">
        <v>1134</v>
      </c>
    </row>
    <row r="594" spans="1:11" x14ac:dyDescent="0.25">
      <c r="A594" s="85" t="s">
        <v>3688</v>
      </c>
      <c r="B594" s="31" t="s">
        <v>3688</v>
      </c>
      <c r="C594" s="85" t="s">
        <v>3708</v>
      </c>
      <c r="D594" s="31" t="e">
        <v>#N/A</v>
      </c>
      <c r="E594" s="31" t="e">
        <v>#N/A</v>
      </c>
      <c r="F594" s="31" t="s">
        <v>3106</v>
      </c>
      <c r="G594" s="31" t="s">
        <v>7</v>
      </c>
      <c r="H594" s="31">
        <v>32</v>
      </c>
      <c r="I594" s="31" t="s">
        <v>1133</v>
      </c>
      <c r="J594" s="31">
        <v>1</v>
      </c>
      <c r="K594" s="31" t="s">
        <v>1134</v>
      </c>
    </row>
    <row r="595" spans="1:11" x14ac:dyDescent="0.25">
      <c r="A595" s="31" t="s">
        <v>1141</v>
      </c>
      <c r="B595" s="31" t="s">
        <v>1141</v>
      </c>
      <c r="C595" s="85" t="s">
        <v>1141</v>
      </c>
      <c r="D595" s="31" t="s">
        <v>1141</v>
      </c>
      <c r="E595" s="31" t="s">
        <v>1141</v>
      </c>
      <c r="F595" s="31" t="s">
        <v>1142</v>
      </c>
      <c r="G595" s="31" t="s">
        <v>7</v>
      </c>
      <c r="H595" s="31">
        <v>32</v>
      </c>
      <c r="I595" s="31" t="s">
        <v>1133</v>
      </c>
      <c r="J595" s="31">
        <v>1</v>
      </c>
      <c r="K595" s="31" t="s">
        <v>1134</v>
      </c>
    </row>
    <row r="596" spans="1:11" x14ac:dyDescent="0.25">
      <c r="A596" s="31" t="s">
        <v>1143</v>
      </c>
      <c r="B596" s="31" t="e">
        <v>#N/A</v>
      </c>
      <c r="C596" s="85" t="s">
        <v>1143</v>
      </c>
      <c r="D596" s="31" t="s">
        <v>1143</v>
      </c>
      <c r="E596" s="31" t="s">
        <v>1143</v>
      </c>
      <c r="F596" s="31" t="s">
        <v>1144</v>
      </c>
      <c r="G596" s="31" t="s">
        <v>7</v>
      </c>
      <c r="H596" s="31">
        <v>32</v>
      </c>
      <c r="I596" s="31" t="s">
        <v>1133</v>
      </c>
      <c r="J596" s="31">
        <v>2</v>
      </c>
      <c r="K596" s="31" t="s">
        <v>1145</v>
      </c>
    </row>
    <row r="597" spans="1:11" x14ac:dyDescent="0.25">
      <c r="A597" s="31" t="s">
        <v>1146</v>
      </c>
      <c r="B597" s="31" t="e">
        <v>#N/A</v>
      </c>
      <c r="C597" s="85" t="s">
        <v>1146</v>
      </c>
      <c r="D597" s="31" t="s">
        <v>1146</v>
      </c>
      <c r="E597" s="31" t="s">
        <v>1146</v>
      </c>
      <c r="F597" s="31" t="s">
        <v>1147</v>
      </c>
      <c r="G597" s="31" t="s">
        <v>7</v>
      </c>
      <c r="H597" s="31">
        <v>32</v>
      </c>
      <c r="I597" s="31" t="s">
        <v>1133</v>
      </c>
      <c r="J597" s="31">
        <v>2</v>
      </c>
      <c r="K597" s="31" t="s">
        <v>1145</v>
      </c>
    </row>
    <row r="598" spans="1:11" x14ac:dyDescent="0.25">
      <c r="A598" s="31" t="s">
        <v>1148</v>
      </c>
      <c r="B598" s="31" t="s">
        <v>1148</v>
      </c>
      <c r="C598" s="85" t="s">
        <v>1148</v>
      </c>
      <c r="D598" s="31" t="s">
        <v>1148</v>
      </c>
      <c r="E598" s="31" t="s">
        <v>1148</v>
      </c>
      <c r="F598" s="31" t="s">
        <v>1149</v>
      </c>
      <c r="G598" s="31" t="s">
        <v>7</v>
      </c>
      <c r="H598" s="31">
        <v>32</v>
      </c>
      <c r="I598" s="31" t="s">
        <v>1133</v>
      </c>
      <c r="J598" s="31">
        <v>2</v>
      </c>
      <c r="K598" s="31" t="s">
        <v>1145</v>
      </c>
    </row>
    <row r="599" spans="1:11" x14ac:dyDescent="0.25">
      <c r="A599" s="85" t="s">
        <v>3687</v>
      </c>
      <c r="B599" s="31" t="s">
        <v>3687</v>
      </c>
      <c r="C599" s="85" t="s">
        <v>3708</v>
      </c>
      <c r="D599" s="31" t="e">
        <v>#N/A</v>
      </c>
      <c r="E599" s="31" t="e">
        <v>#N/A</v>
      </c>
      <c r="F599" s="31" t="s">
        <v>3105</v>
      </c>
      <c r="G599" s="31" t="s">
        <v>7</v>
      </c>
      <c r="H599" s="31">
        <v>32</v>
      </c>
      <c r="I599" s="31" t="s">
        <v>1133</v>
      </c>
      <c r="J599" s="31">
        <v>2</v>
      </c>
      <c r="K599" s="31" t="s">
        <v>1145</v>
      </c>
    </row>
    <row r="600" spans="1:11" x14ac:dyDescent="0.25">
      <c r="A600" s="31" t="s">
        <v>1153</v>
      </c>
      <c r="B600" s="31" t="s">
        <v>1153</v>
      </c>
      <c r="C600" s="85" t="s">
        <v>1153</v>
      </c>
      <c r="D600" s="31" t="s">
        <v>1153</v>
      </c>
      <c r="E600" s="31" t="s">
        <v>1153</v>
      </c>
      <c r="F600" s="31" t="s">
        <v>1154</v>
      </c>
      <c r="G600" s="31" t="s">
        <v>7</v>
      </c>
      <c r="H600" s="31">
        <v>32</v>
      </c>
      <c r="I600" s="31" t="s">
        <v>1133</v>
      </c>
      <c r="J600" s="31">
        <v>3</v>
      </c>
      <c r="K600" s="31" t="s">
        <v>1152</v>
      </c>
    </row>
    <row r="601" spans="1:11" x14ac:dyDescent="0.25">
      <c r="A601" s="31" t="s">
        <v>1155</v>
      </c>
      <c r="B601" s="31" t="s">
        <v>1155</v>
      </c>
      <c r="C601" s="85" t="s">
        <v>1155</v>
      </c>
      <c r="D601" s="31" t="s">
        <v>1155</v>
      </c>
      <c r="E601" s="31" t="s">
        <v>1155</v>
      </c>
      <c r="F601" s="31" t="s">
        <v>1156</v>
      </c>
      <c r="G601" s="31" t="s">
        <v>7</v>
      </c>
      <c r="H601" s="31">
        <v>32</v>
      </c>
      <c r="I601" s="31" t="s">
        <v>1133</v>
      </c>
      <c r="J601" s="31">
        <v>4</v>
      </c>
      <c r="K601" s="31" t="s">
        <v>1157</v>
      </c>
    </row>
    <row r="602" spans="1:11" x14ac:dyDescent="0.25">
      <c r="A602" s="31" t="s">
        <v>1158</v>
      </c>
      <c r="B602" s="31" t="s">
        <v>1158</v>
      </c>
      <c r="C602" s="85" t="s">
        <v>1158</v>
      </c>
      <c r="D602" s="31" t="s">
        <v>1158</v>
      </c>
      <c r="E602" s="31" t="s">
        <v>1158</v>
      </c>
      <c r="F602" s="31" t="s">
        <v>1159</v>
      </c>
      <c r="G602" s="31" t="s">
        <v>7</v>
      </c>
      <c r="H602" s="31">
        <v>32</v>
      </c>
      <c r="I602" s="31" t="s">
        <v>1133</v>
      </c>
      <c r="J602" s="31">
        <v>4</v>
      </c>
      <c r="K602" s="31" t="s">
        <v>1157</v>
      </c>
    </row>
    <row r="603" spans="1:11" x14ac:dyDescent="0.25">
      <c r="A603" s="31" t="s">
        <v>1160</v>
      </c>
      <c r="B603" s="31" t="s">
        <v>1160</v>
      </c>
      <c r="C603" s="85" t="s">
        <v>1160</v>
      </c>
      <c r="D603" s="31" t="s">
        <v>1160</v>
      </c>
      <c r="E603" s="31" t="s">
        <v>1160</v>
      </c>
      <c r="F603" s="31" t="s">
        <v>1161</v>
      </c>
      <c r="G603" s="31" t="s">
        <v>7</v>
      </c>
      <c r="H603" s="31">
        <v>32</v>
      </c>
      <c r="I603" s="31" t="s">
        <v>1133</v>
      </c>
      <c r="J603" s="31">
        <v>5</v>
      </c>
      <c r="K603" s="31" t="s">
        <v>1162</v>
      </c>
    </row>
    <row r="604" spans="1:11" x14ac:dyDescent="0.25">
      <c r="A604" s="31" t="s">
        <v>1163</v>
      </c>
      <c r="B604" s="31" t="s">
        <v>1163</v>
      </c>
      <c r="C604" s="85" t="s">
        <v>1163</v>
      </c>
      <c r="D604" s="31" t="s">
        <v>1163</v>
      </c>
      <c r="E604" s="31" t="s">
        <v>1163</v>
      </c>
      <c r="F604" s="31" t="s">
        <v>1164</v>
      </c>
      <c r="G604" s="31" t="s">
        <v>7</v>
      </c>
      <c r="H604" s="31">
        <v>32</v>
      </c>
      <c r="I604" s="31" t="s">
        <v>1133</v>
      </c>
      <c r="J604" s="31">
        <v>5</v>
      </c>
      <c r="K604" s="31" t="s">
        <v>1162</v>
      </c>
    </row>
    <row r="605" spans="1:11" x14ac:dyDescent="0.25">
      <c r="A605" s="31" t="s">
        <v>1165</v>
      </c>
      <c r="B605" s="31" t="s">
        <v>1165</v>
      </c>
      <c r="C605" s="85" t="s">
        <v>1165</v>
      </c>
      <c r="D605" s="31" t="s">
        <v>1165</v>
      </c>
      <c r="E605" s="31" t="s">
        <v>1165</v>
      </c>
      <c r="F605" s="31" t="s">
        <v>1166</v>
      </c>
      <c r="G605" s="31" t="s">
        <v>7</v>
      </c>
      <c r="H605" s="31">
        <v>32</v>
      </c>
      <c r="I605" s="31" t="s">
        <v>1133</v>
      </c>
      <c r="J605" s="31">
        <v>5</v>
      </c>
      <c r="K605" s="31" t="s">
        <v>1162</v>
      </c>
    </row>
    <row r="606" spans="1:11" x14ac:dyDescent="0.25">
      <c r="A606" s="31" t="s">
        <v>1167</v>
      </c>
      <c r="B606" s="31" t="s">
        <v>1167</v>
      </c>
      <c r="C606" s="85" t="s">
        <v>1167</v>
      </c>
      <c r="D606" s="31" t="s">
        <v>1167</v>
      </c>
      <c r="E606" s="31" t="s">
        <v>1167</v>
      </c>
      <c r="F606" s="31" t="s">
        <v>1168</v>
      </c>
      <c r="G606" s="31" t="s">
        <v>7</v>
      </c>
      <c r="H606" s="31">
        <v>32</v>
      </c>
      <c r="I606" s="31" t="s">
        <v>1133</v>
      </c>
      <c r="J606" s="31">
        <v>5</v>
      </c>
      <c r="K606" s="31" t="s">
        <v>1162</v>
      </c>
    </row>
    <row r="607" spans="1:11" x14ac:dyDescent="0.25">
      <c r="A607" s="31" t="s">
        <v>1169</v>
      </c>
      <c r="B607" s="31" t="s">
        <v>1169</v>
      </c>
      <c r="C607" s="85" t="s">
        <v>1169</v>
      </c>
      <c r="D607" s="31" t="s">
        <v>1169</v>
      </c>
      <c r="E607" s="31" t="s">
        <v>1169</v>
      </c>
      <c r="F607" s="31" t="s">
        <v>1170</v>
      </c>
      <c r="G607" s="31" t="s">
        <v>7</v>
      </c>
      <c r="H607" s="31">
        <v>32</v>
      </c>
      <c r="I607" s="31" t="s">
        <v>1133</v>
      </c>
      <c r="J607" s="31">
        <v>5</v>
      </c>
      <c r="K607" s="31" t="s">
        <v>1162</v>
      </c>
    </row>
    <row r="608" spans="1:11" x14ac:dyDescent="0.25">
      <c r="A608" s="31" t="s">
        <v>1171</v>
      </c>
      <c r="B608" s="31" t="s">
        <v>1171</v>
      </c>
      <c r="C608" s="85" t="s">
        <v>1171</v>
      </c>
      <c r="D608" s="31" t="s">
        <v>1171</v>
      </c>
      <c r="E608" s="31" t="s">
        <v>1171</v>
      </c>
      <c r="F608" s="31" t="s">
        <v>1172</v>
      </c>
      <c r="G608" s="31" t="s">
        <v>7</v>
      </c>
      <c r="H608" s="31">
        <v>33</v>
      </c>
      <c r="I608" s="31" t="s">
        <v>1173</v>
      </c>
      <c r="J608" s="31">
        <v>1</v>
      </c>
      <c r="K608" s="31" t="s">
        <v>1173</v>
      </c>
    </row>
    <row r="609" spans="1:11" x14ac:dyDescent="0.25">
      <c r="A609" s="31" t="s">
        <v>1174</v>
      </c>
      <c r="B609" s="31" t="s">
        <v>1174</v>
      </c>
      <c r="C609" s="85" t="s">
        <v>1174</v>
      </c>
      <c r="D609" s="31" t="s">
        <v>1174</v>
      </c>
      <c r="E609" s="31" t="s">
        <v>1174</v>
      </c>
      <c r="F609" s="31" t="s">
        <v>1175</v>
      </c>
      <c r="G609" s="31" t="s">
        <v>7</v>
      </c>
      <c r="H609" s="31">
        <v>33</v>
      </c>
      <c r="I609" s="31" t="s">
        <v>1173</v>
      </c>
      <c r="J609" s="31">
        <v>1</v>
      </c>
      <c r="K609" s="31" t="s">
        <v>1173</v>
      </c>
    </row>
    <row r="610" spans="1:11" x14ac:dyDescent="0.25">
      <c r="A610" s="31" t="s">
        <v>1176</v>
      </c>
      <c r="B610" s="31" t="s">
        <v>1176</v>
      </c>
      <c r="C610" s="85" t="s">
        <v>1176</v>
      </c>
      <c r="D610" s="31" t="s">
        <v>1176</v>
      </c>
      <c r="E610" s="31" t="s">
        <v>1176</v>
      </c>
      <c r="F610" s="31" t="s">
        <v>1177</v>
      </c>
      <c r="G610" s="31" t="s">
        <v>7</v>
      </c>
      <c r="H610" s="31">
        <v>33</v>
      </c>
      <c r="I610" s="31" t="s">
        <v>1173</v>
      </c>
      <c r="J610" s="31">
        <v>1</v>
      </c>
      <c r="K610" s="31" t="s">
        <v>1173</v>
      </c>
    </row>
    <row r="611" spans="1:11" x14ac:dyDescent="0.25">
      <c r="A611" s="31" t="s">
        <v>1178</v>
      </c>
      <c r="B611" s="31" t="s">
        <v>1178</v>
      </c>
      <c r="C611" s="85" t="s">
        <v>1178</v>
      </c>
      <c r="D611" s="31" t="s">
        <v>1178</v>
      </c>
      <c r="E611" s="31" t="s">
        <v>1178</v>
      </c>
      <c r="F611" s="31" t="s">
        <v>1179</v>
      </c>
      <c r="G611" s="31" t="s">
        <v>7</v>
      </c>
      <c r="H611" s="31">
        <v>33</v>
      </c>
      <c r="I611" s="31" t="s">
        <v>1173</v>
      </c>
      <c r="J611" s="31">
        <v>1</v>
      </c>
      <c r="K611" s="31" t="s">
        <v>1173</v>
      </c>
    </row>
    <row r="612" spans="1:11" x14ac:dyDescent="0.25">
      <c r="A612" s="31" t="s">
        <v>1180</v>
      </c>
      <c r="B612" s="31" t="s">
        <v>1180</v>
      </c>
      <c r="C612" s="85" t="s">
        <v>1180</v>
      </c>
      <c r="D612" s="31" t="s">
        <v>1180</v>
      </c>
      <c r="E612" s="31" t="s">
        <v>1180</v>
      </c>
      <c r="F612" s="31" t="s">
        <v>1181</v>
      </c>
      <c r="G612" s="31" t="s">
        <v>7</v>
      </c>
      <c r="H612" s="31">
        <v>33</v>
      </c>
      <c r="I612" s="31" t="s">
        <v>1173</v>
      </c>
      <c r="J612" s="31">
        <v>1</v>
      </c>
      <c r="K612" s="31" t="s">
        <v>1173</v>
      </c>
    </row>
    <row r="613" spans="1:11" x14ac:dyDescent="0.25">
      <c r="A613" s="31" t="s">
        <v>1182</v>
      </c>
      <c r="B613" s="31" t="s">
        <v>1182</v>
      </c>
      <c r="C613" s="85" t="s">
        <v>1182</v>
      </c>
      <c r="D613" s="31" t="s">
        <v>1182</v>
      </c>
      <c r="E613" s="31" t="s">
        <v>1182</v>
      </c>
      <c r="F613" s="31" t="s">
        <v>2778</v>
      </c>
      <c r="G613" s="31" t="s">
        <v>7</v>
      </c>
      <c r="H613" s="31">
        <v>34</v>
      </c>
      <c r="I613" s="31" t="s">
        <v>1184</v>
      </c>
      <c r="J613" s="31">
        <v>1</v>
      </c>
      <c r="K613" s="31" t="s">
        <v>1184</v>
      </c>
    </row>
    <row r="614" spans="1:11" x14ac:dyDescent="0.25">
      <c r="A614" s="31" t="s">
        <v>1185</v>
      </c>
      <c r="B614" s="31" t="s">
        <v>1185</v>
      </c>
      <c r="C614" s="85" t="s">
        <v>1185</v>
      </c>
      <c r="D614" s="31" t="s">
        <v>1185</v>
      </c>
      <c r="E614" s="31" t="s">
        <v>1185</v>
      </c>
      <c r="F614" s="31" t="s">
        <v>2779</v>
      </c>
      <c r="G614" s="31" t="s">
        <v>7</v>
      </c>
      <c r="H614" s="31">
        <v>34</v>
      </c>
      <c r="I614" s="31" t="s">
        <v>1184</v>
      </c>
      <c r="J614" s="31">
        <v>1</v>
      </c>
      <c r="K614" s="31" t="s">
        <v>1184</v>
      </c>
    </row>
    <row r="615" spans="1:11" x14ac:dyDescent="0.25">
      <c r="A615" s="31" t="s">
        <v>1187</v>
      </c>
      <c r="B615" s="31" t="s">
        <v>1187</v>
      </c>
      <c r="C615" s="85" t="s">
        <v>1187</v>
      </c>
      <c r="D615" s="31" t="s">
        <v>1187</v>
      </c>
      <c r="E615" s="31" t="s">
        <v>1187</v>
      </c>
      <c r="F615" s="31" t="s">
        <v>1188</v>
      </c>
      <c r="G615" s="31" t="s">
        <v>7</v>
      </c>
      <c r="H615" s="31">
        <v>34</v>
      </c>
      <c r="I615" s="31" t="s">
        <v>1184</v>
      </c>
      <c r="J615" s="31">
        <v>1</v>
      </c>
      <c r="K615" s="31" t="s">
        <v>1184</v>
      </c>
    </row>
    <row r="616" spans="1:11" x14ac:dyDescent="0.25">
      <c r="A616" s="31" t="s">
        <v>1189</v>
      </c>
      <c r="B616" s="31" t="s">
        <v>1189</v>
      </c>
      <c r="C616" s="85" t="s">
        <v>1189</v>
      </c>
      <c r="D616" s="31" t="s">
        <v>1189</v>
      </c>
      <c r="E616" s="31" t="s">
        <v>1189</v>
      </c>
      <c r="F616" s="31" t="s">
        <v>1190</v>
      </c>
      <c r="G616" s="31" t="s">
        <v>7</v>
      </c>
      <c r="H616" s="31">
        <v>34</v>
      </c>
      <c r="I616" s="31" t="s">
        <v>1184</v>
      </c>
      <c r="J616" s="31">
        <v>1</v>
      </c>
      <c r="K616" s="31" t="s">
        <v>1184</v>
      </c>
    </row>
    <row r="617" spans="1:11" x14ac:dyDescent="0.25">
      <c r="A617" s="31" t="s">
        <v>1191</v>
      </c>
      <c r="B617" s="31" t="s">
        <v>1191</v>
      </c>
      <c r="C617" s="85" t="s">
        <v>1191</v>
      </c>
      <c r="D617" s="31" t="s">
        <v>1191</v>
      </c>
      <c r="E617" s="31" t="s">
        <v>1191</v>
      </c>
      <c r="F617" s="31" t="s">
        <v>1192</v>
      </c>
      <c r="G617" s="31" t="s">
        <v>7</v>
      </c>
      <c r="H617" s="31">
        <v>34</v>
      </c>
      <c r="I617" s="31" t="s">
        <v>1184</v>
      </c>
      <c r="J617" s="31">
        <v>1</v>
      </c>
      <c r="K617" s="31" t="s">
        <v>1184</v>
      </c>
    </row>
    <row r="618" spans="1:11" x14ac:dyDescent="0.25">
      <c r="A618" s="31" t="s">
        <v>1193</v>
      </c>
      <c r="B618" s="31" t="s">
        <v>1193</v>
      </c>
      <c r="C618" s="85" t="s">
        <v>1193</v>
      </c>
      <c r="D618" s="31" t="s">
        <v>1193</v>
      </c>
      <c r="E618" s="31" t="s">
        <v>1193</v>
      </c>
      <c r="F618" s="31" t="s">
        <v>1194</v>
      </c>
      <c r="G618" s="31" t="s">
        <v>7</v>
      </c>
      <c r="H618" s="31">
        <v>34</v>
      </c>
      <c r="I618" s="31" t="s">
        <v>1184</v>
      </c>
      <c r="J618" s="31">
        <v>1</v>
      </c>
      <c r="K618" s="31" t="s">
        <v>1184</v>
      </c>
    </row>
    <row r="619" spans="1:11" x14ac:dyDescent="0.25">
      <c r="A619" s="31" t="s">
        <v>1195</v>
      </c>
      <c r="B619" s="31" t="s">
        <v>1195</v>
      </c>
      <c r="C619" s="85" t="s">
        <v>1195</v>
      </c>
      <c r="D619" s="31" t="s">
        <v>1195</v>
      </c>
      <c r="E619" s="31" t="s">
        <v>1195</v>
      </c>
      <c r="F619" s="31" t="s">
        <v>2780</v>
      </c>
      <c r="G619" s="31" t="s">
        <v>7</v>
      </c>
      <c r="H619" s="31">
        <v>34</v>
      </c>
      <c r="I619" s="31" t="s">
        <v>1184</v>
      </c>
      <c r="J619" s="31">
        <v>1</v>
      </c>
      <c r="K619" s="31" t="s">
        <v>1184</v>
      </c>
    </row>
    <row r="620" spans="1:11" x14ac:dyDescent="0.25">
      <c r="A620" s="31" t="s">
        <v>1197</v>
      </c>
      <c r="B620" s="31" t="s">
        <v>1197</v>
      </c>
      <c r="C620" s="85" t="s">
        <v>1197</v>
      </c>
      <c r="D620" s="31" t="s">
        <v>1197</v>
      </c>
      <c r="E620" s="31" t="s">
        <v>1197</v>
      </c>
      <c r="F620" s="31" t="s">
        <v>2781</v>
      </c>
      <c r="G620" s="31" t="s">
        <v>7</v>
      </c>
      <c r="H620" s="31">
        <v>34</v>
      </c>
      <c r="I620" s="31" t="s">
        <v>1184</v>
      </c>
      <c r="J620" s="31">
        <v>1</v>
      </c>
      <c r="K620" s="31" t="s">
        <v>1184</v>
      </c>
    </row>
    <row r="621" spans="1:11" x14ac:dyDescent="0.25">
      <c r="A621" s="31" t="s">
        <v>1199</v>
      </c>
      <c r="B621" s="31" t="s">
        <v>1199</v>
      </c>
      <c r="C621" s="85" t="s">
        <v>1199</v>
      </c>
      <c r="D621" s="31" t="s">
        <v>1199</v>
      </c>
      <c r="E621" s="31" t="s">
        <v>1199</v>
      </c>
      <c r="F621" s="31" t="s">
        <v>2782</v>
      </c>
      <c r="G621" s="31" t="s">
        <v>7</v>
      </c>
      <c r="H621" s="31">
        <v>34</v>
      </c>
      <c r="I621" s="31" t="s">
        <v>1184</v>
      </c>
      <c r="J621" s="31">
        <v>1</v>
      </c>
      <c r="K621" s="31" t="s">
        <v>1184</v>
      </c>
    </row>
    <row r="622" spans="1:11" x14ac:dyDescent="0.25">
      <c r="A622" s="31" t="s">
        <v>1201</v>
      </c>
      <c r="B622" s="31" t="s">
        <v>1201</v>
      </c>
      <c r="C622" s="85" t="s">
        <v>1201</v>
      </c>
      <c r="D622" s="31" t="s">
        <v>1201</v>
      </c>
      <c r="E622" s="31" t="s">
        <v>1201</v>
      </c>
      <c r="F622" s="31" t="s">
        <v>1202</v>
      </c>
      <c r="G622" s="31" t="s">
        <v>7</v>
      </c>
      <c r="H622" s="31">
        <v>34</v>
      </c>
      <c r="I622" s="31" t="s">
        <v>1184</v>
      </c>
      <c r="J622" s="31">
        <v>1</v>
      </c>
      <c r="K622" s="31" t="s">
        <v>1184</v>
      </c>
    </row>
    <row r="623" spans="1:11" x14ac:dyDescent="0.25">
      <c r="A623" s="31" t="s">
        <v>1203</v>
      </c>
      <c r="B623" s="31" t="s">
        <v>1203</v>
      </c>
      <c r="C623" s="85" t="s">
        <v>1203</v>
      </c>
      <c r="D623" s="31" t="s">
        <v>1203</v>
      </c>
      <c r="E623" s="31" t="s">
        <v>1203</v>
      </c>
      <c r="F623" s="31" t="s">
        <v>2783</v>
      </c>
      <c r="G623" s="31" t="s">
        <v>7</v>
      </c>
      <c r="H623" s="31">
        <v>34</v>
      </c>
      <c r="I623" s="31" t="s">
        <v>1184</v>
      </c>
      <c r="J623" s="31">
        <v>1</v>
      </c>
      <c r="K623" s="31" t="s">
        <v>1184</v>
      </c>
    </row>
    <row r="624" spans="1:11" x14ac:dyDescent="0.25">
      <c r="A624" s="31" t="s">
        <v>1205</v>
      </c>
      <c r="B624" s="31" t="s">
        <v>1205</v>
      </c>
      <c r="C624" s="85" t="s">
        <v>1205</v>
      </c>
      <c r="D624" s="31" t="s">
        <v>1205</v>
      </c>
      <c r="E624" s="31" t="s">
        <v>1205</v>
      </c>
      <c r="F624" s="31" t="s">
        <v>1206</v>
      </c>
      <c r="G624" s="31" t="s">
        <v>7</v>
      </c>
      <c r="H624" s="31">
        <v>34</v>
      </c>
      <c r="I624" s="31" t="s">
        <v>1184</v>
      </c>
      <c r="J624" s="31">
        <v>1</v>
      </c>
      <c r="K624" s="31" t="s">
        <v>1184</v>
      </c>
    </row>
    <row r="625" spans="1:11" x14ac:dyDescent="0.25">
      <c r="A625" s="31" t="s">
        <v>1207</v>
      </c>
      <c r="B625" s="31" t="s">
        <v>1207</v>
      </c>
      <c r="C625" s="85" t="s">
        <v>1207</v>
      </c>
      <c r="D625" s="31" t="s">
        <v>1207</v>
      </c>
      <c r="E625" s="31" t="s">
        <v>1207</v>
      </c>
      <c r="F625" s="31" t="s">
        <v>1208</v>
      </c>
      <c r="G625" s="31" t="s">
        <v>7</v>
      </c>
      <c r="H625" s="31">
        <v>34</v>
      </c>
      <c r="I625" s="31" t="s">
        <v>1184</v>
      </c>
      <c r="J625" s="31">
        <v>1</v>
      </c>
      <c r="K625" s="31" t="s">
        <v>1184</v>
      </c>
    </row>
    <row r="626" spans="1:11" x14ac:dyDescent="0.25">
      <c r="A626" s="31" t="s">
        <v>1209</v>
      </c>
      <c r="B626" s="31" t="s">
        <v>1209</v>
      </c>
      <c r="C626" s="85" t="s">
        <v>1209</v>
      </c>
      <c r="D626" s="31" t="s">
        <v>1209</v>
      </c>
      <c r="E626" s="31" t="s">
        <v>1209</v>
      </c>
      <c r="F626" s="31" t="s">
        <v>1210</v>
      </c>
      <c r="G626" s="31" t="s">
        <v>7</v>
      </c>
      <c r="H626" s="31">
        <v>35</v>
      </c>
      <c r="I626" s="31" t="s">
        <v>1211</v>
      </c>
      <c r="J626" s="31">
        <v>1</v>
      </c>
      <c r="K626" s="31" t="s">
        <v>1212</v>
      </c>
    </row>
    <row r="627" spans="1:11" x14ac:dyDescent="0.25">
      <c r="A627" s="31" t="s">
        <v>1213</v>
      </c>
      <c r="B627" s="31" t="s">
        <v>1213</v>
      </c>
      <c r="C627" s="85" t="s">
        <v>1213</v>
      </c>
      <c r="D627" s="31" t="s">
        <v>1213</v>
      </c>
      <c r="E627" s="31" t="s">
        <v>1213</v>
      </c>
      <c r="F627" s="31" t="s">
        <v>1214</v>
      </c>
      <c r="G627" s="31" t="s">
        <v>7</v>
      </c>
      <c r="H627" s="31">
        <v>35</v>
      </c>
      <c r="I627" s="31" t="s">
        <v>1211</v>
      </c>
      <c r="J627" s="31">
        <v>1</v>
      </c>
      <c r="K627" s="31" t="s">
        <v>1212</v>
      </c>
    </row>
    <row r="628" spans="1:11" x14ac:dyDescent="0.25">
      <c r="A628" s="31" t="s">
        <v>1215</v>
      </c>
      <c r="B628" s="31" t="s">
        <v>1215</v>
      </c>
      <c r="C628" s="85" t="s">
        <v>1215</v>
      </c>
      <c r="D628" s="31" t="s">
        <v>1215</v>
      </c>
      <c r="E628" s="31" t="s">
        <v>1215</v>
      </c>
      <c r="F628" s="31" t="s">
        <v>1216</v>
      </c>
      <c r="G628" s="31" t="s">
        <v>7</v>
      </c>
      <c r="H628" s="31">
        <v>35</v>
      </c>
      <c r="I628" s="31" t="s">
        <v>1211</v>
      </c>
      <c r="J628" s="31">
        <v>2</v>
      </c>
      <c r="K628" s="31" t="s">
        <v>1216</v>
      </c>
    </row>
    <row r="629" spans="1:11" x14ac:dyDescent="0.25">
      <c r="A629" s="31" t="s">
        <v>1217</v>
      </c>
      <c r="B629" s="31" t="s">
        <v>1217</v>
      </c>
      <c r="C629" s="85" t="s">
        <v>1217</v>
      </c>
      <c r="D629" s="31" t="s">
        <v>1217</v>
      </c>
      <c r="E629" s="31" t="s">
        <v>1217</v>
      </c>
      <c r="F629" s="31" t="s">
        <v>1218</v>
      </c>
      <c r="G629" s="31" t="s">
        <v>7</v>
      </c>
      <c r="H629" s="31">
        <v>35</v>
      </c>
      <c r="I629" s="31" t="s">
        <v>1211</v>
      </c>
      <c r="J629" s="31">
        <v>2</v>
      </c>
      <c r="K629" s="31" t="s">
        <v>1216</v>
      </c>
    </row>
    <row r="630" spans="1:11" x14ac:dyDescent="0.25">
      <c r="A630" s="31" t="s">
        <v>1219</v>
      </c>
      <c r="B630" s="31" t="s">
        <v>1219</v>
      </c>
      <c r="C630" s="85" t="s">
        <v>1219</v>
      </c>
      <c r="D630" s="31" t="s">
        <v>1219</v>
      </c>
      <c r="E630" s="31" t="s">
        <v>1219</v>
      </c>
      <c r="F630" s="31" t="s">
        <v>1220</v>
      </c>
      <c r="G630" s="31" t="s">
        <v>7</v>
      </c>
      <c r="H630" s="31">
        <v>35</v>
      </c>
      <c r="I630" s="31" t="s">
        <v>1211</v>
      </c>
      <c r="J630" s="31">
        <v>3</v>
      </c>
      <c r="K630" s="31" t="s">
        <v>1221</v>
      </c>
    </row>
    <row r="631" spans="1:11" x14ac:dyDescent="0.25">
      <c r="A631" s="31" t="s">
        <v>1222</v>
      </c>
      <c r="B631" s="31" t="s">
        <v>1222</v>
      </c>
      <c r="C631" s="85" t="s">
        <v>1222</v>
      </c>
      <c r="D631" s="31" t="s">
        <v>1222</v>
      </c>
      <c r="E631" s="31" t="s">
        <v>1222</v>
      </c>
      <c r="F631" s="31" t="s">
        <v>1223</v>
      </c>
      <c r="G631" s="31" t="s">
        <v>7</v>
      </c>
      <c r="H631" s="31">
        <v>35</v>
      </c>
      <c r="I631" s="31" t="s">
        <v>1211</v>
      </c>
      <c r="J631" s="31">
        <v>4</v>
      </c>
      <c r="K631" s="31" t="s">
        <v>1224</v>
      </c>
    </row>
    <row r="632" spans="1:11" x14ac:dyDescent="0.25">
      <c r="A632" s="31" t="s">
        <v>1225</v>
      </c>
      <c r="B632" s="31" t="s">
        <v>1225</v>
      </c>
      <c r="C632" s="85" t="s">
        <v>1225</v>
      </c>
      <c r="D632" s="31" t="s">
        <v>1225</v>
      </c>
      <c r="E632" s="31" t="s">
        <v>1225</v>
      </c>
      <c r="F632" s="31" t="s">
        <v>1226</v>
      </c>
      <c r="G632" s="31" t="s">
        <v>7</v>
      </c>
      <c r="H632" s="31">
        <v>35</v>
      </c>
      <c r="I632" s="31" t="s">
        <v>1211</v>
      </c>
      <c r="J632" s="31">
        <v>4</v>
      </c>
      <c r="K632" s="31" t="s">
        <v>1224</v>
      </c>
    </row>
    <row r="633" spans="1:11" x14ac:dyDescent="0.25">
      <c r="A633" s="31" t="s">
        <v>1227</v>
      </c>
      <c r="B633" s="31" t="s">
        <v>1227</v>
      </c>
      <c r="C633" s="85" t="s">
        <v>1227</v>
      </c>
      <c r="D633" s="31" t="s">
        <v>1227</v>
      </c>
      <c r="E633" s="31" t="s">
        <v>1227</v>
      </c>
      <c r="F633" s="31" t="s">
        <v>1228</v>
      </c>
      <c r="G633" s="31" t="s">
        <v>7</v>
      </c>
      <c r="H633" s="31">
        <v>35</v>
      </c>
      <c r="I633" s="31" t="s">
        <v>1211</v>
      </c>
      <c r="J633" s="31">
        <v>5</v>
      </c>
      <c r="K633" s="31" t="s">
        <v>1229</v>
      </c>
    </row>
    <row r="634" spans="1:11" x14ac:dyDescent="0.25">
      <c r="A634" s="31" t="s">
        <v>1230</v>
      </c>
      <c r="B634" s="31" t="s">
        <v>1230</v>
      </c>
      <c r="C634" s="85" t="s">
        <v>1230</v>
      </c>
      <c r="D634" s="31" t="s">
        <v>1230</v>
      </c>
      <c r="E634" s="31" t="s">
        <v>1230</v>
      </c>
      <c r="F634" s="31" t="s">
        <v>1231</v>
      </c>
      <c r="G634" s="31" t="s">
        <v>7</v>
      </c>
      <c r="H634" s="31">
        <v>35</v>
      </c>
      <c r="I634" s="31" t="s">
        <v>1211</v>
      </c>
      <c r="J634" s="31">
        <v>6</v>
      </c>
      <c r="K634" s="31" t="s">
        <v>1232</v>
      </c>
    </row>
    <row r="635" spans="1:11" x14ac:dyDescent="0.25">
      <c r="A635" s="31" t="s">
        <v>1233</v>
      </c>
      <c r="B635" s="31" t="s">
        <v>1233</v>
      </c>
      <c r="C635" s="85" t="s">
        <v>1233</v>
      </c>
      <c r="D635" s="31" t="s">
        <v>1233</v>
      </c>
      <c r="E635" s="31" t="s">
        <v>1233</v>
      </c>
      <c r="F635" s="31" t="s">
        <v>1234</v>
      </c>
      <c r="G635" s="31" t="s">
        <v>7</v>
      </c>
      <c r="H635" s="31">
        <v>35</v>
      </c>
      <c r="I635" s="31" t="s">
        <v>1211</v>
      </c>
      <c r="J635" s="31">
        <v>6</v>
      </c>
      <c r="K635" s="31" t="s">
        <v>1232</v>
      </c>
    </row>
    <row r="636" spans="1:11" x14ac:dyDescent="0.25">
      <c r="A636" s="31" t="s">
        <v>1235</v>
      </c>
      <c r="B636" s="31" t="s">
        <v>1235</v>
      </c>
      <c r="C636" s="85" t="s">
        <v>1235</v>
      </c>
      <c r="D636" s="31" t="s">
        <v>1235</v>
      </c>
      <c r="E636" s="31" t="s">
        <v>1235</v>
      </c>
      <c r="F636" s="31" t="s">
        <v>1236</v>
      </c>
      <c r="G636" s="31" t="s">
        <v>7</v>
      </c>
      <c r="H636" s="31">
        <v>35</v>
      </c>
      <c r="I636" s="31" t="s">
        <v>1211</v>
      </c>
      <c r="J636" s="31">
        <v>6</v>
      </c>
      <c r="K636" s="31" t="s">
        <v>1232</v>
      </c>
    </row>
    <row r="637" spans="1:11" x14ac:dyDescent="0.25">
      <c r="A637" s="31" t="s">
        <v>1237</v>
      </c>
      <c r="B637" s="31" t="s">
        <v>1237</v>
      </c>
      <c r="C637" s="85" t="s">
        <v>1237</v>
      </c>
      <c r="D637" s="31" t="s">
        <v>1237</v>
      </c>
      <c r="E637" s="31" t="s">
        <v>1237</v>
      </c>
      <c r="F637" s="31" t="s">
        <v>1238</v>
      </c>
      <c r="G637" s="31" t="s">
        <v>7</v>
      </c>
      <c r="H637" s="31">
        <v>35</v>
      </c>
      <c r="I637" s="31" t="s">
        <v>1211</v>
      </c>
      <c r="J637" s="31">
        <v>6</v>
      </c>
      <c r="K637" s="31" t="s">
        <v>1232</v>
      </c>
    </row>
    <row r="638" spans="1:11" x14ac:dyDescent="0.25">
      <c r="A638" s="31" t="s">
        <v>1239</v>
      </c>
      <c r="B638" s="31" t="s">
        <v>1239</v>
      </c>
      <c r="C638" s="85" t="s">
        <v>1239</v>
      </c>
      <c r="D638" s="31" t="s">
        <v>1239</v>
      </c>
      <c r="E638" s="31" t="s">
        <v>1239</v>
      </c>
      <c r="F638" s="31" t="s">
        <v>1240</v>
      </c>
      <c r="G638" s="31" t="s">
        <v>7</v>
      </c>
      <c r="H638" s="31">
        <v>36</v>
      </c>
      <c r="I638" s="31" t="s">
        <v>1241</v>
      </c>
      <c r="J638" s="31">
        <v>1</v>
      </c>
      <c r="K638" s="31" t="s">
        <v>1242</v>
      </c>
    </row>
    <row r="639" spans="1:11" x14ac:dyDescent="0.25">
      <c r="A639" s="31" t="s">
        <v>1243</v>
      </c>
      <c r="B639" s="31" t="s">
        <v>1243</v>
      </c>
      <c r="C639" s="85" t="s">
        <v>1243</v>
      </c>
      <c r="D639" s="31" t="s">
        <v>1243</v>
      </c>
      <c r="E639" s="31" t="s">
        <v>1243</v>
      </c>
      <c r="F639" s="31" t="s">
        <v>1244</v>
      </c>
      <c r="G639" s="31" t="s">
        <v>7</v>
      </c>
      <c r="H639" s="31">
        <v>36</v>
      </c>
      <c r="I639" s="31" t="s">
        <v>1241</v>
      </c>
      <c r="J639" s="31">
        <v>1</v>
      </c>
      <c r="K639" s="31" t="s">
        <v>1242</v>
      </c>
    </row>
    <row r="640" spans="1:11" x14ac:dyDescent="0.25">
      <c r="A640" s="31" t="s">
        <v>1245</v>
      </c>
      <c r="B640" s="31" t="s">
        <v>1245</v>
      </c>
      <c r="C640" s="85" t="s">
        <v>1245</v>
      </c>
      <c r="D640" s="31" t="s">
        <v>1245</v>
      </c>
      <c r="E640" s="31" t="s">
        <v>1245</v>
      </c>
      <c r="F640" s="31" t="s">
        <v>1246</v>
      </c>
      <c r="G640" s="31" t="s">
        <v>7</v>
      </c>
      <c r="H640" s="31">
        <v>36</v>
      </c>
      <c r="I640" s="31" t="s">
        <v>1241</v>
      </c>
      <c r="J640" s="31">
        <v>1</v>
      </c>
      <c r="K640" s="31" t="s">
        <v>1242</v>
      </c>
    </row>
    <row r="641" spans="1:11" x14ac:dyDescent="0.25">
      <c r="A641" s="31" t="s">
        <v>1247</v>
      </c>
      <c r="B641" s="31" t="s">
        <v>1247</v>
      </c>
      <c r="C641" s="85" t="s">
        <v>1247</v>
      </c>
      <c r="D641" s="31" t="s">
        <v>1247</v>
      </c>
      <c r="E641" s="31" t="s">
        <v>1247</v>
      </c>
      <c r="F641" s="31" t="s">
        <v>1248</v>
      </c>
      <c r="G641" s="31" t="s">
        <v>7</v>
      </c>
      <c r="H641" s="31">
        <v>36</v>
      </c>
      <c r="I641" s="31" t="s">
        <v>1241</v>
      </c>
      <c r="J641" s="31">
        <v>1</v>
      </c>
      <c r="K641" s="31" t="s">
        <v>1242</v>
      </c>
    </row>
    <row r="642" spans="1:11" x14ac:dyDescent="0.25">
      <c r="A642" s="31" t="s">
        <v>1249</v>
      </c>
      <c r="B642" s="31" t="s">
        <v>1249</v>
      </c>
      <c r="C642" s="85" t="s">
        <v>1249</v>
      </c>
      <c r="D642" s="31" t="s">
        <v>1249</v>
      </c>
      <c r="E642" s="31" t="s">
        <v>1249</v>
      </c>
      <c r="F642" s="31" t="s">
        <v>1250</v>
      </c>
      <c r="G642" s="31" t="s">
        <v>7</v>
      </c>
      <c r="H642" s="31">
        <v>36</v>
      </c>
      <c r="I642" s="31" t="s">
        <v>1241</v>
      </c>
      <c r="J642" s="31">
        <v>2</v>
      </c>
      <c r="K642" s="31" t="s">
        <v>1251</v>
      </c>
    </row>
    <row r="643" spans="1:11" x14ac:dyDescent="0.25">
      <c r="A643" s="31" t="s">
        <v>1252</v>
      </c>
      <c r="B643" s="31" t="s">
        <v>1252</v>
      </c>
      <c r="C643" s="85" t="s">
        <v>1252</v>
      </c>
      <c r="D643" s="31" t="s">
        <v>1252</v>
      </c>
      <c r="E643" s="31" t="s">
        <v>1252</v>
      </c>
      <c r="F643" s="31" t="s">
        <v>1253</v>
      </c>
      <c r="G643" s="31" t="s">
        <v>7</v>
      </c>
      <c r="H643" s="31">
        <v>36</v>
      </c>
      <c r="I643" s="31" t="s">
        <v>1241</v>
      </c>
      <c r="J643" s="31">
        <v>2</v>
      </c>
      <c r="K643" s="31" t="s">
        <v>1251</v>
      </c>
    </row>
    <row r="644" spans="1:11" x14ac:dyDescent="0.25">
      <c r="A644" s="31" t="s">
        <v>1254</v>
      </c>
      <c r="B644" s="31" t="e">
        <v>#N/A</v>
      </c>
      <c r="C644" s="85" t="s">
        <v>1254</v>
      </c>
      <c r="D644" s="31" t="s">
        <v>1254</v>
      </c>
      <c r="E644" s="31" t="s">
        <v>1254</v>
      </c>
      <c r="F644" s="31" t="s">
        <v>1255</v>
      </c>
      <c r="G644" s="31" t="s">
        <v>7</v>
      </c>
      <c r="H644" s="31">
        <v>36</v>
      </c>
      <c r="I644" s="31" t="s">
        <v>1241</v>
      </c>
      <c r="J644" s="31">
        <v>2</v>
      </c>
      <c r="K644" s="31" t="s">
        <v>1251</v>
      </c>
    </row>
    <row r="645" spans="1:11" x14ac:dyDescent="0.25">
      <c r="A645" s="31" t="s">
        <v>1256</v>
      </c>
      <c r="B645" s="31" t="e">
        <v>#N/A</v>
      </c>
      <c r="C645" s="85" t="s">
        <v>1256</v>
      </c>
      <c r="D645" s="31" t="s">
        <v>1256</v>
      </c>
      <c r="E645" s="31" t="s">
        <v>1256</v>
      </c>
      <c r="F645" s="31" t="s">
        <v>1257</v>
      </c>
      <c r="G645" s="31" t="s">
        <v>7</v>
      </c>
      <c r="H645" s="31">
        <v>36</v>
      </c>
      <c r="I645" s="31" t="s">
        <v>1241</v>
      </c>
      <c r="J645" s="31">
        <v>2</v>
      </c>
      <c r="K645" s="31" t="s">
        <v>1251</v>
      </c>
    </row>
    <row r="646" spans="1:11" x14ac:dyDescent="0.25">
      <c r="A646" s="31" t="s">
        <v>1258</v>
      </c>
      <c r="B646" s="31" t="e">
        <v>#N/A</v>
      </c>
      <c r="C646" s="85" t="s">
        <v>1258</v>
      </c>
      <c r="D646" s="31" t="s">
        <v>1258</v>
      </c>
      <c r="E646" s="31" t="s">
        <v>1258</v>
      </c>
      <c r="F646" s="31" t="s">
        <v>1259</v>
      </c>
      <c r="G646" s="31" t="s">
        <v>7</v>
      </c>
      <c r="H646" s="31">
        <v>36</v>
      </c>
      <c r="I646" s="31" t="s">
        <v>1241</v>
      </c>
      <c r="J646" s="31">
        <v>2</v>
      </c>
      <c r="K646" s="31" t="s">
        <v>1251</v>
      </c>
    </row>
    <row r="647" spans="1:11" x14ac:dyDescent="0.25">
      <c r="A647" s="85" t="s">
        <v>3658</v>
      </c>
      <c r="B647" s="31" t="s">
        <v>3658</v>
      </c>
      <c r="C647" s="85" t="s">
        <v>3708</v>
      </c>
      <c r="D647" s="31" t="e">
        <v>#N/A</v>
      </c>
      <c r="E647" s="31" t="e">
        <v>#N/A</v>
      </c>
      <c r="F647" s="31" t="s">
        <v>2982</v>
      </c>
      <c r="G647" s="31" t="s">
        <v>7</v>
      </c>
      <c r="H647" s="31">
        <v>36</v>
      </c>
      <c r="I647" s="31" t="s">
        <v>1241</v>
      </c>
      <c r="J647" s="31">
        <v>2</v>
      </c>
      <c r="K647" s="31" t="s">
        <v>1251</v>
      </c>
    </row>
    <row r="648" spans="1:11" x14ac:dyDescent="0.25">
      <c r="A648" s="85" t="s">
        <v>3659</v>
      </c>
      <c r="B648" s="31" t="s">
        <v>3659</v>
      </c>
      <c r="C648" s="85" t="s">
        <v>3708</v>
      </c>
      <c r="D648" s="31" t="e">
        <v>#N/A</v>
      </c>
      <c r="E648" s="31" t="e">
        <v>#N/A</v>
      </c>
      <c r="F648" s="31" t="s">
        <v>2983</v>
      </c>
      <c r="G648" s="31" t="s">
        <v>7</v>
      </c>
      <c r="H648" s="31">
        <v>36</v>
      </c>
      <c r="I648" s="31" t="s">
        <v>1241</v>
      </c>
      <c r="J648" s="31">
        <v>2</v>
      </c>
      <c r="K648" s="31" t="s">
        <v>1251</v>
      </c>
    </row>
    <row r="649" spans="1:11" x14ac:dyDescent="0.25">
      <c r="A649" s="31" t="s">
        <v>1266</v>
      </c>
      <c r="B649" s="31" t="e">
        <v>#N/A</v>
      </c>
      <c r="C649" s="85" t="s">
        <v>1266</v>
      </c>
      <c r="D649" s="31" t="s">
        <v>1266</v>
      </c>
      <c r="E649" s="31" t="s">
        <v>1266</v>
      </c>
      <c r="F649" s="31" t="s">
        <v>1267</v>
      </c>
      <c r="G649" s="31" t="s">
        <v>7</v>
      </c>
      <c r="H649" s="31">
        <v>36</v>
      </c>
      <c r="I649" s="31" t="s">
        <v>1241</v>
      </c>
      <c r="J649" s="31">
        <v>2</v>
      </c>
      <c r="K649" s="31" t="s">
        <v>1251</v>
      </c>
    </row>
    <row r="650" spans="1:11" x14ac:dyDescent="0.25">
      <c r="A650" s="31" t="s">
        <v>1269</v>
      </c>
      <c r="B650" s="31" t="e">
        <v>#N/A</v>
      </c>
      <c r="C650" s="85" t="s">
        <v>1269</v>
      </c>
      <c r="D650" s="31" t="s">
        <v>1269</v>
      </c>
      <c r="E650" s="31" t="s">
        <v>1269</v>
      </c>
      <c r="F650" s="31" t="s">
        <v>1270</v>
      </c>
      <c r="G650" s="31" t="s">
        <v>7</v>
      </c>
      <c r="H650" s="31">
        <v>36</v>
      </c>
      <c r="I650" s="31" t="s">
        <v>1241</v>
      </c>
      <c r="J650" s="31">
        <v>2</v>
      </c>
      <c r="K650" s="31" t="s">
        <v>1251</v>
      </c>
    </row>
    <row r="651" spans="1:11" x14ac:dyDescent="0.25">
      <c r="A651" s="31" t="s">
        <v>1260</v>
      </c>
      <c r="B651" s="31" t="e">
        <v>#N/A</v>
      </c>
      <c r="C651" s="85" t="s">
        <v>1260</v>
      </c>
      <c r="D651" s="31" t="s">
        <v>1260</v>
      </c>
      <c r="E651" s="31" t="s">
        <v>1260</v>
      </c>
      <c r="F651" s="31" t="s">
        <v>1261</v>
      </c>
      <c r="G651" s="31" t="s">
        <v>7</v>
      </c>
      <c r="H651" s="31">
        <v>36</v>
      </c>
      <c r="I651" s="31" t="s">
        <v>1241</v>
      </c>
      <c r="J651" s="31">
        <v>2</v>
      </c>
      <c r="K651" s="31" t="s">
        <v>1251</v>
      </c>
    </row>
    <row r="652" spans="1:11" x14ac:dyDescent="0.25">
      <c r="A652" s="31" t="s">
        <v>1262</v>
      </c>
      <c r="B652" s="31" t="e">
        <v>#N/A</v>
      </c>
      <c r="C652" s="85" t="s">
        <v>1262</v>
      </c>
      <c r="D652" s="31" t="s">
        <v>1262</v>
      </c>
      <c r="E652" s="31" t="s">
        <v>1262</v>
      </c>
      <c r="F652" s="31" t="s">
        <v>1263</v>
      </c>
      <c r="G652" s="31" t="s">
        <v>7</v>
      </c>
      <c r="H652" s="31">
        <v>36</v>
      </c>
      <c r="I652" s="31" t="s">
        <v>1241</v>
      </c>
      <c r="J652" s="31">
        <v>2</v>
      </c>
      <c r="K652" s="31" t="s">
        <v>1251</v>
      </c>
    </row>
    <row r="653" spans="1:11" x14ac:dyDescent="0.25">
      <c r="A653" s="31" t="s">
        <v>1264</v>
      </c>
      <c r="B653" s="31" t="e">
        <v>#N/A</v>
      </c>
      <c r="C653" s="85" t="s">
        <v>1264</v>
      </c>
      <c r="D653" s="31" t="s">
        <v>1264</v>
      </c>
      <c r="E653" s="31" t="s">
        <v>1264</v>
      </c>
      <c r="F653" s="31" t="s">
        <v>1265</v>
      </c>
      <c r="G653" s="31" t="s">
        <v>7</v>
      </c>
      <c r="H653" s="31">
        <v>36</v>
      </c>
      <c r="I653" s="31" t="s">
        <v>1241</v>
      </c>
      <c r="J653" s="31">
        <v>2</v>
      </c>
      <c r="K653" s="31" t="s">
        <v>1251</v>
      </c>
    </row>
    <row r="654" spans="1:11" x14ac:dyDescent="0.25">
      <c r="A654" s="31" t="s">
        <v>1271</v>
      </c>
      <c r="B654" s="31" t="e">
        <v>#N/A</v>
      </c>
      <c r="C654" s="85" t="s">
        <v>1271</v>
      </c>
      <c r="D654" s="31" t="s">
        <v>1271</v>
      </c>
      <c r="E654" s="31" t="s">
        <v>1271</v>
      </c>
      <c r="F654" s="31" t="s">
        <v>1272</v>
      </c>
      <c r="G654" s="31" t="s">
        <v>7</v>
      </c>
      <c r="H654" s="31">
        <v>36</v>
      </c>
      <c r="I654" s="31" t="s">
        <v>1241</v>
      </c>
      <c r="J654" s="31">
        <v>2</v>
      </c>
      <c r="K654" s="31" t="s">
        <v>1251</v>
      </c>
    </row>
    <row r="655" spans="1:11" x14ac:dyDescent="0.25">
      <c r="A655" s="85" t="s">
        <v>3660</v>
      </c>
      <c r="B655" s="31" t="s">
        <v>3660</v>
      </c>
      <c r="C655" s="85" t="s">
        <v>3708</v>
      </c>
      <c r="D655" s="31" t="e">
        <v>#N/A</v>
      </c>
      <c r="E655" s="31" t="e">
        <v>#N/A</v>
      </c>
      <c r="F655" s="31" t="s">
        <v>2984</v>
      </c>
      <c r="G655" s="31" t="s">
        <v>7</v>
      </c>
      <c r="H655" s="31">
        <v>36</v>
      </c>
      <c r="I655" s="31" t="s">
        <v>1241</v>
      </c>
      <c r="J655" s="31">
        <v>3</v>
      </c>
      <c r="K655" s="31" t="s">
        <v>1268</v>
      </c>
    </row>
    <row r="656" spans="1:11" x14ac:dyDescent="0.25">
      <c r="A656" s="31" t="s">
        <v>1273</v>
      </c>
      <c r="B656" s="31" t="e">
        <v>#N/A</v>
      </c>
      <c r="C656" s="85" t="s">
        <v>1273</v>
      </c>
      <c r="D656" s="31" t="s">
        <v>1273</v>
      </c>
      <c r="E656" s="31" t="s">
        <v>1273</v>
      </c>
      <c r="F656" s="31" t="s">
        <v>1274</v>
      </c>
      <c r="G656" s="31" t="s">
        <v>7</v>
      </c>
      <c r="H656" s="31">
        <v>36</v>
      </c>
      <c r="I656" s="31" t="s">
        <v>1241</v>
      </c>
      <c r="J656" s="31">
        <v>3</v>
      </c>
      <c r="K656" s="31" t="s">
        <v>1268</v>
      </c>
    </row>
    <row r="657" spans="1:11" x14ac:dyDescent="0.25">
      <c r="A657" s="31" t="s">
        <v>1275</v>
      </c>
      <c r="B657" s="31" t="e">
        <v>#N/A</v>
      </c>
      <c r="C657" s="85" t="s">
        <v>1275</v>
      </c>
      <c r="D657" s="31" t="s">
        <v>1275</v>
      </c>
      <c r="E657" s="31" t="s">
        <v>1275</v>
      </c>
      <c r="F657" s="31" t="s">
        <v>1276</v>
      </c>
      <c r="G657" s="31" t="s">
        <v>7</v>
      </c>
      <c r="H657" s="31">
        <v>36</v>
      </c>
      <c r="I657" s="31" t="s">
        <v>1241</v>
      </c>
      <c r="J657" s="31">
        <v>3</v>
      </c>
      <c r="K657" s="31" t="s">
        <v>1268</v>
      </c>
    </row>
    <row r="658" spans="1:11" x14ac:dyDescent="0.25">
      <c r="A658" s="31" t="s">
        <v>1277</v>
      </c>
      <c r="B658" s="31" t="e">
        <v>#N/A</v>
      </c>
      <c r="C658" s="85" t="s">
        <v>1277</v>
      </c>
      <c r="D658" s="31" t="s">
        <v>1277</v>
      </c>
      <c r="E658" s="31" t="s">
        <v>1277</v>
      </c>
      <c r="F658" s="31" t="s">
        <v>1278</v>
      </c>
      <c r="G658" s="31" t="s">
        <v>7</v>
      </c>
      <c r="H658" s="31">
        <v>36</v>
      </c>
      <c r="I658" s="31" t="s">
        <v>1241</v>
      </c>
      <c r="J658" s="31">
        <v>3</v>
      </c>
      <c r="K658" s="31" t="s">
        <v>1268</v>
      </c>
    </row>
    <row r="659" spans="1:11" x14ac:dyDescent="0.25">
      <c r="A659" s="31" t="s">
        <v>1279</v>
      </c>
      <c r="B659" s="31" t="s">
        <v>1279</v>
      </c>
      <c r="C659" s="85" t="s">
        <v>1279</v>
      </c>
      <c r="D659" s="31" t="s">
        <v>1279</v>
      </c>
      <c r="E659" s="31" t="s">
        <v>1279</v>
      </c>
      <c r="F659" s="31" t="s">
        <v>1280</v>
      </c>
      <c r="G659" s="31" t="s">
        <v>7</v>
      </c>
      <c r="H659" s="31">
        <v>36</v>
      </c>
      <c r="I659" s="31" t="s">
        <v>1241</v>
      </c>
      <c r="J659" s="31">
        <v>3</v>
      </c>
      <c r="K659" s="31" t="s">
        <v>1268</v>
      </c>
    </row>
    <row r="660" spans="1:11" x14ac:dyDescent="0.25">
      <c r="A660" s="31" t="s">
        <v>1281</v>
      </c>
      <c r="B660" s="31" t="s">
        <v>1281</v>
      </c>
      <c r="C660" s="85" t="s">
        <v>1281</v>
      </c>
      <c r="D660" s="31" t="s">
        <v>1281</v>
      </c>
      <c r="E660" s="31" t="s">
        <v>1281</v>
      </c>
      <c r="F660" s="31" t="s">
        <v>1282</v>
      </c>
      <c r="G660" s="31" t="s">
        <v>7</v>
      </c>
      <c r="H660" s="31">
        <v>36</v>
      </c>
      <c r="I660" s="31" t="s">
        <v>1241</v>
      </c>
      <c r="J660" s="31">
        <v>3</v>
      </c>
      <c r="K660" s="31" t="s">
        <v>1268</v>
      </c>
    </row>
    <row r="661" spans="1:11" x14ac:dyDescent="0.25">
      <c r="A661" s="31" t="s">
        <v>1283</v>
      </c>
      <c r="B661" s="31" t="s">
        <v>1283</v>
      </c>
      <c r="C661" s="85" t="s">
        <v>1283</v>
      </c>
      <c r="D661" s="31" t="s">
        <v>1283</v>
      </c>
      <c r="E661" s="31" t="s">
        <v>1283</v>
      </c>
      <c r="F661" s="31" t="s">
        <v>1284</v>
      </c>
      <c r="G661" s="31" t="s">
        <v>7</v>
      </c>
      <c r="H661" s="31">
        <v>37</v>
      </c>
      <c r="I661" s="31" t="s">
        <v>1285</v>
      </c>
      <c r="J661" s="31">
        <v>1</v>
      </c>
      <c r="K661" s="31" t="s">
        <v>1286</v>
      </c>
    </row>
    <row r="662" spans="1:11" x14ac:dyDescent="0.25">
      <c r="A662" s="31" t="s">
        <v>1287</v>
      </c>
      <c r="B662" s="31" t="s">
        <v>1287</v>
      </c>
      <c r="C662" s="85" t="s">
        <v>1287</v>
      </c>
      <c r="D662" s="31" t="s">
        <v>1287</v>
      </c>
      <c r="E662" s="31" t="s">
        <v>1287</v>
      </c>
      <c r="F662" s="31" t="s">
        <v>1288</v>
      </c>
      <c r="G662" s="31" t="s">
        <v>7</v>
      </c>
      <c r="H662" s="31">
        <v>37</v>
      </c>
      <c r="I662" s="31" t="s">
        <v>1285</v>
      </c>
      <c r="J662" s="31">
        <v>1</v>
      </c>
      <c r="K662" s="31" t="s">
        <v>1286</v>
      </c>
    </row>
    <row r="663" spans="1:11" x14ac:dyDescent="0.25">
      <c r="A663" s="31" t="s">
        <v>1289</v>
      </c>
      <c r="B663" s="31" t="s">
        <v>1289</v>
      </c>
      <c r="C663" s="85" t="s">
        <v>1289</v>
      </c>
      <c r="D663" s="31" t="s">
        <v>1289</v>
      </c>
      <c r="E663" s="31" t="s">
        <v>1289</v>
      </c>
      <c r="F663" s="31" t="s">
        <v>1290</v>
      </c>
      <c r="G663" s="31" t="s">
        <v>7</v>
      </c>
      <c r="H663" s="31">
        <v>37</v>
      </c>
      <c r="I663" s="31" t="s">
        <v>1285</v>
      </c>
      <c r="J663" s="31">
        <v>1</v>
      </c>
      <c r="K663" s="31" t="s">
        <v>1286</v>
      </c>
    </row>
    <row r="664" spans="1:11" x14ac:dyDescent="0.25">
      <c r="A664" s="31" t="s">
        <v>1291</v>
      </c>
      <c r="B664" s="31" t="s">
        <v>1291</v>
      </c>
      <c r="C664" s="85" t="s">
        <v>1291</v>
      </c>
      <c r="D664" s="31" t="s">
        <v>1291</v>
      </c>
      <c r="E664" s="31" t="s">
        <v>1291</v>
      </c>
      <c r="F664" s="31" t="s">
        <v>1292</v>
      </c>
      <c r="G664" s="31" t="s">
        <v>7</v>
      </c>
      <c r="H664" s="31">
        <v>37</v>
      </c>
      <c r="I664" s="31" t="s">
        <v>1285</v>
      </c>
      <c r="J664" s="31">
        <v>1</v>
      </c>
      <c r="K664" s="31" t="s">
        <v>1286</v>
      </c>
    </row>
    <row r="665" spans="1:11" x14ac:dyDescent="0.25">
      <c r="A665" s="31" t="s">
        <v>1293</v>
      </c>
      <c r="B665" s="31" t="s">
        <v>1293</v>
      </c>
      <c r="C665" s="85" t="s">
        <v>1293</v>
      </c>
      <c r="D665" s="31" t="s">
        <v>1293</v>
      </c>
      <c r="E665" s="31" t="s">
        <v>1293</v>
      </c>
      <c r="F665" s="31" t="s">
        <v>1294</v>
      </c>
      <c r="G665" s="31" t="s">
        <v>7</v>
      </c>
      <c r="H665" s="31">
        <v>37</v>
      </c>
      <c r="I665" s="31" t="s">
        <v>1285</v>
      </c>
      <c r="J665" s="31">
        <v>1</v>
      </c>
      <c r="K665" s="31" t="s">
        <v>1286</v>
      </c>
    </row>
    <row r="666" spans="1:11" x14ac:dyDescent="0.25">
      <c r="A666" s="31" t="s">
        <v>1295</v>
      </c>
      <c r="B666" s="31" t="s">
        <v>1295</v>
      </c>
      <c r="C666" s="85" t="s">
        <v>1295</v>
      </c>
      <c r="D666" s="31" t="s">
        <v>1295</v>
      </c>
      <c r="E666" s="31" t="s">
        <v>1295</v>
      </c>
      <c r="F666" s="31" t="s">
        <v>1296</v>
      </c>
      <c r="G666" s="31" t="s">
        <v>7</v>
      </c>
      <c r="H666" s="31">
        <v>37</v>
      </c>
      <c r="I666" s="31" t="s">
        <v>1285</v>
      </c>
      <c r="J666" s="31">
        <v>2</v>
      </c>
      <c r="K666" s="31" t="s">
        <v>1297</v>
      </c>
    </row>
    <row r="667" spans="1:11" x14ac:dyDescent="0.25">
      <c r="A667" s="31" t="s">
        <v>1298</v>
      </c>
      <c r="B667" s="31" t="s">
        <v>1298</v>
      </c>
      <c r="C667" s="85" t="s">
        <v>1298</v>
      </c>
      <c r="D667" s="31" t="s">
        <v>1298</v>
      </c>
      <c r="E667" s="31" t="s">
        <v>1298</v>
      </c>
      <c r="F667" s="31" t="s">
        <v>1299</v>
      </c>
      <c r="G667" s="31" t="s">
        <v>7</v>
      </c>
      <c r="H667" s="31">
        <v>37</v>
      </c>
      <c r="I667" s="31" t="s">
        <v>1285</v>
      </c>
      <c r="J667" s="31">
        <v>2</v>
      </c>
      <c r="K667" s="31" t="s">
        <v>1297</v>
      </c>
    </row>
    <row r="668" spans="1:11" x14ac:dyDescent="0.25">
      <c r="A668" s="31" t="s">
        <v>1300</v>
      </c>
      <c r="B668" s="31" t="s">
        <v>1300</v>
      </c>
      <c r="C668" s="85" t="s">
        <v>1300</v>
      </c>
      <c r="D668" s="31" t="s">
        <v>1300</v>
      </c>
      <c r="E668" s="31" t="s">
        <v>1300</v>
      </c>
      <c r="F668" s="31" t="s">
        <v>1301</v>
      </c>
      <c r="G668" s="31" t="s">
        <v>7</v>
      </c>
      <c r="H668" s="31">
        <v>37</v>
      </c>
      <c r="I668" s="31" t="s">
        <v>1285</v>
      </c>
      <c r="J668" s="31">
        <v>2</v>
      </c>
      <c r="K668" s="31" t="s">
        <v>1297</v>
      </c>
    </row>
    <row r="669" spans="1:11" x14ac:dyDescent="0.25">
      <c r="A669" s="31" t="s">
        <v>1302</v>
      </c>
      <c r="B669" s="31" t="s">
        <v>1302</v>
      </c>
      <c r="C669" s="85" t="s">
        <v>1302</v>
      </c>
      <c r="D669" s="31" t="s">
        <v>1302</v>
      </c>
      <c r="E669" s="31" t="s">
        <v>1302</v>
      </c>
      <c r="F669" s="31" t="s">
        <v>1303</v>
      </c>
      <c r="G669" s="31" t="s">
        <v>7</v>
      </c>
      <c r="H669" s="31">
        <v>38</v>
      </c>
      <c r="I669" s="31" t="s">
        <v>1304</v>
      </c>
      <c r="J669" s="31">
        <v>1</v>
      </c>
      <c r="K669" s="31" t="s">
        <v>1305</v>
      </c>
    </row>
    <row r="670" spans="1:11" x14ac:dyDescent="0.25">
      <c r="A670" s="31" t="s">
        <v>1306</v>
      </c>
      <c r="B670" s="31" t="s">
        <v>1306</v>
      </c>
      <c r="C670" s="85" t="s">
        <v>1306</v>
      </c>
      <c r="D670" s="31" t="s">
        <v>1306</v>
      </c>
      <c r="E670" s="31" t="s">
        <v>1306</v>
      </c>
      <c r="F670" s="31" t="s">
        <v>1307</v>
      </c>
      <c r="G670" s="31" t="s">
        <v>7</v>
      </c>
      <c r="H670" s="31">
        <v>38</v>
      </c>
      <c r="I670" s="31" t="s">
        <v>1304</v>
      </c>
      <c r="J670" s="31">
        <v>1</v>
      </c>
      <c r="K670" s="31" t="s">
        <v>1305</v>
      </c>
    </row>
    <row r="671" spans="1:11" x14ac:dyDescent="0.25">
      <c r="A671" s="31" t="s">
        <v>1308</v>
      </c>
      <c r="B671" s="31" t="s">
        <v>1308</v>
      </c>
      <c r="C671" s="85" t="s">
        <v>1308</v>
      </c>
      <c r="D671" s="31" t="s">
        <v>1308</v>
      </c>
      <c r="E671" s="31" t="s">
        <v>1308</v>
      </c>
      <c r="F671" s="31" t="s">
        <v>1309</v>
      </c>
      <c r="G671" s="31" t="s">
        <v>7</v>
      </c>
      <c r="H671" s="31">
        <v>38</v>
      </c>
      <c r="I671" s="31" t="s">
        <v>1304</v>
      </c>
      <c r="J671" s="31">
        <v>1</v>
      </c>
      <c r="K671" s="31" t="s">
        <v>1305</v>
      </c>
    </row>
    <row r="672" spans="1:11" x14ac:dyDescent="0.25">
      <c r="A672" s="31" t="s">
        <v>1310</v>
      </c>
      <c r="B672" s="31" t="s">
        <v>1310</v>
      </c>
      <c r="C672" s="85" t="s">
        <v>1310</v>
      </c>
      <c r="D672" s="31" t="s">
        <v>1310</v>
      </c>
      <c r="E672" s="31" t="s">
        <v>1310</v>
      </c>
      <c r="F672" s="31" t="s">
        <v>1311</v>
      </c>
      <c r="G672" s="31" t="s">
        <v>7</v>
      </c>
      <c r="H672" s="31">
        <v>38</v>
      </c>
      <c r="I672" s="31" t="s">
        <v>1304</v>
      </c>
      <c r="J672" s="31">
        <v>1</v>
      </c>
      <c r="K672" s="31" t="s">
        <v>1305</v>
      </c>
    </row>
    <row r="673" spans="1:11" x14ac:dyDescent="0.25">
      <c r="A673" s="31" t="s">
        <v>1312</v>
      </c>
      <c r="B673" s="31" t="s">
        <v>1312</v>
      </c>
      <c r="C673" s="85" t="s">
        <v>1312</v>
      </c>
      <c r="D673" s="31" t="s">
        <v>1312</v>
      </c>
      <c r="E673" s="31" t="s">
        <v>1312</v>
      </c>
      <c r="F673" s="31" t="s">
        <v>1313</v>
      </c>
      <c r="G673" s="31" t="s">
        <v>7</v>
      </c>
      <c r="H673" s="31">
        <v>38</v>
      </c>
      <c r="I673" s="31" t="s">
        <v>1304</v>
      </c>
      <c r="J673" s="31">
        <v>1</v>
      </c>
      <c r="K673" s="31" t="s">
        <v>1305</v>
      </c>
    </row>
    <row r="674" spans="1:11" x14ac:dyDescent="0.25">
      <c r="A674" s="31" t="s">
        <v>1314</v>
      </c>
      <c r="B674" s="31" t="s">
        <v>1314</v>
      </c>
      <c r="C674" s="85" t="s">
        <v>1314</v>
      </c>
      <c r="D674" s="31" t="s">
        <v>1314</v>
      </c>
      <c r="E674" s="31" t="s">
        <v>1314</v>
      </c>
      <c r="F674" s="31" t="s">
        <v>1315</v>
      </c>
      <c r="G674" s="31" t="s">
        <v>7</v>
      </c>
      <c r="H674" s="31">
        <v>38</v>
      </c>
      <c r="I674" s="31" t="s">
        <v>1304</v>
      </c>
      <c r="J674" s="31">
        <v>1</v>
      </c>
      <c r="K674" s="31" t="s">
        <v>1305</v>
      </c>
    </row>
    <row r="675" spans="1:11" x14ac:dyDescent="0.25">
      <c r="A675" s="31" t="s">
        <v>1316</v>
      </c>
      <c r="B675" s="31" t="e">
        <v>#N/A</v>
      </c>
      <c r="C675" s="85" t="s">
        <v>1316</v>
      </c>
      <c r="D675" s="31" t="s">
        <v>1316</v>
      </c>
      <c r="E675" s="31" t="s">
        <v>1316</v>
      </c>
      <c r="F675" s="31" t="s">
        <v>1317</v>
      </c>
      <c r="G675" s="31" t="s">
        <v>7</v>
      </c>
      <c r="H675" s="31">
        <v>38</v>
      </c>
      <c r="I675" s="31" t="s">
        <v>1304</v>
      </c>
      <c r="J675" s="31">
        <v>1</v>
      </c>
      <c r="K675" s="31" t="s">
        <v>1305</v>
      </c>
    </row>
    <row r="676" spans="1:11" x14ac:dyDescent="0.25">
      <c r="A676" s="31" t="s">
        <v>1318</v>
      </c>
      <c r="B676" s="31" t="s">
        <v>1318</v>
      </c>
      <c r="C676" s="85" t="s">
        <v>1318</v>
      </c>
      <c r="D676" s="31" t="s">
        <v>1318</v>
      </c>
      <c r="E676" s="31" t="s">
        <v>1318</v>
      </c>
      <c r="F676" s="31" t="s">
        <v>1319</v>
      </c>
      <c r="G676" s="31" t="s">
        <v>7</v>
      </c>
      <c r="H676" s="31">
        <v>38</v>
      </c>
      <c r="I676" s="31" t="s">
        <v>1304</v>
      </c>
      <c r="J676" s="31">
        <v>1</v>
      </c>
      <c r="K676" s="31" t="s">
        <v>1305</v>
      </c>
    </row>
    <row r="677" spans="1:11" x14ac:dyDescent="0.25">
      <c r="A677" s="31" t="s">
        <v>1320</v>
      </c>
      <c r="B677" s="31" t="s">
        <v>1320</v>
      </c>
      <c r="C677" s="85" t="s">
        <v>1320</v>
      </c>
      <c r="D677" s="31" t="s">
        <v>1320</v>
      </c>
      <c r="E677" s="31" t="s">
        <v>1320</v>
      </c>
      <c r="F677" s="31" t="s">
        <v>1321</v>
      </c>
      <c r="G677" s="31" t="s">
        <v>7</v>
      </c>
      <c r="H677" s="31">
        <v>38</v>
      </c>
      <c r="I677" s="31" t="s">
        <v>1304</v>
      </c>
      <c r="J677" s="31">
        <v>1</v>
      </c>
      <c r="K677" s="31" t="s">
        <v>1305</v>
      </c>
    </row>
    <row r="678" spans="1:11" x14ac:dyDescent="0.25">
      <c r="A678" s="31" t="s">
        <v>1322</v>
      </c>
      <c r="B678" s="31" t="s">
        <v>1322</v>
      </c>
      <c r="C678" s="85" t="s">
        <v>1322</v>
      </c>
      <c r="D678" s="31" t="s">
        <v>1322</v>
      </c>
      <c r="E678" s="31" t="s">
        <v>1322</v>
      </c>
      <c r="F678" s="31" t="s">
        <v>1323</v>
      </c>
      <c r="G678" s="31" t="s">
        <v>7</v>
      </c>
      <c r="H678" s="31">
        <v>38</v>
      </c>
      <c r="I678" s="31" t="s">
        <v>1304</v>
      </c>
      <c r="J678" s="31">
        <v>2</v>
      </c>
      <c r="K678" s="31" t="s">
        <v>1324</v>
      </c>
    </row>
    <row r="679" spans="1:11" x14ac:dyDescent="0.25">
      <c r="A679" s="31" t="s">
        <v>1325</v>
      </c>
      <c r="B679" s="31" t="s">
        <v>1325</v>
      </c>
      <c r="C679" s="85" t="s">
        <v>1325</v>
      </c>
      <c r="D679" s="31" t="s">
        <v>1325</v>
      </c>
      <c r="E679" s="31" t="s">
        <v>1325</v>
      </c>
      <c r="F679" s="31" t="s">
        <v>1326</v>
      </c>
      <c r="G679" s="31" t="s">
        <v>7</v>
      </c>
      <c r="H679" s="31">
        <v>38</v>
      </c>
      <c r="I679" s="31" t="s">
        <v>1304</v>
      </c>
      <c r="J679" s="31">
        <v>2</v>
      </c>
      <c r="K679" s="31" t="s">
        <v>1324</v>
      </c>
    </row>
    <row r="680" spans="1:11" x14ac:dyDescent="0.25">
      <c r="A680" s="31" t="s">
        <v>1327</v>
      </c>
      <c r="B680" s="31" t="s">
        <v>1327</v>
      </c>
      <c r="C680" s="85" t="s">
        <v>1327</v>
      </c>
      <c r="D680" s="31" t="s">
        <v>1327</v>
      </c>
      <c r="E680" s="31" t="s">
        <v>1327</v>
      </c>
      <c r="F680" s="31" t="s">
        <v>1328</v>
      </c>
      <c r="G680" s="31" t="s">
        <v>7</v>
      </c>
      <c r="H680" s="31">
        <v>38</v>
      </c>
      <c r="I680" s="31" t="s">
        <v>1304</v>
      </c>
      <c r="J680" s="31">
        <v>2</v>
      </c>
      <c r="K680" s="31" t="s">
        <v>1324</v>
      </c>
    </row>
    <row r="681" spans="1:11" x14ac:dyDescent="0.25">
      <c r="A681" s="31" t="s">
        <v>1329</v>
      </c>
      <c r="B681" s="31" t="s">
        <v>1329</v>
      </c>
      <c r="C681" s="85" t="s">
        <v>1329</v>
      </c>
      <c r="D681" s="31" t="s">
        <v>1329</v>
      </c>
      <c r="E681" s="31" t="s">
        <v>1329</v>
      </c>
      <c r="F681" s="31" t="s">
        <v>1330</v>
      </c>
      <c r="G681" s="31" t="s">
        <v>7</v>
      </c>
      <c r="H681" s="31">
        <v>38</v>
      </c>
      <c r="I681" s="31" t="s">
        <v>1304</v>
      </c>
      <c r="J681" s="31">
        <v>2</v>
      </c>
      <c r="K681" s="31" t="s">
        <v>1324</v>
      </c>
    </row>
    <row r="682" spans="1:11" x14ac:dyDescent="0.25">
      <c r="A682" s="31" t="s">
        <v>1331</v>
      </c>
      <c r="B682" s="31" t="s">
        <v>1331</v>
      </c>
      <c r="C682" s="85" t="s">
        <v>1331</v>
      </c>
      <c r="D682" s="31" t="s">
        <v>1331</v>
      </c>
      <c r="E682" s="31" t="s">
        <v>1331</v>
      </c>
      <c r="F682" s="31" t="s">
        <v>1332</v>
      </c>
      <c r="G682" s="31" t="s">
        <v>7</v>
      </c>
      <c r="H682" s="31">
        <v>38</v>
      </c>
      <c r="I682" s="31" t="s">
        <v>1304</v>
      </c>
      <c r="J682" s="31">
        <v>2</v>
      </c>
      <c r="K682" s="31" t="s">
        <v>1324</v>
      </c>
    </row>
    <row r="683" spans="1:11" x14ac:dyDescent="0.25">
      <c r="A683" s="31" t="s">
        <v>1336</v>
      </c>
      <c r="B683" s="31" t="s">
        <v>1336</v>
      </c>
      <c r="C683" s="85" t="s">
        <v>1336</v>
      </c>
      <c r="D683" s="31" t="s">
        <v>1336</v>
      </c>
      <c r="E683" s="31" t="s">
        <v>1336</v>
      </c>
      <c r="F683" s="31" t="s">
        <v>1337</v>
      </c>
      <c r="G683" s="31" t="s">
        <v>7</v>
      </c>
      <c r="H683" s="31">
        <v>39</v>
      </c>
      <c r="I683" s="31" t="s">
        <v>1338</v>
      </c>
      <c r="J683" s="31">
        <v>1</v>
      </c>
      <c r="K683" s="31" t="s">
        <v>1339</v>
      </c>
    </row>
    <row r="684" spans="1:11" x14ac:dyDescent="0.25">
      <c r="A684" s="85" t="s">
        <v>3661</v>
      </c>
      <c r="B684" s="31" t="s">
        <v>3661</v>
      </c>
      <c r="C684" s="85" t="s">
        <v>3708</v>
      </c>
      <c r="D684" s="31" t="e">
        <v>#N/A</v>
      </c>
      <c r="E684" s="31" t="e">
        <v>#N/A</v>
      </c>
      <c r="F684" s="31" t="s">
        <v>1342</v>
      </c>
      <c r="G684" s="31" t="s">
        <v>7</v>
      </c>
      <c r="H684" s="31">
        <v>39</v>
      </c>
      <c r="I684" s="31" t="s">
        <v>1338</v>
      </c>
      <c r="J684" s="31">
        <v>2</v>
      </c>
      <c r="K684" s="31" t="s">
        <v>1342</v>
      </c>
    </row>
    <row r="685" spans="1:11" x14ac:dyDescent="0.25">
      <c r="A685" s="31" t="s">
        <v>1340</v>
      </c>
      <c r="B685" s="31" t="e">
        <v>#N/A</v>
      </c>
      <c r="C685" s="85" t="s">
        <v>1340</v>
      </c>
      <c r="D685" s="31" t="s">
        <v>1340</v>
      </c>
      <c r="E685" s="31" t="s">
        <v>1340</v>
      </c>
      <c r="F685" s="31" t="s">
        <v>1341</v>
      </c>
      <c r="G685" s="31" t="s">
        <v>7</v>
      </c>
      <c r="H685" s="31">
        <v>39</v>
      </c>
      <c r="I685" s="31" t="s">
        <v>1338</v>
      </c>
      <c r="J685" s="31">
        <v>2</v>
      </c>
      <c r="K685" s="31" t="s">
        <v>1342</v>
      </c>
    </row>
    <row r="686" spans="1:11" x14ac:dyDescent="0.25">
      <c r="A686" s="31" t="s">
        <v>1343</v>
      </c>
      <c r="B686" s="31" t="e">
        <v>#N/A</v>
      </c>
      <c r="C686" s="85" t="s">
        <v>1343</v>
      </c>
      <c r="D686" s="31" t="s">
        <v>1343</v>
      </c>
      <c r="E686" s="31" t="s">
        <v>1343</v>
      </c>
      <c r="F686" s="31" t="s">
        <v>1344</v>
      </c>
      <c r="G686" s="31" t="s">
        <v>7</v>
      </c>
      <c r="H686" s="31">
        <v>39</v>
      </c>
      <c r="I686" s="31" t="s">
        <v>1338</v>
      </c>
      <c r="J686" s="31">
        <v>2</v>
      </c>
      <c r="K686" s="31" t="s">
        <v>1342</v>
      </c>
    </row>
    <row r="687" spans="1:11" x14ac:dyDescent="0.25">
      <c r="A687" s="31" t="s">
        <v>1345</v>
      </c>
      <c r="B687" s="31" t="e">
        <v>#N/A</v>
      </c>
      <c r="C687" s="85" t="s">
        <v>1345</v>
      </c>
      <c r="D687" s="31" t="s">
        <v>1345</v>
      </c>
      <c r="E687" s="31" t="s">
        <v>1345</v>
      </c>
      <c r="F687" s="31" t="s">
        <v>1346</v>
      </c>
      <c r="G687" s="31" t="s">
        <v>7</v>
      </c>
      <c r="H687" s="31">
        <v>39</v>
      </c>
      <c r="I687" s="31" t="s">
        <v>1338</v>
      </c>
      <c r="J687" s="31">
        <v>3</v>
      </c>
      <c r="K687" s="31" t="s">
        <v>1338</v>
      </c>
    </row>
    <row r="688" spans="1:11" x14ac:dyDescent="0.25">
      <c r="A688" s="31" t="s">
        <v>1347</v>
      </c>
      <c r="B688" s="31" t="s">
        <v>1347</v>
      </c>
      <c r="C688" s="85" t="s">
        <v>1347</v>
      </c>
      <c r="D688" s="31" t="s">
        <v>1347</v>
      </c>
      <c r="E688" s="31" t="s">
        <v>1347</v>
      </c>
      <c r="F688" s="31" t="s">
        <v>1348</v>
      </c>
      <c r="G688" s="31" t="s">
        <v>7</v>
      </c>
      <c r="H688" s="31">
        <v>39</v>
      </c>
      <c r="I688" s="31" t="s">
        <v>1338</v>
      </c>
      <c r="J688" s="31">
        <v>3</v>
      </c>
      <c r="K688" s="31" t="s">
        <v>1338</v>
      </c>
    </row>
    <row r="689" spans="1:11" x14ac:dyDescent="0.25">
      <c r="A689" s="31" t="s">
        <v>1349</v>
      </c>
      <c r="B689" s="31" t="e">
        <v>#N/A</v>
      </c>
      <c r="C689" s="85" t="s">
        <v>1349</v>
      </c>
      <c r="D689" s="31" t="s">
        <v>1349</v>
      </c>
      <c r="E689" s="31" t="s">
        <v>1349</v>
      </c>
      <c r="F689" s="31" t="s">
        <v>1350</v>
      </c>
      <c r="G689" s="31" t="s">
        <v>7</v>
      </c>
      <c r="H689" s="31">
        <v>39</v>
      </c>
      <c r="I689" s="31" t="s">
        <v>1338</v>
      </c>
      <c r="J689" s="31">
        <v>3</v>
      </c>
      <c r="K689" s="31" t="s">
        <v>1338</v>
      </c>
    </row>
    <row r="690" spans="1:11" x14ac:dyDescent="0.25">
      <c r="A690" s="31" t="s">
        <v>1351</v>
      </c>
      <c r="B690" s="31" t="s">
        <v>1351</v>
      </c>
      <c r="C690" s="85" t="s">
        <v>1351</v>
      </c>
      <c r="D690" s="31" t="s">
        <v>1351</v>
      </c>
      <c r="E690" s="31" t="s">
        <v>1351</v>
      </c>
      <c r="F690" s="31" t="s">
        <v>1352</v>
      </c>
      <c r="G690" s="31" t="s">
        <v>7</v>
      </c>
      <c r="H690" s="31">
        <v>39</v>
      </c>
      <c r="I690" s="31" t="s">
        <v>1338</v>
      </c>
      <c r="J690" s="31">
        <v>3</v>
      </c>
      <c r="K690" s="31" t="s">
        <v>1338</v>
      </c>
    </row>
    <row r="691" spans="1:11" x14ac:dyDescent="0.25">
      <c r="A691" s="31" t="s">
        <v>2295</v>
      </c>
      <c r="B691" s="31" t="e">
        <v>#N/A</v>
      </c>
      <c r="C691" s="85" t="s">
        <v>2295</v>
      </c>
      <c r="D691" s="31" t="s">
        <v>2295</v>
      </c>
      <c r="E691" s="31" t="s">
        <v>2295</v>
      </c>
      <c r="F691" s="31" t="s">
        <v>2296</v>
      </c>
      <c r="G691" s="31" t="s">
        <v>7</v>
      </c>
      <c r="H691" s="31">
        <v>39</v>
      </c>
      <c r="I691" s="31" t="s">
        <v>1338</v>
      </c>
      <c r="J691" s="31">
        <v>3</v>
      </c>
      <c r="K691" s="31" t="s">
        <v>1338</v>
      </c>
    </row>
    <row r="692" spans="1:11" x14ac:dyDescent="0.25">
      <c r="A692" s="31" t="s">
        <v>1353</v>
      </c>
      <c r="B692" s="31" t="e">
        <v>#N/A</v>
      </c>
      <c r="C692" s="85" t="s">
        <v>1353</v>
      </c>
      <c r="D692" s="31" t="s">
        <v>1353</v>
      </c>
      <c r="E692" s="31" t="s">
        <v>1353</v>
      </c>
      <c r="F692" s="31" t="s">
        <v>1354</v>
      </c>
      <c r="G692" s="31" t="s">
        <v>7</v>
      </c>
      <c r="H692" s="31">
        <v>39</v>
      </c>
      <c r="I692" s="31" t="s">
        <v>1338</v>
      </c>
      <c r="J692" s="31">
        <v>3</v>
      </c>
      <c r="K692" s="31" t="s">
        <v>1338</v>
      </c>
    </row>
    <row r="693" spans="1:11" x14ac:dyDescent="0.25">
      <c r="A693" s="31" t="s">
        <v>1355</v>
      </c>
      <c r="B693" s="31" t="e">
        <v>#N/A</v>
      </c>
      <c r="C693" s="85" t="s">
        <v>1355</v>
      </c>
      <c r="D693" s="31" t="s">
        <v>1355</v>
      </c>
      <c r="E693" s="31" t="s">
        <v>1355</v>
      </c>
      <c r="F693" s="31" t="s">
        <v>1356</v>
      </c>
      <c r="G693" s="31" t="s">
        <v>7</v>
      </c>
      <c r="H693" s="31">
        <v>39</v>
      </c>
      <c r="I693" s="31" t="s">
        <v>1338</v>
      </c>
      <c r="J693" s="31">
        <v>3</v>
      </c>
      <c r="K693" s="31" t="s">
        <v>1338</v>
      </c>
    </row>
    <row r="694" spans="1:11" x14ac:dyDescent="0.25">
      <c r="A694" s="31" t="s">
        <v>1357</v>
      </c>
      <c r="B694" s="31" t="s">
        <v>1357</v>
      </c>
      <c r="C694" s="85" t="s">
        <v>1357</v>
      </c>
      <c r="D694" s="31" t="s">
        <v>1357</v>
      </c>
      <c r="E694" s="31" t="s">
        <v>1357</v>
      </c>
      <c r="F694" s="31" t="s">
        <v>1358</v>
      </c>
      <c r="G694" s="31" t="s">
        <v>7</v>
      </c>
      <c r="H694" s="31">
        <v>39</v>
      </c>
      <c r="I694" s="31" t="s">
        <v>1338</v>
      </c>
      <c r="J694" s="31">
        <v>3</v>
      </c>
      <c r="K694" s="31" t="s">
        <v>1338</v>
      </c>
    </row>
    <row r="695" spans="1:11" x14ac:dyDescent="0.25">
      <c r="A695" s="31" t="s">
        <v>1359</v>
      </c>
      <c r="B695" s="31" t="e">
        <v>#N/A</v>
      </c>
      <c r="C695" s="85" t="s">
        <v>1359</v>
      </c>
      <c r="D695" s="31" t="s">
        <v>1359</v>
      </c>
      <c r="E695" s="31" t="s">
        <v>1359</v>
      </c>
      <c r="F695" s="31" t="s">
        <v>1360</v>
      </c>
      <c r="G695" s="31" t="s">
        <v>7</v>
      </c>
      <c r="H695" s="31">
        <v>39</v>
      </c>
      <c r="I695" s="31" t="s">
        <v>1338</v>
      </c>
      <c r="J695" s="31">
        <v>3</v>
      </c>
      <c r="K695" s="31" t="s">
        <v>1338</v>
      </c>
    </row>
    <row r="696" spans="1:11" x14ac:dyDescent="0.25">
      <c r="A696" s="31" t="s">
        <v>1361</v>
      </c>
      <c r="B696" s="31" t="e">
        <v>#N/A</v>
      </c>
      <c r="C696" s="85" t="s">
        <v>1361</v>
      </c>
      <c r="D696" s="31" t="s">
        <v>1361</v>
      </c>
      <c r="E696" s="31" t="s">
        <v>1361</v>
      </c>
      <c r="F696" s="31" t="s">
        <v>1362</v>
      </c>
      <c r="G696" s="31" t="s">
        <v>7</v>
      </c>
      <c r="H696" s="31">
        <v>39</v>
      </c>
      <c r="I696" s="31" t="s">
        <v>1338</v>
      </c>
      <c r="J696" s="31">
        <v>3</v>
      </c>
      <c r="K696" s="31" t="s">
        <v>1338</v>
      </c>
    </row>
    <row r="697" spans="1:11" x14ac:dyDescent="0.25">
      <c r="A697" s="31" t="s">
        <v>1363</v>
      </c>
      <c r="B697" s="31" t="s">
        <v>1363</v>
      </c>
      <c r="C697" s="85" t="s">
        <v>1363</v>
      </c>
      <c r="D697" s="31" t="s">
        <v>1363</v>
      </c>
      <c r="E697" s="31" t="s">
        <v>1363</v>
      </c>
      <c r="F697" s="31" t="s">
        <v>1364</v>
      </c>
      <c r="G697" s="31" t="s">
        <v>7</v>
      </c>
      <c r="H697" s="31">
        <v>39</v>
      </c>
      <c r="I697" s="31" t="s">
        <v>1338</v>
      </c>
      <c r="J697" s="31">
        <v>4</v>
      </c>
      <c r="K697" s="31" t="s">
        <v>1365</v>
      </c>
    </row>
    <row r="698" spans="1:11" x14ac:dyDescent="0.25">
      <c r="A698" s="31" t="s">
        <v>1366</v>
      </c>
      <c r="B698" s="31" t="e">
        <v>#N/A</v>
      </c>
      <c r="C698" s="85" t="s">
        <v>1366</v>
      </c>
      <c r="D698" s="31" t="s">
        <v>1366</v>
      </c>
      <c r="E698" s="31" t="s">
        <v>1366</v>
      </c>
      <c r="F698" s="31" t="s">
        <v>1367</v>
      </c>
      <c r="G698" s="31" t="s">
        <v>7</v>
      </c>
      <c r="H698" s="31">
        <v>40</v>
      </c>
      <c r="I698" s="31" t="s">
        <v>1368</v>
      </c>
      <c r="J698" s="31">
        <v>1</v>
      </c>
      <c r="K698" s="31" t="s">
        <v>1369</v>
      </c>
    </row>
    <row r="699" spans="1:11" x14ac:dyDescent="0.25">
      <c r="A699" s="31" t="s">
        <v>1333</v>
      </c>
      <c r="B699" s="31" t="e">
        <v>#N/A</v>
      </c>
      <c r="C699" s="85" t="s">
        <v>1333</v>
      </c>
      <c r="D699" s="31" t="s">
        <v>1333</v>
      </c>
      <c r="E699" s="31" t="s">
        <v>1333</v>
      </c>
      <c r="F699" s="31" t="s">
        <v>1334</v>
      </c>
      <c r="G699" s="31" t="s">
        <v>7</v>
      </c>
      <c r="H699" s="31">
        <v>40</v>
      </c>
      <c r="I699" s="31" t="s">
        <v>1368</v>
      </c>
      <c r="J699" s="31">
        <v>1</v>
      </c>
      <c r="K699" s="31" t="s">
        <v>1369</v>
      </c>
    </row>
    <row r="700" spans="1:11" x14ac:dyDescent="0.25">
      <c r="A700" s="85" t="s">
        <v>3679</v>
      </c>
      <c r="B700" s="31" t="s">
        <v>3679</v>
      </c>
      <c r="C700" s="85" t="s">
        <v>3708</v>
      </c>
      <c r="D700" s="31" t="e">
        <v>#N/A</v>
      </c>
      <c r="E700" s="31" t="e">
        <v>#N/A</v>
      </c>
      <c r="F700" s="31" t="s">
        <v>3091</v>
      </c>
      <c r="G700" s="31" t="s">
        <v>7</v>
      </c>
      <c r="H700" s="31">
        <v>40</v>
      </c>
      <c r="I700" s="31" t="s">
        <v>1368</v>
      </c>
      <c r="J700" s="31">
        <v>1</v>
      </c>
      <c r="K700" s="31" t="s">
        <v>1369</v>
      </c>
    </row>
    <row r="701" spans="1:11" x14ac:dyDescent="0.25">
      <c r="A701" s="85" t="s">
        <v>3681</v>
      </c>
      <c r="B701" s="31" t="s">
        <v>3681</v>
      </c>
      <c r="C701" s="85" t="s">
        <v>3708</v>
      </c>
      <c r="D701" s="31" t="e">
        <v>#N/A</v>
      </c>
      <c r="E701" s="31" t="e">
        <v>#N/A</v>
      </c>
      <c r="F701" s="31" t="s">
        <v>3093</v>
      </c>
      <c r="G701" s="31" t="s">
        <v>7</v>
      </c>
      <c r="H701" s="31">
        <v>40</v>
      </c>
      <c r="I701" s="31" t="s">
        <v>1368</v>
      </c>
      <c r="J701" s="31">
        <v>1</v>
      </c>
      <c r="K701" s="31" t="s">
        <v>1369</v>
      </c>
    </row>
    <row r="702" spans="1:11" x14ac:dyDescent="0.25">
      <c r="A702" s="85" t="s">
        <v>3682</v>
      </c>
      <c r="B702" s="31" t="s">
        <v>3682</v>
      </c>
      <c r="C702" s="85" t="s">
        <v>3708</v>
      </c>
      <c r="D702" s="31" t="e">
        <v>#N/A</v>
      </c>
      <c r="E702" s="31" t="e">
        <v>#N/A</v>
      </c>
      <c r="F702" s="31" t="s">
        <v>3094</v>
      </c>
      <c r="G702" s="31" t="s">
        <v>7</v>
      </c>
      <c r="H702" s="31">
        <v>40</v>
      </c>
      <c r="I702" s="31" t="s">
        <v>1368</v>
      </c>
      <c r="J702" s="31">
        <v>1</v>
      </c>
      <c r="K702" s="31" t="s">
        <v>1369</v>
      </c>
    </row>
    <row r="703" spans="1:11" x14ac:dyDescent="0.25">
      <c r="A703" s="85" t="s">
        <v>3683</v>
      </c>
      <c r="B703" s="31" t="s">
        <v>3683</v>
      </c>
      <c r="C703" s="85" t="s">
        <v>3708</v>
      </c>
      <c r="D703" s="31" t="e">
        <v>#N/A</v>
      </c>
      <c r="E703" s="31" t="e">
        <v>#N/A</v>
      </c>
      <c r="F703" s="31" t="s">
        <v>3095</v>
      </c>
      <c r="G703" s="31" t="s">
        <v>7</v>
      </c>
      <c r="H703" s="31">
        <v>40</v>
      </c>
      <c r="I703" s="31" t="s">
        <v>1368</v>
      </c>
      <c r="J703" s="31">
        <v>1</v>
      </c>
      <c r="K703" s="31" t="s">
        <v>1369</v>
      </c>
    </row>
    <row r="704" spans="1:11" x14ac:dyDescent="0.25">
      <c r="A704" s="31" t="s">
        <v>1370</v>
      </c>
      <c r="B704" s="31" t="e">
        <v>#N/A</v>
      </c>
      <c r="C704" s="85" t="s">
        <v>1370</v>
      </c>
      <c r="D704" s="31" t="s">
        <v>1370</v>
      </c>
      <c r="E704" s="31" t="s">
        <v>1370</v>
      </c>
      <c r="F704" s="31" t="s">
        <v>1371</v>
      </c>
      <c r="G704" s="31" t="s">
        <v>7</v>
      </c>
      <c r="H704" s="31">
        <v>40</v>
      </c>
      <c r="I704" s="31" t="s">
        <v>1368</v>
      </c>
      <c r="J704" s="31">
        <v>1</v>
      </c>
      <c r="K704" s="31" t="s">
        <v>1369</v>
      </c>
    </row>
    <row r="705" spans="1:11" x14ac:dyDescent="0.25">
      <c r="A705" s="31" t="s">
        <v>1372</v>
      </c>
      <c r="B705" s="31" t="e">
        <v>#N/A</v>
      </c>
      <c r="C705" s="85" t="s">
        <v>1372</v>
      </c>
      <c r="D705" s="31" t="s">
        <v>1372</v>
      </c>
      <c r="E705" s="31" t="s">
        <v>1372</v>
      </c>
      <c r="F705" s="31" t="s">
        <v>1373</v>
      </c>
      <c r="G705" s="31" t="s">
        <v>7</v>
      </c>
      <c r="H705" s="31">
        <v>40</v>
      </c>
      <c r="I705" s="31" t="s">
        <v>1368</v>
      </c>
      <c r="J705" s="31">
        <v>1</v>
      </c>
      <c r="K705" s="31" t="s">
        <v>1369</v>
      </c>
    </row>
    <row r="706" spans="1:11" x14ac:dyDescent="0.25">
      <c r="A706" s="31" t="s">
        <v>1374</v>
      </c>
      <c r="B706" s="31" t="e">
        <v>#N/A</v>
      </c>
      <c r="C706" s="85" t="s">
        <v>1374</v>
      </c>
      <c r="D706" s="31" t="s">
        <v>1374</v>
      </c>
      <c r="E706" s="31" t="s">
        <v>1374</v>
      </c>
      <c r="F706" s="31" t="s">
        <v>1375</v>
      </c>
      <c r="G706" s="31" t="s">
        <v>7</v>
      </c>
      <c r="H706" s="31">
        <v>40</v>
      </c>
      <c r="I706" s="31" t="s">
        <v>1368</v>
      </c>
      <c r="J706" s="31">
        <v>1</v>
      </c>
      <c r="K706" s="31" t="s">
        <v>1369</v>
      </c>
    </row>
    <row r="707" spans="1:11" x14ac:dyDescent="0.25">
      <c r="A707" s="31" t="s">
        <v>1376</v>
      </c>
      <c r="B707" s="31" t="e">
        <v>#N/A</v>
      </c>
      <c r="C707" s="85" t="s">
        <v>1376</v>
      </c>
      <c r="D707" s="31" t="s">
        <v>1376</v>
      </c>
      <c r="E707" s="31" t="s">
        <v>1376</v>
      </c>
      <c r="F707" s="31" t="s">
        <v>1377</v>
      </c>
      <c r="G707" s="31" t="s">
        <v>7</v>
      </c>
      <c r="H707" s="31">
        <v>40</v>
      </c>
      <c r="I707" s="31" t="s">
        <v>1368</v>
      </c>
      <c r="J707" s="31">
        <v>1</v>
      </c>
      <c r="K707" s="31" t="s">
        <v>1369</v>
      </c>
    </row>
    <row r="708" spans="1:11" x14ac:dyDescent="0.25">
      <c r="A708" s="31" t="s">
        <v>1378</v>
      </c>
      <c r="B708" s="31" t="e">
        <v>#N/A</v>
      </c>
      <c r="C708" s="85" t="s">
        <v>1378</v>
      </c>
      <c r="D708" s="31" t="s">
        <v>1378</v>
      </c>
      <c r="E708" s="31" t="s">
        <v>1378</v>
      </c>
      <c r="F708" s="31" t="s">
        <v>1379</v>
      </c>
      <c r="G708" s="31" t="s">
        <v>7</v>
      </c>
      <c r="H708" s="31">
        <v>40</v>
      </c>
      <c r="I708" s="31" t="s">
        <v>1368</v>
      </c>
      <c r="J708" s="31">
        <v>1</v>
      </c>
      <c r="K708" s="31" t="s">
        <v>1369</v>
      </c>
    </row>
    <row r="709" spans="1:11" x14ac:dyDescent="0.25">
      <c r="A709" s="31" t="s">
        <v>1380</v>
      </c>
      <c r="B709" s="31" t="s">
        <v>1380</v>
      </c>
      <c r="C709" s="85" t="s">
        <v>1380</v>
      </c>
      <c r="D709" s="31" t="s">
        <v>1380</v>
      </c>
      <c r="E709" s="31" t="s">
        <v>1380</v>
      </c>
      <c r="F709" s="31" t="s">
        <v>1381</v>
      </c>
      <c r="G709" s="31" t="s">
        <v>7</v>
      </c>
      <c r="H709" s="31">
        <v>40</v>
      </c>
      <c r="I709" s="31" t="s">
        <v>1368</v>
      </c>
      <c r="J709" s="31">
        <v>1</v>
      </c>
      <c r="K709" s="31" t="s">
        <v>1369</v>
      </c>
    </row>
    <row r="710" spans="1:11" x14ac:dyDescent="0.25">
      <c r="A710" s="31" t="s">
        <v>1382</v>
      </c>
      <c r="B710" s="31" t="s">
        <v>1382</v>
      </c>
      <c r="C710" s="85" t="s">
        <v>1382</v>
      </c>
      <c r="D710" s="31" t="s">
        <v>1382</v>
      </c>
      <c r="E710" s="31" t="s">
        <v>1382</v>
      </c>
      <c r="F710" s="31" t="s">
        <v>1383</v>
      </c>
      <c r="G710" s="31" t="s">
        <v>7</v>
      </c>
      <c r="H710" s="31">
        <v>40</v>
      </c>
      <c r="I710" s="31" t="s">
        <v>1368</v>
      </c>
      <c r="J710" s="31">
        <v>1</v>
      </c>
      <c r="K710" s="31" t="s">
        <v>1369</v>
      </c>
    </row>
    <row r="711" spans="1:11" x14ac:dyDescent="0.25">
      <c r="A711" s="31" t="s">
        <v>1384</v>
      </c>
      <c r="B711" s="31" t="s">
        <v>1384</v>
      </c>
      <c r="C711" s="85" t="s">
        <v>1384</v>
      </c>
      <c r="D711" s="31" t="s">
        <v>1384</v>
      </c>
      <c r="E711" s="31" t="s">
        <v>1384</v>
      </c>
      <c r="F711" s="31" t="s">
        <v>1385</v>
      </c>
      <c r="G711" s="31" t="s">
        <v>7</v>
      </c>
      <c r="H711" s="31">
        <v>40</v>
      </c>
      <c r="I711" s="31" t="s">
        <v>1368</v>
      </c>
      <c r="J711" s="31">
        <v>2</v>
      </c>
      <c r="K711" s="31" t="s">
        <v>1386</v>
      </c>
    </row>
    <row r="712" spans="1:11" x14ac:dyDescent="0.25">
      <c r="A712" s="31" t="s">
        <v>1387</v>
      </c>
      <c r="B712" s="31" t="s">
        <v>1387</v>
      </c>
      <c r="C712" s="85" t="s">
        <v>1387</v>
      </c>
      <c r="D712" s="31" t="s">
        <v>1387</v>
      </c>
      <c r="E712" s="31" t="s">
        <v>1387</v>
      </c>
      <c r="F712" s="31" t="s">
        <v>1388</v>
      </c>
      <c r="G712" s="31" t="s">
        <v>7</v>
      </c>
      <c r="H712" s="31">
        <v>40</v>
      </c>
      <c r="I712" s="31" t="s">
        <v>1368</v>
      </c>
      <c r="J712" s="31">
        <v>2</v>
      </c>
      <c r="K712" s="31" t="s">
        <v>1386</v>
      </c>
    </row>
    <row r="713" spans="1:11" x14ac:dyDescent="0.25">
      <c r="A713" s="31" t="s">
        <v>1389</v>
      </c>
      <c r="B713" s="31" t="s">
        <v>1389</v>
      </c>
      <c r="C713" s="85" t="s">
        <v>1389</v>
      </c>
      <c r="D713" s="31" t="s">
        <v>1389</v>
      </c>
      <c r="E713" s="31" t="s">
        <v>1389</v>
      </c>
      <c r="F713" s="31" t="s">
        <v>1390</v>
      </c>
      <c r="G713" s="31" t="s">
        <v>7</v>
      </c>
      <c r="H713" s="31">
        <v>40</v>
      </c>
      <c r="I713" s="31" t="s">
        <v>1368</v>
      </c>
      <c r="J713" s="31">
        <v>2</v>
      </c>
      <c r="K713" s="31" t="s">
        <v>1386</v>
      </c>
    </row>
    <row r="714" spans="1:11" x14ac:dyDescent="0.25">
      <c r="A714" s="31" t="s">
        <v>1391</v>
      </c>
      <c r="B714" s="31" t="s">
        <v>1391</v>
      </c>
      <c r="C714" s="85" t="s">
        <v>1391</v>
      </c>
      <c r="D714" s="31" t="s">
        <v>1391</v>
      </c>
      <c r="E714" s="31" t="s">
        <v>1391</v>
      </c>
      <c r="F714" s="31" t="s">
        <v>1392</v>
      </c>
      <c r="G714" s="31" t="s">
        <v>7</v>
      </c>
      <c r="H714" s="31">
        <v>40</v>
      </c>
      <c r="I714" s="31" t="s">
        <v>1368</v>
      </c>
      <c r="J714" s="31">
        <v>2</v>
      </c>
      <c r="K714" s="31" t="s">
        <v>1386</v>
      </c>
    </row>
    <row r="715" spans="1:11" x14ac:dyDescent="0.25">
      <c r="A715" s="31" t="s">
        <v>1393</v>
      </c>
      <c r="B715" s="31" t="s">
        <v>1393</v>
      </c>
      <c r="C715" s="85" t="s">
        <v>1393</v>
      </c>
      <c r="D715" s="31" t="s">
        <v>1393</v>
      </c>
      <c r="E715" s="31" t="s">
        <v>1393</v>
      </c>
      <c r="F715" s="31" t="s">
        <v>1394</v>
      </c>
      <c r="G715" s="31" t="s">
        <v>7</v>
      </c>
      <c r="H715" s="31">
        <v>40</v>
      </c>
      <c r="I715" s="31" t="s">
        <v>1368</v>
      </c>
      <c r="J715" s="31">
        <v>2</v>
      </c>
      <c r="K715" s="31" t="s">
        <v>1386</v>
      </c>
    </row>
    <row r="716" spans="1:11" x14ac:dyDescent="0.25">
      <c r="A716" s="31" t="s">
        <v>1395</v>
      </c>
      <c r="B716" s="31" t="s">
        <v>1395</v>
      </c>
      <c r="C716" s="85" t="s">
        <v>1395</v>
      </c>
      <c r="D716" s="31" t="s">
        <v>1395</v>
      </c>
      <c r="E716" s="31" t="s">
        <v>1395</v>
      </c>
      <c r="F716" s="31" t="s">
        <v>1396</v>
      </c>
      <c r="G716" s="31" t="s">
        <v>7</v>
      </c>
      <c r="H716" s="31">
        <v>40</v>
      </c>
      <c r="I716" s="31" t="s">
        <v>1368</v>
      </c>
      <c r="J716" s="31">
        <v>2</v>
      </c>
      <c r="K716" s="31" t="s">
        <v>1386</v>
      </c>
    </row>
    <row r="717" spans="1:11" x14ac:dyDescent="0.25">
      <c r="A717" s="31" t="s">
        <v>1397</v>
      </c>
      <c r="B717" s="31" t="s">
        <v>1397</v>
      </c>
      <c r="C717" s="85" t="s">
        <v>1397</v>
      </c>
      <c r="D717" s="31" t="s">
        <v>1397</v>
      </c>
      <c r="E717" s="31" t="s">
        <v>1397</v>
      </c>
      <c r="F717" s="31" t="s">
        <v>1398</v>
      </c>
      <c r="G717" s="31" t="s">
        <v>7</v>
      </c>
      <c r="H717" s="31">
        <v>40</v>
      </c>
      <c r="I717" s="31" t="s">
        <v>1368</v>
      </c>
      <c r="J717" s="31">
        <v>2</v>
      </c>
      <c r="K717" s="31" t="s">
        <v>1386</v>
      </c>
    </row>
    <row r="718" spans="1:11" x14ac:dyDescent="0.25">
      <c r="A718" s="31" t="s">
        <v>1399</v>
      </c>
      <c r="B718" s="31" t="s">
        <v>1399</v>
      </c>
      <c r="C718" s="85" t="s">
        <v>1399</v>
      </c>
      <c r="D718" s="31" t="s">
        <v>1399</v>
      </c>
      <c r="E718" s="31" t="s">
        <v>1399</v>
      </c>
      <c r="F718" s="31" t="s">
        <v>1400</v>
      </c>
      <c r="G718" s="31" t="s">
        <v>7</v>
      </c>
      <c r="H718" s="31">
        <v>40</v>
      </c>
      <c r="I718" s="31" t="s">
        <v>1368</v>
      </c>
      <c r="J718" s="31">
        <v>2</v>
      </c>
      <c r="K718" s="31" t="s">
        <v>1386</v>
      </c>
    </row>
    <row r="719" spans="1:11" x14ac:dyDescent="0.25">
      <c r="A719" s="31" t="s">
        <v>1401</v>
      </c>
      <c r="B719" s="31" t="s">
        <v>1401</v>
      </c>
      <c r="C719" s="85" t="s">
        <v>1401</v>
      </c>
      <c r="D719" s="31" t="s">
        <v>1401</v>
      </c>
      <c r="E719" s="31" t="s">
        <v>1401</v>
      </c>
      <c r="F719" s="31" t="s">
        <v>1402</v>
      </c>
      <c r="G719" s="31" t="s">
        <v>7</v>
      </c>
      <c r="H719" s="31">
        <v>40</v>
      </c>
      <c r="I719" s="31" t="s">
        <v>1368</v>
      </c>
      <c r="J719" s="31">
        <v>2</v>
      </c>
      <c r="K719" s="31" t="s">
        <v>1386</v>
      </c>
    </row>
    <row r="720" spans="1:11" x14ac:dyDescent="0.25">
      <c r="A720" s="31" t="s">
        <v>1403</v>
      </c>
      <c r="B720" s="31" t="e">
        <v>#N/A</v>
      </c>
      <c r="C720" s="85" t="s">
        <v>1403</v>
      </c>
      <c r="D720" s="31" t="s">
        <v>1403</v>
      </c>
      <c r="E720" s="31" t="s">
        <v>1403</v>
      </c>
      <c r="F720" s="31" t="s">
        <v>1404</v>
      </c>
      <c r="G720" s="31" t="s">
        <v>7</v>
      </c>
      <c r="H720" s="31">
        <v>40</v>
      </c>
      <c r="I720" s="31" t="s">
        <v>1368</v>
      </c>
      <c r="J720" s="31">
        <v>3</v>
      </c>
      <c r="K720" s="31" t="s">
        <v>1405</v>
      </c>
    </row>
    <row r="721" spans="1:11" x14ac:dyDescent="0.25">
      <c r="A721" s="31" t="s">
        <v>1406</v>
      </c>
      <c r="B721" s="31" t="e">
        <v>#N/A</v>
      </c>
      <c r="C721" s="85" t="s">
        <v>1406</v>
      </c>
      <c r="D721" s="31" t="s">
        <v>1406</v>
      </c>
      <c r="E721" s="31" t="s">
        <v>1406</v>
      </c>
      <c r="F721" s="31" t="s">
        <v>1407</v>
      </c>
      <c r="G721" s="31" t="s">
        <v>7</v>
      </c>
      <c r="H721" s="31">
        <v>40</v>
      </c>
      <c r="I721" s="31" t="s">
        <v>1368</v>
      </c>
      <c r="J721" s="31">
        <v>3</v>
      </c>
      <c r="K721" s="31" t="s">
        <v>1405</v>
      </c>
    </row>
    <row r="722" spans="1:11" x14ac:dyDescent="0.25">
      <c r="A722" s="85" t="s">
        <v>3686</v>
      </c>
      <c r="B722" s="31" t="s">
        <v>3686</v>
      </c>
      <c r="C722" s="85" t="s">
        <v>3708</v>
      </c>
      <c r="D722" s="31" t="e">
        <v>#N/A</v>
      </c>
      <c r="E722" s="31" t="e">
        <v>#N/A</v>
      </c>
      <c r="F722" s="31" t="s">
        <v>3099</v>
      </c>
      <c r="G722" s="31" t="s">
        <v>7</v>
      </c>
      <c r="H722" s="31">
        <v>40</v>
      </c>
      <c r="I722" s="31" t="s">
        <v>1368</v>
      </c>
      <c r="J722" s="31">
        <v>3</v>
      </c>
      <c r="K722" s="31" t="s">
        <v>1405</v>
      </c>
    </row>
    <row r="723" spans="1:11" x14ac:dyDescent="0.25">
      <c r="A723" s="31" t="s">
        <v>1408</v>
      </c>
      <c r="B723" s="31" t="s">
        <v>1408</v>
      </c>
      <c r="C723" s="85" t="s">
        <v>1408</v>
      </c>
      <c r="D723" s="31" t="s">
        <v>1408</v>
      </c>
      <c r="E723" s="31" t="s">
        <v>1408</v>
      </c>
      <c r="F723" s="31" t="s">
        <v>1409</v>
      </c>
      <c r="G723" s="31" t="s">
        <v>7</v>
      </c>
      <c r="H723" s="31">
        <v>40</v>
      </c>
      <c r="I723" s="31" t="s">
        <v>1368</v>
      </c>
      <c r="J723" s="31">
        <v>3</v>
      </c>
      <c r="K723" s="31" t="s">
        <v>1405</v>
      </c>
    </row>
    <row r="724" spans="1:11" x14ac:dyDescent="0.25">
      <c r="A724" s="31" t="s">
        <v>1410</v>
      </c>
      <c r="B724" s="31" t="s">
        <v>1410</v>
      </c>
      <c r="C724" s="85" t="s">
        <v>1410</v>
      </c>
      <c r="D724" s="31" t="s">
        <v>1410</v>
      </c>
      <c r="E724" s="31" t="s">
        <v>1410</v>
      </c>
      <c r="F724" s="31" t="s">
        <v>1411</v>
      </c>
      <c r="G724" s="31" t="s">
        <v>7</v>
      </c>
      <c r="H724" s="31">
        <v>40</v>
      </c>
      <c r="I724" s="31" t="s">
        <v>1368</v>
      </c>
      <c r="J724" s="31">
        <v>3</v>
      </c>
      <c r="K724" s="31" t="s">
        <v>1405</v>
      </c>
    </row>
    <row r="725" spans="1:11" x14ac:dyDescent="0.25">
      <c r="A725" s="31" t="s">
        <v>1412</v>
      </c>
      <c r="B725" s="31" t="e">
        <v>#N/A</v>
      </c>
      <c r="C725" s="85" t="s">
        <v>1412</v>
      </c>
      <c r="D725" s="31" t="s">
        <v>1412</v>
      </c>
      <c r="E725" s="31" t="s">
        <v>1412</v>
      </c>
      <c r="F725" s="31" t="s">
        <v>1413</v>
      </c>
      <c r="G725" s="31" t="s">
        <v>7</v>
      </c>
      <c r="H725" s="31">
        <v>40</v>
      </c>
      <c r="I725" s="31" t="s">
        <v>1368</v>
      </c>
      <c r="J725" s="31">
        <v>4</v>
      </c>
      <c r="K725" s="31" t="s">
        <v>1414</v>
      </c>
    </row>
    <row r="726" spans="1:11" x14ac:dyDescent="0.25">
      <c r="A726" s="31" t="s">
        <v>1415</v>
      </c>
      <c r="B726" s="31" t="e">
        <v>#N/A</v>
      </c>
      <c r="C726" s="85" t="s">
        <v>1415</v>
      </c>
      <c r="D726" s="31" t="s">
        <v>1415</v>
      </c>
      <c r="E726" s="31" t="s">
        <v>1415</v>
      </c>
      <c r="F726" s="31" t="s">
        <v>1416</v>
      </c>
      <c r="G726" s="31" t="s">
        <v>7</v>
      </c>
      <c r="H726" s="31">
        <v>40</v>
      </c>
      <c r="I726" s="31" t="s">
        <v>1368</v>
      </c>
      <c r="J726" s="31">
        <v>4</v>
      </c>
      <c r="K726" s="31" t="s">
        <v>1414</v>
      </c>
    </row>
    <row r="727" spans="1:11" x14ac:dyDescent="0.25">
      <c r="A727" s="31" t="s">
        <v>1478</v>
      </c>
      <c r="B727" s="31" t="e">
        <v>#N/A</v>
      </c>
      <c r="C727" s="85" t="s">
        <v>1478</v>
      </c>
      <c r="D727" s="31" t="s">
        <v>1478</v>
      </c>
      <c r="E727" s="31" t="s">
        <v>1478</v>
      </c>
      <c r="F727" s="31" t="s">
        <v>1479</v>
      </c>
      <c r="G727" s="31" t="s">
        <v>7</v>
      </c>
      <c r="H727" s="31">
        <v>40</v>
      </c>
      <c r="I727" s="31" t="s">
        <v>1368</v>
      </c>
      <c r="J727" s="31">
        <v>4</v>
      </c>
      <c r="K727" s="31" t="s">
        <v>1414</v>
      </c>
    </row>
    <row r="728" spans="1:11" x14ac:dyDescent="0.25">
      <c r="A728" s="85" t="s">
        <v>3685</v>
      </c>
      <c r="B728" s="31" t="s">
        <v>3685</v>
      </c>
      <c r="C728" s="85" t="s">
        <v>3708</v>
      </c>
      <c r="D728" s="31" t="e">
        <v>#N/A</v>
      </c>
      <c r="E728" s="31" t="e">
        <v>#N/A</v>
      </c>
      <c r="F728" s="31" t="s">
        <v>3098</v>
      </c>
      <c r="G728" s="31" t="s">
        <v>7</v>
      </c>
      <c r="H728" s="31">
        <v>40</v>
      </c>
      <c r="I728" s="31" t="s">
        <v>1368</v>
      </c>
      <c r="J728" s="31">
        <v>4</v>
      </c>
      <c r="K728" s="31" t="s">
        <v>1414</v>
      </c>
    </row>
    <row r="729" spans="1:11" x14ac:dyDescent="0.25">
      <c r="A729" s="31" t="s">
        <v>1417</v>
      </c>
      <c r="B729" s="31" t="e">
        <v>#N/A</v>
      </c>
      <c r="C729" s="85" t="s">
        <v>1417</v>
      </c>
      <c r="D729" s="31" t="s">
        <v>1417</v>
      </c>
      <c r="E729" s="31" t="s">
        <v>1417</v>
      </c>
      <c r="F729" s="31" t="s">
        <v>1418</v>
      </c>
      <c r="G729" s="31" t="s">
        <v>7</v>
      </c>
      <c r="H729" s="31">
        <v>40</v>
      </c>
      <c r="I729" s="31" t="s">
        <v>1368</v>
      </c>
      <c r="J729" s="31">
        <v>4</v>
      </c>
      <c r="K729" s="31" t="s">
        <v>1414</v>
      </c>
    </row>
    <row r="730" spans="1:11" x14ac:dyDescent="0.25">
      <c r="A730" s="31" t="s">
        <v>1419</v>
      </c>
      <c r="B730" s="31" t="s">
        <v>1419</v>
      </c>
      <c r="C730" s="85" t="s">
        <v>1419</v>
      </c>
      <c r="D730" s="31" t="s">
        <v>1419</v>
      </c>
      <c r="E730" s="31" t="s">
        <v>1419</v>
      </c>
      <c r="F730" s="31" t="s">
        <v>1420</v>
      </c>
      <c r="G730" s="31" t="s">
        <v>7</v>
      </c>
      <c r="H730" s="31">
        <v>40</v>
      </c>
      <c r="I730" s="31" t="s">
        <v>1368</v>
      </c>
      <c r="J730" s="31">
        <v>5</v>
      </c>
      <c r="K730" s="31" t="s">
        <v>1421</v>
      </c>
    </row>
    <row r="731" spans="1:11" x14ac:dyDescent="0.25">
      <c r="A731" s="31" t="s">
        <v>1422</v>
      </c>
      <c r="B731" s="31" t="s">
        <v>1422</v>
      </c>
      <c r="C731" s="85" t="s">
        <v>1422</v>
      </c>
      <c r="D731" s="31" t="s">
        <v>1422</v>
      </c>
      <c r="E731" s="31" t="s">
        <v>1422</v>
      </c>
      <c r="F731" s="31" t="s">
        <v>1423</v>
      </c>
      <c r="G731" s="31" t="s">
        <v>7</v>
      </c>
      <c r="H731" s="31">
        <v>40</v>
      </c>
      <c r="I731" s="31" t="s">
        <v>1368</v>
      </c>
      <c r="J731" s="31">
        <v>5</v>
      </c>
      <c r="K731" s="31" t="s">
        <v>1421</v>
      </c>
    </row>
    <row r="732" spans="1:11" x14ac:dyDescent="0.25">
      <c r="A732" s="31" t="s">
        <v>1424</v>
      </c>
      <c r="B732" s="31" t="s">
        <v>1424</v>
      </c>
      <c r="C732" s="85" t="s">
        <v>1424</v>
      </c>
      <c r="D732" s="31" t="s">
        <v>1424</v>
      </c>
      <c r="E732" s="31" t="s">
        <v>1424</v>
      </c>
      <c r="F732" s="31" t="s">
        <v>1425</v>
      </c>
      <c r="G732" s="31" t="s">
        <v>7</v>
      </c>
      <c r="H732" s="31">
        <v>40</v>
      </c>
      <c r="I732" s="31" t="s">
        <v>1368</v>
      </c>
      <c r="J732" s="31">
        <v>5</v>
      </c>
      <c r="K732" s="31" t="s">
        <v>1421</v>
      </c>
    </row>
    <row r="733" spans="1:11" x14ac:dyDescent="0.25">
      <c r="A733" s="31" t="s">
        <v>1426</v>
      </c>
      <c r="B733" s="31" t="s">
        <v>1426</v>
      </c>
      <c r="C733" s="85" t="s">
        <v>1426</v>
      </c>
      <c r="D733" s="31" t="s">
        <v>1426</v>
      </c>
      <c r="E733" s="31" t="s">
        <v>1426</v>
      </c>
      <c r="F733" s="31" t="s">
        <v>1427</v>
      </c>
      <c r="G733" s="31" t="s">
        <v>7</v>
      </c>
      <c r="H733" s="31">
        <v>40</v>
      </c>
      <c r="I733" s="31" t="s">
        <v>1368</v>
      </c>
      <c r="J733" s="31">
        <v>5</v>
      </c>
      <c r="K733" s="31" t="s">
        <v>1421</v>
      </c>
    </row>
    <row r="734" spans="1:11" x14ac:dyDescent="0.25">
      <c r="A734" s="31" t="s">
        <v>1428</v>
      </c>
      <c r="B734" s="31" t="s">
        <v>1428</v>
      </c>
      <c r="C734" s="85" t="s">
        <v>1428</v>
      </c>
      <c r="D734" s="31" t="s">
        <v>1428</v>
      </c>
      <c r="E734" s="31" t="s">
        <v>1428</v>
      </c>
      <c r="F734" s="31" t="s">
        <v>1429</v>
      </c>
      <c r="G734" s="31" t="s">
        <v>7</v>
      </c>
      <c r="H734" s="31">
        <v>40</v>
      </c>
      <c r="I734" s="31" t="s">
        <v>1368</v>
      </c>
      <c r="J734" s="31">
        <v>6</v>
      </c>
      <c r="K734" s="31" t="s">
        <v>1430</v>
      </c>
    </row>
    <row r="735" spans="1:11" x14ac:dyDescent="0.25">
      <c r="A735" s="31" t="s">
        <v>1431</v>
      </c>
      <c r="B735" s="31" t="s">
        <v>1431</v>
      </c>
      <c r="C735" s="85" t="s">
        <v>1431</v>
      </c>
      <c r="D735" s="31" t="s">
        <v>1431</v>
      </c>
      <c r="E735" s="31" t="s">
        <v>1431</v>
      </c>
      <c r="F735" s="31" t="s">
        <v>1432</v>
      </c>
      <c r="G735" s="31" t="s">
        <v>7</v>
      </c>
      <c r="H735" s="31">
        <v>40</v>
      </c>
      <c r="I735" s="31" t="s">
        <v>1368</v>
      </c>
      <c r="J735" s="31">
        <v>6</v>
      </c>
      <c r="K735" s="31" t="s">
        <v>1430</v>
      </c>
    </row>
    <row r="736" spans="1:11" x14ac:dyDescent="0.25">
      <c r="A736" s="31" t="s">
        <v>1433</v>
      </c>
      <c r="B736" s="31" t="s">
        <v>1433</v>
      </c>
      <c r="C736" s="85" t="s">
        <v>1433</v>
      </c>
      <c r="D736" s="31" t="s">
        <v>1433</v>
      </c>
      <c r="E736" s="31" t="s">
        <v>1433</v>
      </c>
      <c r="F736" s="31" t="s">
        <v>1434</v>
      </c>
      <c r="G736" s="31" t="s">
        <v>7</v>
      </c>
      <c r="H736" s="31">
        <v>40</v>
      </c>
      <c r="I736" s="31" t="s">
        <v>1368</v>
      </c>
      <c r="J736" s="31">
        <v>6</v>
      </c>
      <c r="K736" s="31" t="s">
        <v>1430</v>
      </c>
    </row>
    <row r="737" spans="1:11" x14ac:dyDescent="0.25">
      <c r="A737" s="31" t="s">
        <v>1435</v>
      </c>
      <c r="B737" s="31" t="s">
        <v>1435</v>
      </c>
      <c r="C737" s="85" t="s">
        <v>1435</v>
      </c>
      <c r="D737" s="31" t="s">
        <v>1435</v>
      </c>
      <c r="E737" s="31" t="s">
        <v>1435</v>
      </c>
      <c r="F737" s="31" t="s">
        <v>1436</v>
      </c>
      <c r="G737" s="31" t="s">
        <v>7</v>
      </c>
      <c r="H737" s="31">
        <v>40</v>
      </c>
      <c r="I737" s="31" t="s">
        <v>1368</v>
      </c>
      <c r="J737" s="31">
        <v>6</v>
      </c>
      <c r="K737" s="31" t="s">
        <v>1430</v>
      </c>
    </row>
    <row r="738" spans="1:11" x14ac:dyDescent="0.25">
      <c r="A738" s="31" t="s">
        <v>1439</v>
      </c>
      <c r="B738" s="31" t="s">
        <v>1439</v>
      </c>
      <c r="C738" s="85" t="s">
        <v>1439</v>
      </c>
      <c r="D738" s="31" t="s">
        <v>1439</v>
      </c>
      <c r="E738" s="31" t="s">
        <v>1439</v>
      </c>
      <c r="F738" s="31" t="s">
        <v>1440</v>
      </c>
      <c r="G738" s="31" t="s">
        <v>7</v>
      </c>
      <c r="H738" s="31">
        <v>40</v>
      </c>
      <c r="I738" s="31" t="s">
        <v>1368</v>
      </c>
      <c r="J738" s="31">
        <v>6</v>
      </c>
      <c r="K738" s="31" t="s">
        <v>1430</v>
      </c>
    </row>
    <row r="739" spans="1:11" x14ac:dyDescent="0.25">
      <c r="A739" s="31" t="s">
        <v>1441</v>
      </c>
      <c r="B739" s="31" t="s">
        <v>1441</v>
      </c>
      <c r="C739" s="85" t="s">
        <v>1441</v>
      </c>
      <c r="D739" s="31" t="s">
        <v>1441</v>
      </c>
      <c r="E739" s="31" t="s">
        <v>1441</v>
      </c>
      <c r="F739" s="31" t="s">
        <v>1442</v>
      </c>
      <c r="G739" s="31" t="s">
        <v>7</v>
      </c>
      <c r="H739" s="31">
        <v>40</v>
      </c>
      <c r="I739" s="31" t="s">
        <v>1368</v>
      </c>
      <c r="J739" s="31">
        <v>6</v>
      </c>
      <c r="K739" s="31" t="s">
        <v>1430</v>
      </c>
    </row>
    <row r="740" spans="1:11" x14ac:dyDescent="0.25">
      <c r="A740" s="31" t="s">
        <v>1443</v>
      </c>
      <c r="B740" s="31" t="s">
        <v>1443</v>
      </c>
      <c r="C740" s="85" t="s">
        <v>1443</v>
      </c>
      <c r="D740" s="31" t="s">
        <v>1443</v>
      </c>
      <c r="E740" s="31" t="s">
        <v>1443</v>
      </c>
      <c r="F740" s="31" t="s">
        <v>1444</v>
      </c>
      <c r="G740" s="31" t="s">
        <v>7</v>
      </c>
      <c r="H740" s="31">
        <v>40</v>
      </c>
      <c r="I740" s="31" t="s">
        <v>1368</v>
      </c>
      <c r="J740" s="31">
        <v>6</v>
      </c>
      <c r="K740" s="31" t="s">
        <v>1430</v>
      </c>
    </row>
    <row r="741" spans="1:11" x14ac:dyDescent="0.25">
      <c r="A741" s="31" t="s">
        <v>1445</v>
      </c>
      <c r="B741" s="31" t="s">
        <v>1445</v>
      </c>
      <c r="C741" s="85" t="s">
        <v>1445</v>
      </c>
      <c r="D741" s="31" t="s">
        <v>1445</v>
      </c>
      <c r="E741" s="31" t="s">
        <v>1445</v>
      </c>
      <c r="F741" s="31" t="s">
        <v>1446</v>
      </c>
      <c r="G741" s="31" t="s">
        <v>7</v>
      </c>
      <c r="H741" s="31">
        <v>40</v>
      </c>
      <c r="I741" s="31" t="s">
        <v>1368</v>
      </c>
      <c r="J741" s="31">
        <v>6</v>
      </c>
      <c r="K741" s="31" t="s">
        <v>1430</v>
      </c>
    </row>
    <row r="742" spans="1:11" x14ac:dyDescent="0.25">
      <c r="A742" s="31" t="s">
        <v>1447</v>
      </c>
      <c r="B742" s="31" t="s">
        <v>1447</v>
      </c>
      <c r="C742" s="85" t="s">
        <v>1447</v>
      </c>
      <c r="D742" s="31" t="s">
        <v>1447</v>
      </c>
      <c r="E742" s="31" t="s">
        <v>1447</v>
      </c>
      <c r="F742" s="31" t="s">
        <v>1448</v>
      </c>
      <c r="G742" s="31" t="s">
        <v>7</v>
      </c>
      <c r="H742" s="31">
        <v>40</v>
      </c>
      <c r="I742" s="31" t="s">
        <v>1368</v>
      </c>
      <c r="J742" s="31">
        <v>6</v>
      </c>
      <c r="K742" s="31" t="s">
        <v>1430</v>
      </c>
    </row>
    <row r="743" spans="1:11" x14ac:dyDescent="0.25">
      <c r="A743" s="31" t="s">
        <v>1449</v>
      </c>
      <c r="B743" s="31" t="s">
        <v>1449</v>
      </c>
      <c r="C743" s="85" t="s">
        <v>1449</v>
      </c>
      <c r="D743" s="31" t="s">
        <v>1449</v>
      </c>
      <c r="E743" s="31" t="s">
        <v>1449</v>
      </c>
      <c r="F743" s="31" t="s">
        <v>1450</v>
      </c>
      <c r="G743" s="31" t="s">
        <v>7</v>
      </c>
      <c r="H743" s="31">
        <v>40</v>
      </c>
      <c r="I743" s="31" t="s">
        <v>1368</v>
      </c>
      <c r="J743" s="31">
        <v>6</v>
      </c>
      <c r="K743" s="31" t="s">
        <v>1430</v>
      </c>
    </row>
    <row r="744" spans="1:11" x14ac:dyDescent="0.25">
      <c r="A744" s="31" t="s">
        <v>1451</v>
      </c>
      <c r="B744" s="31" t="s">
        <v>1451</v>
      </c>
      <c r="C744" s="85" t="s">
        <v>1451</v>
      </c>
      <c r="D744" s="31" t="s">
        <v>1451</v>
      </c>
      <c r="E744" s="31" t="s">
        <v>1451</v>
      </c>
      <c r="F744" s="31" t="s">
        <v>1452</v>
      </c>
      <c r="G744" s="31" t="s">
        <v>7</v>
      </c>
      <c r="H744" s="31">
        <v>40</v>
      </c>
      <c r="I744" s="31" t="s">
        <v>1368</v>
      </c>
      <c r="J744" s="31">
        <v>6</v>
      </c>
      <c r="K744" s="31" t="s">
        <v>1430</v>
      </c>
    </row>
    <row r="745" spans="1:11" x14ac:dyDescent="0.25">
      <c r="A745" s="31" t="s">
        <v>1453</v>
      </c>
      <c r="B745" s="31" t="s">
        <v>1453</v>
      </c>
      <c r="C745" s="85" t="s">
        <v>1453</v>
      </c>
      <c r="D745" s="31" t="s">
        <v>1453</v>
      </c>
      <c r="E745" s="31" t="s">
        <v>1453</v>
      </c>
      <c r="F745" s="31" t="s">
        <v>1454</v>
      </c>
      <c r="G745" s="31" t="s">
        <v>7</v>
      </c>
      <c r="H745" s="31">
        <v>40</v>
      </c>
      <c r="I745" s="31" t="s">
        <v>1368</v>
      </c>
      <c r="J745" s="31">
        <v>6</v>
      </c>
      <c r="K745" s="31" t="s">
        <v>1430</v>
      </c>
    </row>
    <row r="746" spans="1:11" x14ac:dyDescent="0.25">
      <c r="A746" s="31" t="s">
        <v>1459</v>
      </c>
      <c r="B746" s="31" t="s">
        <v>1459</v>
      </c>
      <c r="C746" s="85" t="s">
        <v>1459</v>
      </c>
      <c r="D746" s="31" t="s">
        <v>1459</v>
      </c>
      <c r="E746" s="31" t="s">
        <v>1459</v>
      </c>
      <c r="F746" s="31" t="s">
        <v>1460</v>
      </c>
      <c r="G746" s="31" t="s">
        <v>7</v>
      </c>
      <c r="H746" s="31">
        <v>41</v>
      </c>
      <c r="I746" s="31" t="s">
        <v>1457</v>
      </c>
      <c r="J746" s="31">
        <v>1</v>
      </c>
      <c r="K746" s="31" t="s">
        <v>1458</v>
      </c>
    </row>
    <row r="747" spans="1:11" x14ac:dyDescent="0.25">
      <c r="A747" s="31" t="s">
        <v>1461</v>
      </c>
      <c r="B747" s="31" t="s">
        <v>1461</v>
      </c>
      <c r="C747" s="85" t="s">
        <v>1461</v>
      </c>
      <c r="D747" s="31" t="s">
        <v>1461</v>
      </c>
      <c r="E747" s="31" t="s">
        <v>1461</v>
      </c>
      <c r="F747" s="31" t="s">
        <v>1462</v>
      </c>
      <c r="G747" s="31" t="s">
        <v>7</v>
      </c>
      <c r="H747" s="31">
        <v>41</v>
      </c>
      <c r="I747" s="31" t="s">
        <v>1457</v>
      </c>
      <c r="J747" s="31">
        <v>1</v>
      </c>
      <c r="K747" s="31" t="s">
        <v>1458</v>
      </c>
    </row>
    <row r="748" spans="1:11" x14ac:dyDescent="0.25">
      <c r="A748" s="31" t="s">
        <v>1463</v>
      </c>
      <c r="B748" s="31" t="s">
        <v>1463</v>
      </c>
      <c r="C748" s="85" t="s">
        <v>1463</v>
      </c>
      <c r="D748" s="31" t="s">
        <v>1463</v>
      </c>
      <c r="E748" s="31" t="s">
        <v>1463</v>
      </c>
      <c r="F748" s="31" t="s">
        <v>1464</v>
      </c>
      <c r="G748" s="31" t="s">
        <v>7</v>
      </c>
      <c r="H748" s="31">
        <v>41</v>
      </c>
      <c r="I748" s="31" t="s">
        <v>1457</v>
      </c>
      <c r="J748" s="31">
        <v>1</v>
      </c>
      <c r="K748" s="31" t="s">
        <v>1458</v>
      </c>
    </row>
    <row r="749" spans="1:11" x14ac:dyDescent="0.25">
      <c r="A749" s="31" t="s">
        <v>1465</v>
      </c>
      <c r="B749" s="31" t="s">
        <v>1465</v>
      </c>
      <c r="C749" s="85" t="s">
        <v>1465</v>
      </c>
      <c r="D749" s="31" t="s">
        <v>1465</v>
      </c>
      <c r="E749" s="31" t="s">
        <v>1465</v>
      </c>
      <c r="F749" s="31" t="s">
        <v>1466</v>
      </c>
      <c r="G749" s="31" t="s">
        <v>7</v>
      </c>
      <c r="H749" s="31">
        <v>41</v>
      </c>
      <c r="I749" s="31" t="s">
        <v>1457</v>
      </c>
      <c r="J749" s="31">
        <v>1</v>
      </c>
      <c r="K749" s="31" t="s">
        <v>1458</v>
      </c>
    </row>
    <row r="750" spans="1:11" x14ac:dyDescent="0.25">
      <c r="A750" s="85" t="s">
        <v>3696</v>
      </c>
      <c r="B750" s="31" t="s">
        <v>3696</v>
      </c>
      <c r="C750" s="85" t="s">
        <v>3708</v>
      </c>
      <c r="D750" s="31" t="e">
        <v>#N/A</v>
      </c>
      <c r="E750" s="31" t="e">
        <v>#N/A</v>
      </c>
      <c r="F750" s="31" t="s">
        <v>3201</v>
      </c>
      <c r="G750" s="31" t="s">
        <v>7</v>
      </c>
      <c r="H750" s="31">
        <v>41</v>
      </c>
      <c r="I750" s="31" t="s">
        <v>1457</v>
      </c>
      <c r="J750" s="31">
        <v>2</v>
      </c>
      <c r="K750" s="31" t="s">
        <v>1469</v>
      </c>
    </row>
    <row r="751" spans="1:11" x14ac:dyDescent="0.25">
      <c r="A751" s="31" t="s">
        <v>1467</v>
      </c>
      <c r="B751" s="31" t="e">
        <v>#N/A</v>
      </c>
      <c r="C751" s="85" t="s">
        <v>1467</v>
      </c>
      <c r="D751" s="31" t="s">
        <v>1467</v>
      </c>
      <c r="E751" s="31" t="s">
        <v>1467</v>
      </c>
      <c r="F751" s="31" t="s">
        <v>1468</v>
      </c>
      <c r="G751" s="31" t="s">
        <v>7</v>
      </c>
      <c r="H751" s="31">
        <v>41</v>
      </c>
      <c r="I751" s="31" t="s">
        <v>1457</v>
      </c>
      <c r="J751" s="31">
        <v>2</v>
      </c>
      <c r="K751" s="31" t="s">
        <v>1469</v>
      </c>
    </row>
    <row r="752" spans="1:11" x14ac:dyDescent="0.25">
      <c r="A752" s="31" t="s">
        <v>1470</v>
      </c>
      <c r="B752" s="31" t="e">
        <v>#N/A</v>
      </c>
      <c r="C752" s="85" t="s">
        <v>1470</v>
      </c>
      <c r="D752" s="31" t="s">
        <v>1470</v>
      </c>
      <c r="E752" s="31" t="s">
        <v>1470</v>
      </c>
      <c r="F752" s="31" t="s">
        <v>1471</v>
      </c>
      <c r="G752" s="31" t="s">
        <v>7</v>
      </c>
      <c r="H752" s="31">
        <v>41</v>
      </c>
      <c r="I752" s="31" t="s">
        <v>1457</v>
      </c>
      <c r="J752" s="31">
        <v>2</v>
      </c>
      <c r="K752" s="31" t="s">
        <v>1469</v>
      </c>
    </row>
    <row r="753" spans="1:11" x14ac:dyDescent="0.25">
      <c r="A753" s="31" t="s">
        <v>1472</v>
      </c>
      <c r="B753" s="31" t="s">
        <v>1472</v>
      </c>
      <c r="C753" s="85" t="s">
        <v>1472</v>
      </c>
      <c r="D753" s="31" t="s">
        <v>1472</v>
      </c>
      <c r="E753" s="31" t="s">
        <v>1472</v>
      </c>
      <c r="F753" s="31" t="s">
        <v>1473</v>
      </c>
      <c r="G753" s="31" t="s">
        <v>7</v>
      </c>
      <c r="H753" s="31">
        <v>41</v>
      </c>
      <c r="I753" s="31" t="s">
        <v>1457</v>
      </c>
      <c r="J753" s="31">
        <v>3</v>
      </c>
      <c r="K753" s="31" t="s">
        <v>1474</v>
      </c>
    </row>
    <row r="754" spans="1:11" x14ac:dyDescent="0.25">
      <c r="A754" s="31" t="s">
        <v>1475</v>
      </c>
      <c r="B754" s="31" t="s">
        <v>1475</v>
      </c>
      <c r="C754" s="85" t="s">
        <v>1475</v>
      </c>
      <c r="D754" s="31" t="s">
        <v>1475</v>
      </c>
      <c r="E754" s="31" t="s">
        <v>1475</v>
      </c>
      <c r="F754" s="31" t="s">
        <v>1476</v>
      </c>
      <c r="G754" s="31" t="s">
        <v>7</v>
      </c>
      <c r="H754" s="31">
        <v>41</v>
      </c>
      <c r="I754" s="31" t="s">
        <v>1457</v>
      </c>
      <c r="J754" s="31">
        <v>4</v>
      </c>
      <c r="K754" s="31" t="s">
        <v>1477</v>
      </c>
    </row>
    <row r="755" spans="1:11" x14ac:dyDescent="0.25">
      <c r="A755" s="85" t="s">
        <v>3697</v>
      </c>
      <c r="B755" s="31" t="s">
        <v>3697</v>
      </c>
      <c r="C755" s="85" t="s">
        <v>3708</v>
      </c>
      <c r="D755" s="31" t="e">
        <v>#N/A</v>
      </c>
      <c r="E755" s="31" t="e">
        <v>#N/A</v>
      </c>
      <c r="F755" s="31" t="s">
        <v>3202</v>
      </c>
      <c r="G755" s="31" t="s">
        <v>7</v>
      </c>
      <c r="H755" s="31">
        <v>41</v>
      </c>
      <c r="I755" s="31" t="s">
        <v>1457</v>
      </c>
      <c r="J755" s="31">
        <v>5</v>
      </c>
      <c r="K755" s="31" t="s">
        <v>1480</v>
      </c>
    </row>
    <row r="756" spans="1:11" x14ac:dyDescent="0.25">
      <c r="A756" s="31" t="s">
        <v>1481</v>
      </c>
      <c r="B756" s="31" t="e">
        <v>#N/A</v>
      </c>
      <c r="C756" s="85" t="s">
        <v>1481</v>
      </c>
      <c r="D756" s="31" t="s">
        <v>1481</v>
      </c>
      <c r="E756" s="31" t="s">
        <v>1481</v>
      </c>
      <c r="F756" s="31" t="s">
        <v>1482</v>
      </c>
      <c r="G756" s="31" t="s">
        <v>7</v>
      </c>
      <c r="H756" s="31">
        <v>41</v>
      </c>
      <c r="I756" s="31" t="s">
        <v>1457</v>
      </c>
      <c r="J756" s="31">
        <v>5</v>
      </c>
      <c r="K756" s="31" t="s">
        <v>1480</v>
      </c>
    </row>
    <row r="757" spans="1:11" x14ac:dyDescent="0.25">
      <c r="A757" s="31" t="s">
        <v>1483</v>
      </c>
      <c r="B757" s="31" t="e">
        <v>#N/A</v>
      </c>
      <c r="C757" s="85" t="s">
        <v>1483</v>
      </c>
      <c r="D757" s="31" t="s">
        <v>1483</v>
      </c>
      <c r="E757" s="31" t="s">
        <v>1483</v>
      </c>
      <c r="F757" s="31" t="s">
        <v>1484</v>
      </c>
      <c r="G757" s="31" t="s">
        <v>7</v>
      </c>
      <c r="H757" s="31">
        <v>41</v>
      </c>
      <c r="I757" s="31" t="s">
        <v>1457</v>
      </c>
      <c r="J757" s="31">
        <v>5</v>
      </c>
      <c r="K757" s="31" t="s">
        <v>1480</v>
      </c>
    </row>
    <row r="758" spans="1:11" x14ac:dyDescent="0.25">
      <c r="A758" s="31" t="s">
        <v>1485</v>
      </c>
      <c r="B758" s="31" t="e">
        <v>#N/A</v>
      </c>
      <c r="C758" s="85" t="s">
        <v>1485</v>
      </c>
      <c r="D758" s="31" t="s">
        <v>1485</v>
      </c>
      <c r="E758" s="31" t="s">
        <v>1485</v>
      </c>
      <c r="F758" s="31" t="s">
        <v>1486</v>
      </c>
      <c r="G758" s="31" t="s">
        <v>7</v>
      </c>
      <c r="H758" s="31">
        <v>41</v>
      </c>
      <c r="I758" s="31" t="s">
        <v>1457</v>
      </c>
      <c r="J758" s="31">
        <v>5</v>
      </c>
      <c r="K758" s="31" t="s">
        <v>1480</v>
      </c>
    </row>
    <row r="759" spans="1:11" x14ac:dyDescent="0.25">
      <c r="A759" s="31" t="s">
        <v>1487</v>
      </c>
      <c r="B759" s="31" t="e">
        <v>#N/A</v>
      </c>
      <c r="C759" s="85" t="s">
        <v>1487</v>
      </c>
      <c r="D759" s="31" t="s">
        <v>1487</v>
      </c>
      <c r="E759" s="31" t="s">
        <v>1487</v>
      </c>
      <c r="F759" s="31" t="s">
        <v>1488</v>
      </c>
      <c r="G759" s="31" t="s">
        <v>7</v>
      </c>
      <c r="H759" s="31">
        <v>41</v>
      </c>
      <c r="I759" s="31" t="s">
        <v>1457</v>
      </c>
      <c r="J759" s="31">
        <v>5</v>
      </c>
      <c r="K759" s="31" t="s">
        <v>1480</v>
      </c>
    </row>
    <row r="760" spans="1:11" x14ac:dyDescent="0.25">
      <c r="A760" s="85" t="s">
        <v>3691</v>
      </c>
      <c r="B760" s="31" t="s">
        <v>3691</v>
      </c>
      <c r="C760" s="85" t="s">
        <v>3708</v>
      </c>
      <c r="D760" s="31" t="e">
        <v>#N/A</v>
      </c>
      <c r="E760" s="31" t="e">
        <v>#N/A</v>
      </c>
      <c r="F760" s="31" t="s">
        <v>3149</v>
      </c>
      <c r="G760" s="31" t="s">
        <v>7</v>
      </c>
      <c r="H760" s="31">
        <v>41</v>
      </c>
      <c r="I760" s="31" t="s">
        <v>1457</v>
      </c>
      <c r="J760" s="31">
        <v>6</v>
      </c>
      <c r="K760" s="31" t="s">
        <v>1491</v>
      </c>
    </row>
    <row r="761" spans="1:11" x14ac:dyDescent="0.25">
      <c r="A761" s="31" t="s">
        <v>1489</v>
      </c>
      <c r="B761" s="31" t="e">
        <v>#N/A</v>
      </c>
      <c r="C761" s="85" t="s">
        <v>1489</v>
      </c>
      <c r="D761" s="31" t="s">
        <v>1489</v>
      </c>
      <c r="E761" s="31" t="s">
        <v>1489</v>
      </c>
      <c r="F761" s="31" t="s">
        <v>1490</v>
      </c>
      <c r="G761" s="31" t="s">
        <v>7</v>
      </c>
      <c r="H761" s="31">
        <v>41</v>
      </c>
      <c r="I761" s="31" t="s">
        <v>1457</v>
      </c>
      <c r="J761" s="31">
        <v>6</v>
      </c>
      <c r="K761" s="31" t="s">
        <v>1491</v>
      </c>
    </row>
    <row r="762" spans="1:11" x14ac:dyDescent="0.25">
      <c r="A762" s="31" t="s">
        <v>1563</v>
      </c>
      <c r="B762" s="31" t="e">
        <v>#N/A</v>
      </c>
      <c r="C762" s="85" t="s">
        <v>1563</v>
      </c>
      <c r="D762" s="31" t="s">
        <v>1563</v>
      </c>
      <c r="E762" s="31" t="s">
        <v>1563</v>
      </c>
      <c r="F762" s="31" t="s">
        <v>1564</v>
      </c>
      <c r="G762" s="31" t="s">
        <v>7</v>
      </c>
      <c r="H762" s="31">
        <v>41</v>
      </c>
      <c r="I762" s="31" t="s">
        <v>1457</v>
      </c>
      <c r="J762" s="31">
        <v>6</v>
      </c>
      <c r="K762" s="31" t="s">
        <v>1491</v>
      </c>
    </row>
    <row r="763" spans="1:11" x14ac:dyDescent="0.25">
      <c r="A763" s="85" t="s">
        <v>3642</v>
      </c>
      <c r="B763" s="31" t="s">
        <v>3642</v>
      </c>
      <c r="C763" s="85" t="s">
        <v>3708</v>
      </c>
      <c r="D763" s="31" t="e">
        <v>#N/A</v>
      </c>
      <c r="E763" s="31" t="e">
        <v>#N/A</v>
      </c>
      <c r="F763" s="31" t="s">
        <v>2946</v>
      </c>
      <c r="G763" s="31" t="s">
        <v>7</v>
      </c>
      <c r="H763" s="31">
        <v>42</v>
      </c>
      <c r="I763" s="31" t="s">
        <v>1494</v>
      </c>
      <c r="J763" s="31">
        <v>1</v>
      </c>
      <c r="K763" s="31" t="s">
        <v>1495</v>
      </c>
    </row>
    <row r="764" spans="1:11" x14ac:dyDescent="0.25">
      <c r="A764" s="31" t="s">
        <v>1492</v>
      </c>
      <c r="B764" s="31" t="e">
        <v>#N/A</v>
      </c>
      <c r="C764" s="85" t="s">
        <v>1492</v>
      </c>
      <c r="D764" s="31" t="s">
        <v>1492</v>
      </c>
      <c r="E764" s="31" t="s">
        <v>1492</v>
      </c>
      <c r="F764" s="31" t="s">
        <v>1493</v>
      </c>
      <c r="G764" s="31" t="s">
        <v>7</v>
      </c>
      <c r="H764" s="31">
        <v>42</v>
      </c>
      <c r="I764" s="31" t="s">
        <v>1494</v>
      </c>
      <c r="J764" s="31">
        <v>1</v>
      </c>
      <c r="K764" s="31" t="s">
        <v>1495</v>
      </c>
    </row>
    <row r="765" spans="1:11" x14ac:dyDescent="0.25">
      <c r="A765" s="31" t="s">
        <v>1496</v>
      </c>
      <c r="B765" s="31" t="e">
        <v>#N/A</v>
      </c>
      <c r="C765" s="85" t="s">
        <v>1496</v>
      </c>
      <c r="D765" s="31" t="s">
        <v>1496</v>
      </c>
      <c r="E765" s="31" t="s">
        <v>1496</v>
      </c>
      <c r="F765" s="31" t="s">
        <v>1497</v>
      </c>
      <c r="G765" s="31" t="s">
        <v>7</v>
      </c>
      <c r="H765" s="31">
        <v>42</v>
      </c>
      <c r="I765" s="31" t="s">
        <v>1494</v>
      </c>
      <c r="J765" s="31">
        <v>1</v>
      </c>
      <c r="K765" s="31" t="s">
        <v>1495</v>
      </c>
    </row>
    <row r="766" spans="1:11" x14ac:dyDescent="0.25">
      <c r="A766" s="31" t="s">
        <v>1498</v>
      </c>
      <c r="B766" s="31" t="e">
        <v>#N/A</v>
      </c>
      <c r="C766" s="85" t="s">
        <v>1498</v>
      </c>
      <c r="D766" s="31" t="s">
        <v>1498</v>
      </c>
      <c r="E766" s="31" t="s">
        <v>1498</v>
      </c>
      <c r="F766" s="31" t="s">
        <v>1499</v>
      </c>
      <c r="G766" s="31" t="s">
        <v>7</v>
      </c>
      <c r="H766" s="31">
        <v>42</v>
      </c>
      <c r="I766" s="31" t="s">
        <v>1494</v>
      </c>
      <c r="J766" s="31">
        <v>1</v>
      </c>
      <c r="K766" s="31" t="s">
        <v>1495</v>
      </c>
    </row>
    <row r="767" spans="1:11" x14ac:dyDescent="0.25">
      <c r="A767" s="31" t="s">
        <v>1500</v>
      </c>
      <c r="B767" s="31" t="s">
        <v>1500</v>
      </c>
      <c r="C767" s="85" t="s">
        <v>1500</v>
      </c>
      <c r="D767" s="31" t="s">
        <v>1500</v>
      </c>
      <c r="E767" s="31" t="s">
        <v>1500</v>
      </c>
      <c r="F767" s="31" t="s">
        <v>1501</v>
      </c>
      <c r="G767" s="31" t="s">
        <v>7</v>
      </c>
      <c r="H767" s="31">
        <v>42</v>
      </c>
      <c r="I767" s="31" t="s">
        <v>1494</v>
      </c>
      <c r="J767" s="31">
        <v>2</v>
      </c>
      <c r="K767" s="31" t="s">
        <v>1502</v>
      </c>
    </row>
    <row r="768" spans="1:11" x14ac:dyDescent="0.25">
      <c r="A768" s="85" t="s">
        <v>3643</v>
      </c>
      <c r="B768" s="31" t="s">
        <v>3643</v>
      </c>
      <c r="C768" s="85" t="s">
        <v>3708</v>
      </c>
      <c r="D768" s="31" t="e">
        <v>#N/A</v>
      </c>
      <c r="E768" s="31" t="e">
        <v>#N/A</v>
      </c>
      <c r="F768" s="31" t="s">
        <v>2947</v>
      </c>
      <c r="G768" s="31" t="s">
        <v>7</v>
      </c>
      <c r="H768" s="31">
        <v>42</v>
      </c>
      <c r="I768" s="31" t="s">
        <v>1494</v>
      </c>
      <c r="J768" s="31">
        <v>2</v>
      </c>
      <c r="K768" s="31" t="s">
        <v>1502</v>
      </c>
    </row>
    <row r="769" spans="1:11" x14ac:dyDescent="0.25">
      <c r="A769" s="31" t="s">
        <v>1503</v>
      </c>
      <c r="B769" s="31" t="e">
        <v>#N/A</v>
      </c>
      <c r="C769" s="85" t="s">
        <v>1503</v>
      </c>
      <c r="D769" s="31" t="s">
        <v>1503</v>
      </c>
      <c r="E769" s="31" t="s">
        <v>1503</v>
      </c>
      <c r="F769" s="31" t="s">
        <v>1504</v>
      </c>
      <c r="G769" s="31" t="s">
        <v>7</v>
      </c>
      <c r="H769" s="31">
        <v>42</v>
      </c>
      <c r="I769" s="31" t="s">
        <v>1494</v>
      </c>
      <c r="J769" s="31">
        <v>2</v>
      </c>
      <c r="K769" s="31" t="s">
        <v>1502</v>
      </c>
    </row>
    <row r="770" spans="1:11" x14ac:dyDescent="0.25">
      <c r="A770" s="31" t="s">
        <v>1505</v>
      </c>
      <c r="B770" s="31" t="e">
        <v>#N/A</v>
      </c>
      <c r="C770" s="85" t="s">
        <v>1505</v>
      </c>
      <c r="D770" s="31" t="s">
        <v>1505</v>
      </c>
      <c r="E770" s="31" t="s">
        <v>1505</v>
      </c>
      <c r="F770" s="31" t="s">
        <v>1506</v>
      </c>
      <c r="G770" s="31" t="s">
        <v>7</v>
      </c>
      <c r="H770" s="31">
        <v>42</v>
      </c>
      <c r="I770" s="31" t="s">
        <v>1494</v>
      </c>
      <c r="J770" s="31">
        <v>2</v>
      </c>
      <c r="K770" s="31" t="s">
        <v>1502</v>
      </c>
    </row>
    <row r="771" spans="1:11" x14ac:dyDescent="0.25">
      <c r="A771" s="31" t="s">
        <v>1507</v>
      </c>
      <c r="B771" s="31" t="s">
        <v>1507</v>
      </c>
      <c r="C771" s="85" t="s">
        <v>1507</v>
      </c>
      <c r="D771" s="31" t="s">
        <v>1507</v>
      </c>
      <c r="E771" s="31" t="s">
        <v>1507</v>
      </c>
      <c r="F771" s="31" t="s">
        <v>1508</v>
      </c>
      <c r="G771" s="31" t="s">
        <v>7</v>
      </c>
      <c r="H771" s="31">
        <v>42</v>
      </c>
      <c r="I771" s="31" t="s">
        <v>1494</v>
      </c>
      <c r="J771" s="31">
        <v>2</v>
      </c>
      <c r="K771" s="31" t="s">
        <v>1502</v>
      </c>
    </row>
    <row r="772" spans="1:11" x14ac:dyDescent="0.25">
      <c r="A772" s="85" t="s">
        <v>3644</v>
      </c>
      <c r="B772" s="31" t="s">
        <v>3644</v>
      </c>
      <c r="C772" s="85" t="s">
        <v>3708</v>
      </c>
      <c r="D772" s="31" t="e">
        <v>#N/A</v>
      </c>
      <c r="E772" s="31" t="e">
        <v>#N/A</v>
      </c>
      <c r="F772" s="31" t="s">
        <v>2948</v>
      </c>
      <c r="G772" s="31" t="s">
        <v>7</v>
      </c>
      <c r="H772" s="31">
        <v>42</v>
      </c>
      <c r="I772" s="31" t="s">
        <v>1494</v>
      </c>
      <c r="J772" s="31">
        <v>2</v>
      </c>
      <c r="K772" s="31" t="s">
        <v>1502</v>
      </c>
    </row>
    <row r="773" spans="1:11" x14ac:dyDescent="0.25">
      <c r="A773" s="31" t="s">
        <v>1509</v>
      </c>
      <c r="B773" s="31" t="e">
        <v>#N/A</v>
      </c>
      <c r="C773" s="85" t="s">
        <v>1509</v>
      </c>
      <c r="D773" s="31" t="s">
        <v>1509</v>
      </c>
      <c r="E773" s="31" t="s">
        <v>1509</v>
      </c>
      <c r="F773" s="31" t="s">
        <v>1510</v>
      </c>
      <c r="G773" s="31" t="s">
        <v>7</v>
      </c>
      <c r="H773" s="31">
        <v>42</v>
      </c>
      <c r="I773" s="31" t="s">
        <v>1494</v>
      </c>
      <c r="J773" s="31">
        <v>2</v>
      </c>
      <c r="K773" s="31" t="s">
        <v>1502</v>
      </c>
    </row>
    <row r="774" spans="1:11" x14ac:dyDescent="0.25">
      <c r="A774" s="31" t="s">
        <v>1511</v>
      </c>
      <c r="B774" s="31" t="e">
        <v>#N/A</v>
      </c>
      <c r="C774" s="85" t="s">
        <v>1511</v>
      </c>
      <c r="D774" s="31" t="s">
        <v>1511</v>
      </c>
      <c r="E774" s="31" t="s">
        <v>1511</v>
      </c>
      <c r="F774" s="31" t="s">
        <v>1512</v>
      </c>
      <c r="G774" s="31" t="s">
        <v>7</v>
      </c>
      <c r="H774" s="31">
        <v>42</v>
      </c>
      <c r="I774" s="31" t="s">
        <v>1494</v>
      </c>
      <c r="J774" s="31">
        <v>2</v>
      </c>
      <c r="K774" s="31" t="s">
        <v>1502</v>
      </c>
    </row>
    <row r="775" spans="1:11" x14ac:dyDescent="0.25">
      <c r="A775" s="85" t="s">
        <v>3645</v>
      </c>
      <c r="B775" s="31" t="s">
        <v>3645</v>
      </c>
      <c r="C775" s="85" t="s">
        <v>3708</v>
      </c>
      <c r="D775" s="31" t="e">
        <v>#N/A</v>
      </c>
      <c r="E775" s="31" t="e">
        <v>#N/A</v>
      </c>
      <c r="F775" s="31" t="s">
        <v>3627</v>
      </c>
      <c r="G775" s="31" t="s">
        <v>7</v>
      </c>
      <c r="H775" s="31">
        <v>42</v>
      </c>
      <c r="I775" s="31" t="s">
        <v>1494</v>
      </c>
      <c r="J775" s="31">
        <v>3</v>
      </c>
      <c r="K775" s="31" t="s">
        <v>1515</v>
      </c>
    </row>
    <row r="776" spans="1:11" x14ac:dyDescent="0.25">
      <c r="A776" s="31" t="s">
        <v>1513</v>
      </c>
      <c r="B776" s="31" t="e">
        <v>#N/A</v>
      </c>
      <c r="C776" s="85" t="s">
        <v>1513</v>
      </c>
      <c r="D776" s="31" t="s">
        <v>1513</v>
      </c>
      <c r="E776" s="31" t="s">
        <v>1513</v>
      </c>
      <c r="F776" s="31" t="s">
        <v>1514</v>
      </c>
      <c r="G776" s="31" t="s">
        <v>7</v>
      </c>
      <c r="H776" s="31">
        <v>42</v>
      </c>
      <c r="I776" s="31" t="s">
        <v>1494</v>
      </c>
      <c r="J776" s="31">
        <v>3</v>
      </c>
      <c r="K776" s="31" t="s">
        <v>1515</v>
      </c>
    </row>
    <row r="777" spans="1:11" x14ac:dyDescent="0.25">
      <c r="A777" s="31" t="s">
        <v>1516</v>
      </c>
      <c r="B777" s="31" t="e">
        <v>#N/A</v>
      </c>
      <c r="C777" s="85" t="s">
        <v>1516</v>
      </c>
      <c r="D777" s="31" t="s">
        <v>1516</v>
      </c>
      <c r="E777" s="31" t="s">
        <v>1516</v>
      </c>
      <c r="F777" s="31" t="s">
        <v>1517</v>
      </c>
      <c r="G777" s="31" t="s">
        <v>7</v>
      </c>
      <c r="H777" s="31">
        <v>42</v>
      </c>
      <c r="I777" s="31" t="s">
        <v>1494</v>
      </c>
      <c r="J777" s="31">
        <v>3</v>
      </c>
      <c r="K777" s="31" t="s">
        <v>1515</v>
      </c>
    </row>
    <row r="778" spans="1:11" x14ac:dyDescent="0.25">
      <c r="A778" s="31" t="s">
        <v>1518</v>
      </c>
      <c r="B778" s="31" t="s">
        <v>1518</v>
      </c>
      <c r="C778" s="85" t="s">
        <v>1518</v>
      </c>
      <c r="D778" s="31" t="s">
        <v>1518</v>
      </c>
      <c r="E778" s="31" t="s">
        <v>1518</v>
      </c>
      <c r="F778" s="31" t="s">
        <v>1519</v>
      </c>
      <c r="G778" s="31" t="s">
        <v>7</v>
      </c>
      <c r="H778" s="31">
        <v>42</v>
      </c>
      <c r="I778" s="31" t="s">
        <v>1494</v>
      </c>
      <c r="J778" s="31">
        <v>3</v>
      </c>
      <c r="K778" s="31" t="s">
        <v>1515</v>
      </c>
    </row>
    <row r="779" spans="1:11" x14ac:dyDescent="0.25">
      <c r="A779" s="85" t="s">
        <v>3649</v>
      </c>
      <c r="B779" s="31" t="s">
        <v>3649</v>
      </c>
      <c r="C779" s="85" t="s">
        <v>3708</v>
      </c>
      <c r="D779" s="31" t="e">
        <v>#N/A</v>
      </c>
      <c r="E779" s="31" t="e">
        <v>#N/A</v>
      </c>
      <c r="F779" s="31" t="s">
        <v>2953</v>
      </c>
      <c r="G779" s="31" t="s">
        <v>7</v>
      </c>
      <c r="H779" s="31">
        <v>42</v>
      </c>
      <c r="I779" s="31" t="s">
        <v>1494</v>
      </c>
      <c r="J779" s="31">
        <v>4</v>
      </c>
      <c r="K779" s="31" t="s">
        <v>1522</v>
      </c>
    </row>
    <row r="780" spans="1:11" x14ac:dyDescent="0.25">
      <c r="A780" s="31" t="s">
        <v>1520</v>
      </c>
      <c r="B780" s="31" t="e">
        <v>#N/A</v>
      </c>
      <c r="C780" s="85" t="s">
        <v>1520</v>
      </c>
      <c r="D780" s="31" t="s">
        <v>1520</v>
      </c>
      <c r="E780" s="31" t="s">
        <v>1520</v>
      </c>
      <c r="F780" s="31" t="s">
        <v>1521</v>
      </c>
      <c r="G780" s="31" t="s">
        <v>7</v>
      </c>
      <c r="H780" s="31">
        <v>42</v>
      </c>
      <c r="I780" s="31" t="s">
        <v>1494</v>
      </c>
      <c r="J780" s="31">
        <v>4</v>
      </c>
      <c r="K780" s="31" t="s">
        <v>1522</v>
      </c>
    </row>
    <row r="781" spans="1:11" x14ac:dyDescent="0.25">
      <c r="A781" s="31" t="s">
        <v>1523</v>
      </c>
      <c r="B781" s="31" t="e">
        <v>#N/A</v>
      </c>
      <c r="C781" s="85" t="s">
        <v>1523</v>
      </c>
      <c r="D781" s="31" t="s">
        <v>1523</v>
      </c>
      <c r="E781" s="31" t="s">
        <v>1523</v>
      </c>
      <c r="F781" s="31" t="s">
        <v>1524</v>
      </c>
      <c r="G781" s="31" t="s">
        <v>7</v>
      </c>
      <c r="H781" s="31">
        <v>42</v>
      </c>
      <c r="I781" s="31" t="s">
        <v>1494</v>
      </c>
      <c r="J781" s="31">
        <v>4</v>
      </c>
      <c r="K781" s="31" t="s">
        <v>1522</v>
      </c>
    </row>
    <row r="782" spans="1:11" x14ac:dyDescent="0.25">
      <c r="A782" s="85" t="s">
        <v>3650</v>
      </c>
      <c r="B782" s="31" t="s">
        <v>3650</v>
      </c>
      <c r="C782" s="85" t="s">
        <v>3708</v>
      </c>
      <c r="D782" s="31" t="e">
        <v>#N/A</v>
      </c>
      <c r="E782" s="31" t="e">
        <v>#N/A</v>
      </c>
      <c r="F782" s="31" t="s">
        <v>2954</v>
      </c>
      <c r="G782" s="31" t="s">
        <v>7</v>
      </c>
      <c r="H782" s="31">
        <v>42</v>
      </c>
      <c r="I782" s="31" t="s">
        <v>1494</v>
      </c>
      <c r="J782" s="31">
        <v>4</v>
      </c>
      <c r="K782" s="31" t="s">
        <v>1522</v>
      </c>
    </row>
    <row r="783" spans="1:11" x14ac:dyDescent="0.25">
      <c r="A783" s="31" t="s">
        <v>1525</v>
      </c>
      <c r="B783" s="31" t="e">
        <v>#N/A</v>
      </c>
      <c r="C783" s="85" t="s">
        <v>1525</v>
      </c>
      <c r="D783" s="31" t="s">
        <v>1525</v>
      </c>
      <c r="E783" s="31" t="s">
        <v>1525</v>
      </c>
      <c r="F783" s="31" t="s">
        <v>1526</v>
      </c>
      <c r="G783" s="31" t="s">
        <v>7</v>
      </c>
      <c r="H783" s="31">
        <v>42</v>
      </c>
      <c r="I783" s="31" t="s">
        <v>1494</v>
      </c>
      <c r="J783" s="31">
        <v>4</v>
      </c>
      <c r="K783" s="31" t="s">
        <v>1522</v>
      </c>
    </row>
    <row r="784" spans="1:11" x14ac:dyDescent="0.25">
      <c r="A784" s="31" t="s">
        <v>1527</v>
      </c>
      <c r="B784" s="31" t="e">
        <v>#N/A</v>
      </c>
      <c r="C784" s="85" t="s">
        <v>1527</v>
      </c>
      <c r="D784" s="31" t="s">
        <v>1527</v>
      </c>
      <c r="E784" s="31" t="s">
        <v>1527</v>
      </c>
      <c r="F784" s="31" t="s">
        <v>1528</v>
      </c>
      <c r="G784" s="31" t="s">
        <v>7</v>
      </c>
      <c r="H784" s="31">
        <v>42</v>
      </c>
      <c r="I784" s="31" t="s">
        <v>1494</v>
      </c>
      <c r="J784" s="31">
        <v>4</v>
      </c>
      <c r="K784" s="31" t="s">
        <v>1522</v>
      </c>
    </row>
    <row r="785" spans="1:11" x14ac:dyDescent="0.25">
      <c r="A785" s="31" t="s">
        <v>1529</v>
      </c>
      <c r="B785" s="31" t="s">
        <v>1529</v>
      </c>
      <c r="C785" s="85" t="s">
        <v>1529</v>
      </c>
      <c r="D785" s="31" t="s">
        <v>1529</v>
      </c>
      <c r="E785" s="31" t="s">
        <v>1529</v>
      </c>
      <c r="F785" s="31" t="s">
        <v>1530</v>
      </c>
      <c r="G785" s="31" t="s">
        <v>7</v>
      </c>
      <c r="H785" s="31">
        <v>42</v>
      </c>
      <c r="I785" s="31" t="s">
        <v>1494</v>
      </c>
      <c r="J785" s="31">
        <v>5</v>
      </c>
      <c r="K785" s="31" t="s">
        <v>1531</v>
      </c>
    </row>
    <row r="786" spans="1:11" x14ac:dyDescent="0.25">
      <c r="A786" s="85" t="s">
        <v>3646</v>
      </c>
      <c r="B786" s="31" t="s">
        <v>3646</v>
      </c>
      <c r="C786" s="85" t="s">
        <v>3708</v>
      </c>
      <c r="D786" s="31" t="e">
        <v>#N/A</v>
      </c>
      <c r="E786" s="31" t="e">
        <v>#N/A</v>
      </c>
      <c r="F786" s="31" t="s">
        <v>2949</v>
      </c>
      <c r="G786" s="31" t="s">
        <v>7</v>
      </c>
      <c r="H786" s="31">
        <v>42</v>
      </c>
      <c r="I786" s="31" t="s">
        <v>1494</v>
      </c>
      <c r="J786" s="31">
        <v>5</v>
      </c>
      <c r="K786" s="31" t="s">
        <v>1531</v>
      </c>
    </row>
    <row r="787" spans="1:11" x14ac:dyDescent="0.25">
      <c r="A787" s="31" t="s">
        <v>1532</v>
      </c>
      <c r="B787" s="31" t="e">
        <v>#N/A</v>
      </c>
      <c r="C787" s="85" t="s">
        <v>1532</v>
      </c>
      <c r="D787" s="31" t="s">
        <v>1532</v>
      </c>
      <c r="E787" s="31" t="s">
        <v>1532</v>
      </c>
      <c r="F787" s="31" t="s">
        <v>1533</v>
      </c>
      <c r="G787" s="31" t="s">
        <v>7</v>
      </c>
      <c r="H787" s="31">
        <v>42</v>
      </c>
      <c r="I787" s="31" t="s">
        <v>1494</v>
      </c>
      <c r="J787" s="31">
        <v>5</v>
      </c>
      <c r="K787" s="31" t="s">
        <v>1531</v>
      </c>
    </row>
    <row r="788" spans="1:11" x14ac:dyDescent="0.25">
      <c r="A788" s="31" t="s">
        <v>1534</v>
      </c>
      <c r="B788" s="31" t="e">
        <v>#N/A</v>
      </c>
      <c r="C788" s="85" t="s">
        <v>1534</v>
      </c>
      <c r="D788" s="31" t="s">
        <v>1534</v>
      </c>
      <c r="E788" s="31" t="s">
        <v>1534</v>
      </c>
      <c r="F788" s="31" t="s">
        <v>1535</v>
      </c>
      <c r="G788" s="31" t="s">
        <v>7</v>
      </c>
      <c r="H788" s="31">
        <v>42</v>
      </c>
      <c r="I788" s="31" t="s">
        <v>1494</v>
      </c>
      <c r="J788" s="31">
        <v>5</v>
      </c>
      <c r="K788" s="31" t="s">
        <v>1531</v>
      </c>
    </row>
    <row r="789" spans="1:11" x14ac:dyDescent="0.25">
      <c r="A789" s="31" t="s">
        <v>1536</v>
      </c>
      <c r="B789" s="31" t="e">
        <v>#N/A</v>
      </c>
      <c r="C789" s="85" t="s">
        <v>1536</v>
      </c>
      <c r="D789" s="31" t="s">
        <v>1536</v>
      </c>
      <c r="E789" s="31" t="s">
        <v>1536</v>
      </c>
      <c r="F789" s="31" t="s">
        <v>1537</v>
      </c>
      <c r="G789" s="31" t="s">
        <v>7</v>
      </c>
      <c r="H789" s="31">
        <v>42</v>
      </c>
      <c r="I789" s="31" t="s">
        <v>1494</v>
      </c>
      <c r="J789" s="31">
        <v>6</v>
      </c>
      <c r="K789" s="31" t="s">
        <v>1538</v>
      </c>
    </row>
    <row r="790" spans="1:11" x14ac:dyDescent="0.25">
      <c r="A790" s="31" t="s">
        <v>1539</v>
      </c>
      <c r="B790" s="31" t="e">
        <v>#N/A</v>
      </c>
      <c r="C790" s="85" t="s">
        <v>1539</v>
      </c>
      <c r="D790" s="31" t="s">
        <v>1539</v>
      </c>
      <c r="E790" s="31" t="s">
        <v>1539</v>
      </c>
      <c r="F790" s="31" t="s">
        <v>1540</v>
      </c>
      <c r="G790" s="31" t="s">
        <v>7</v>
      </c>
      <c r="H790" s="31">
        <v>42</v>
      </c>
      <c r="I790" s="31" t="s">
        <v>1494</v>
      </c>
      <c r="J790" s="31">
        <v>6</v>
      </c>
      <c r="K790" s="31" t="s">
        <v>1538</v>
      </c>
    </row>
    <row r="791" spans="1:11" x14ac:dyDescent="0.25">
      <c r="A791" s="85" t="s">
        <v>3648</v>
      </c>
      <c r="B791" s="31" t="s">
        <v>3648</v>
      </c>
      <c r="C791" s="85" t="s">
        <v>3708</v>
      </c>
      <c r="D791" s="31" t="e">
        <v>#N/A</v>
      </c>
      <c r="E791" s="31" t="e">
        <v>#N/A</v>
      </c>
      <c r="F791" s="31" t="s">
        <v>2951</v>
      </c>
      <c r="G791" s="31" t="s">
        <v>7</v>
      </c>
      <c r="H791" s="31">
        <v>42</v>
      </c>
      <c r="I791" s="31" t="s">
        <v>1494</v>
      </c>
      <c r="J791" s="31">
        <v>6</v>
      </c>
      <c r="K791" s="31" t="s">
        <v>1538</v>
      </c>
    </row>
    <row r="792" spans="1:11" x14ac:dyDescent="0.25">
      <c r="A792" s="85" t="s">
        <v>3665</v>
      </c>
      <c r="B792" s="31" t="s">
        <v>3665</v>
      </c>
      <c r="C792" s="85" t="s">
        <v>3708</v>
      </c>
      <c r="D792" s="31" t="e">
        <v>#N/A</v>
      </c>
      <c r="E792" s="31" t="e">
        <v>#N/A</v>
      </c>
      <c r="F792" s="31" t="s">
        <v>3001</v>
      </c>
      <c r="G792" s="31" t="s">
        <v>7</v>
      </c>
      <c r="H792" s="31">
        <v>42</v>
      </c>
      <c r="I792" s="31" t="s">
        <v>1494</v>
      </c>
      <c r="J792" s="31">
        <v>7</v>
      </c>
      <c r="K792" s="31" t="s">
        <v>1543</v>
      </c>
    </row>
    <row r="793" spans="1:11" x14ac:dyDescent="0.25">
      <c r="A793" s="31" t="s">
        <v>1541</v>
      </c>
      <c r="B793" s="31" t="e">
        <v>#N/A</v>
      </c>
      <c r="C793" s="85" t="s">
        <v>1541</v>
      </c>
      <c r="D793" s="31" t="s">
        <v>1541</v>
      </c>
      <c r="E793" s="31" t="s">
        <v>1541</v>
      </c>
      <c r="F793" s="31" t="s">
        <v>1542</v>
      </c>
      <c r="G793" s="31" t="s">
        <v>7</v>
      </c>
      <c r="H793" s="31">
        <v>42</v>
      </c>
      <c r="I793" s="31" t="s">
        <v>1494</v>
      </c>
      <c r="J793" s="31">
        <v>7</v>
      </c>
      <c r="K793" s="31" t="s">
        <v>1543</v>
      </c>
    </row>
    <row r="794" spans="1:11" x14ac:dyDescent="0.25">
      <c r="A794" s="31" t="s">
        <v>1544</v>
      </c>
      <c r="B794" s="31" t="e">
        <v>#N/A</v>
      </c>
      <c r="C794" s="85" t="s">
        <v>1544</v>
      </c>
      <c r="D794" s="31" t="s">
        <v>1544</v>
      </c>
      <c r="E794" s="31" t="s">
        <v>1544</v>
      </c>
      <c r="F794" s="31" t="s">
        <v>1545</v>
      </c>
      <c r="G794" s="31" t="s">
        <v>7</v>
      </c>
      <c r="H794" s="31">
        <v>42</v>
      </c>
      <c r="I794" s="31" t="s">
        <v>1494</v>
      </c>
      <c r="J794" s="31">
        <v>7</v>
      </c>
      <c r="K794" s="31" t="s">
        <v>1543</v>
      </c>
    </row>
    <row r="795" spans="1:11" x14ac:dyDescent="0.25">
      <c r="A795" s="31" t="s">
        <v>1546</v>
      </c>
      <c r="B795" s="31" t="e">
        <v>#N/A</v>
      </c>
      <c r="C795" s="85" t="s">
        <v>1546</v>
      </c>
      <c r="D795" s="31" t="s">
        <v>1546</v>
      </c>
      <c r="E795" s="31" t="s">
        <v>1546</v>
      </c>
      <c r="F795" s="31" t="s">
        <v>1547</v>
      </c>
      <c r="G795" s="31" t="s">
        <v>7</v>
      </c>
      <c r="H795" s="31">
        <v>43</v>
      </c>
      <c r="I795" s="31" t="s">
        <v>1548</v>
      </c>
      <c r="J795" s="31">
        <v>1</v>
      </c>
      <c r="K795" s="31" t="s">
        <v>1548</v>
      </c>
    </row>
    <row r="796" spans="1:11" x14ac:dyDescent="0.25">
      <c r="A796" s="31" t="s">
        <v>1549</v>
      </c>
      <c r="B796" s="31" t="e">
        <v>#N/A</v>
      </c>
      <c r="C796" s="85" t="s">
        <v>1549</v>
      </c>
      <c r="D796" s="31" t="s">
        <v>1549</v>
      </c>
      <c r="E796" s="31" t="s">
        <v>1549</v>
      </c>
      <c r="F796" s="31" t="s">
        <v>1550</v>
      </c>
      <c r="G796" s="31" t="s">
        <v>7</v>
      </c>
      <c r="H796" s="31">
        <v>43</v>
      </c>
      <c r="I796" s="31" t="s">
        <v>1548</v>
      </c>
      <c r="J796" s="31">
        <v>1</v>
      </c>
      <c r="K796" s="31" t="s">
        <v>1548</v>
      </c>
    </row>
    <row r="797" spans="1:11" x14ac:dyDescent="0.25">
      <c r="A797" s="31" t="s">
        <v>1551</v>
      </c>
      <c r="B797" s="31" t="e">
        <v>#N/A</v>
      </c>
      <c r="C797" s="85" t="s">
        <v>1551</v>
      </c>
      <c r="D797" s="31" t="s">
        <v>1551</v>
      </c>
      <c r="E797" s="31" t="s">
        <v>1551</v>
      </c>
      <c r="F797" s="31" t="s">
        <v>1552</v>
      </c>
      <c r="G797" s="31" t="s">
        <v>7</v>
      </c>
      <c r="H797" s="31">
        <v>43</v>
      </c>
      <c r="I797" s="31" t="s">
        <v>1548</v>
      </c>
      <c r="J797" s="31">
        <v>1</v>
      </c>
      <c r="K797" s="31" t="s">
        <v>1548</v>
      </c>
    </row>
    <row r="798" spans="1:11" x14ac:dyDescent="0.25">
      <c r="A798" s="85" t="s">
        <v>3641</v>
      </c>
      <c r="B798" s="31" t="s">
        <v>3641</v>
      </c>
      <c r="C798" s="85" t="s">
        <v>3708</v>
      </c>
      <c r="D798" s="31" t="e">
        <v>#N/A</v>
      </c>
      <c r="E798" s="31" t="e">
        <v>#N/A</v>
      </c>
      <c r="F798" s="31" t="s">
        <v>2945</v>
      </c>
      <c r="G798" s="31" t="s">
        <v>7</v>
      </c>
      <c r="H798" s="31">
        <v>43</v>
      </c>
      <c r="I798" s="31" t="s">
        <v>1548</v>
      </c>
      <c r="J798" s="31">
        <v>1</v>
      </c>
      <c r="K798" s="31" t="s">
        <v>1548</v>
      </c>
    </row>
    <row r="799" spans="1:11" x14ac:dyDescent="0.25">
      <c r="A799" s="31" t="s">
        <v>1553</v>
      </c>
      <c r="B799" s="31" t="s">
        <v>1553</v>
      </c>
      <c r="C799" s="85" t="s">
        <v>1553</v>
      </c>
      <c r="D799" s="31" t="s">
        <v>1553</v>
      </c>
      <c r="E799" s="31" t="s">
        <v>1553</v>
      </c>
      <c r="F799" s="31" t="s">
        <v>1554</v>
      </c>
      <c r="G799" s="31" t="s">
        <v>7</v>
      </c>
      <c r="H799" s="31">
        <v>44</v>
      </c>
      <c r="I799" s="31" t="s">
        <v>1555</v>
      </c>
      <c r="J799" s="31">
        <v>1</v>
      </c>
      <c r="K799" s="31" t="s">
        <v>1556</v>
      </c>
    </row>
    <row r="800" spans="1:11" x14ac:dyDescent="0.25">
      <c r="A800" s="31" t="s">
        <v>1557</v>
      </c>
      <c r="B800" s="31" t="s">
        <v>1557</v>
      </c>
      <c r="C800" s="85" t="s">
        <v>1557</v>
      </c>
      <c r="D800" s="31" t="s">
        <v>1557</v>
      </c>
      <c r="E800" s="31" t="s">
        <v>1557</v>
      </c>
      <c r="F800" s="31" t="s">
        <v>1558</v>
      </c>
      <c r="G800" s="31" t="s">
        <v>7</v>
      </c>
      <c r="H800" s="31">
        <v>44</v>
      </c>
      <c r="I800" s="31" t="s">
        <v>1555</v>
      </c>
      <c r="J800" s="31">
        <v>1</v>
      </c>
      <c r="K800" s="31" t="s">
        <v>1556</v>
      </c>
    </row>
    <row r="801" spans="1:11" x14ac:dyDescent="0.25">
      <c r="A801" s="31" t="s">
        <v>1559</v>
      </c>
      <c r="B801" s="31" t="s">
        <v>1559</v>
      </c>
      <c r="C801" s="85" t="s">
        <v>1559</v>
      </c>
      <c r="D801" s="31" t="s">
        <v>1559</v>
      </c>
      <c r="E801" s="31" t="s">
        <v>1559</v>
      </c>
      <c r="F801" s="31" t="s">
        <v>1560</v>
      </c>
      <c r="G801" s="31" t="s">
        <v>7</v>
      </c>
      <c r="H801" s="31">
        <v>44</v>
      </c>
      <c r="I801" s="31" t="s">
        <v>1555</v>
      </c>
      <c r="J801" s="31">
        <v>1</v>
      </c>
      <c r="K801" s="31" t="s">
        <v>1556</v>
      </c>
    </row>
    <row r="802" spans="1:11" x14ac:dyDescent="0.25">
      <c r="A802" s="31" t="s">
        <v>1561</v>
      </c>
      <c r="B802" s="31" t="s">
        <v>1561</v>
      </c>
      <c r="C802" s="85" t="s">
        <v>1561</v>
      </c>
      <c r="D802" s="31" t="s">
        <v>1561</v>
      </c>
      <c r="E802" s="31" t="s">
        <v>1561</v>
      </c>
      <c r="F802" s="31" t="s">
        <v>1562</v>
      </c>
      <c r="G802" s="31" t="s">
        <v>7</v>
      </c>
      <c r="H802" s="31">
        <v>44</v>
      </c>
      <c r="I802" s="31" t="s">
        <v>1555</v>
      </c>
      <c r="J802" s="31">
        <v>2</v>
      </c>
      <c r="K802" s="31" t="s">
        <v>2789</v>
      </c>
    </row>
    <row r="803" spans="1:11" x14ac:dyDescent="0.25">
      <c r="A803" s="31" t="s">
        <v>1566</v>
      </c>
      <c r="B803" s="31" t="s">
        <v>1566</v>
      </c>
      <c r="C803" s="85" t="s">
        <v>1566</v>
      </c>
      <c r="D803" s="31" t="s">
        <v>1566</v>
      </c>
      <c r="E803" s="31" t="s">
        <v>1566</v>
      </c>
      <c r="F803" s="31" t="s">
        <v>1567</v>
      </c>
      <c r="G803" s="31" t="s">
        <v>7</v>
      </c>
      <c r="H803" s="31">
        <v>44</v>
      </c>
      <c r="I803" s="31" t="s">
        <v>1555</v>
      </c>
      <c r="J803" s="31">
        <v>3</v>
      </c>
      <c r="K803" s="31" t="s">
        <v>1565</v>
      </c>
    </row>
    <row r="804" spans="1:11" x14ac:dyDescent="0.25">
      <c r="A804" s="31" t="s">
        <v>1568</v>
      </c>
      <c r="B804" s="31" t="s">
        <v>1568</v>
      </c>
      <c r="C804" s="85" t="s">
        <v>1568</v>
      </c>
      <c r="D804" s="31" t="s">
        <v>1568</v>
      </c>
      <c r="E804" s="31" t="s">
        <v>1568</v>
      </c>
      <c r="F804" s="31" t="s">
        <v>1569</v>
      </c>
      <c r="G804" s="31" t="s">
        <v>7</v>
      </c>
      <c r="H804" s="31">
        <v>44</v>
      </c>
      <c r="I804" s="31" t="s">
        <v>1555</v>
      </c>
      <c r="J804" s="31">
        <v>3</v>
      </c>
      <c r="K804" s="31" t="s">
        <v>1565</v>
      </c>
    </row>
    <row r="805" spans="1:11" x14ac:dyDescent="0.25">
      <c r="A805" s="31" t="s">
        <v>1570</v>
      </c>
      <c r="B805" s="31" t="s">
        <v>1570</v>
      </c>
      <c r="C805" s="85" t="s">
        <v>1570</v>
      </c>
      <c r="D805" s="31" t="s">
        <v>1570</v>
      </c>
      <c r="E805" s="31" t="s">
        <v>1570</v>
      </c>
      <c r="F805" s="31" t="s">
        <v>1571</v>
      </c>
      <c r="G805" s="31" t="s">
        <v>7</v>
      </c>
      <c r="H805" s="31">
        <v>44</v>
      </c>
      <c r="I805" s="31" t="s">
        <v>1555</v>
      </c>
      <c r="J805" s="31">
        <v>3</v>
      </c>
      <c r="K805" s="31" t="s">
        <v>1565</v>
      </c>
    </row>
    <row r="806" spans="1:11" x14ac:dyDescent="0.25">
      <c r="A806" s="31" t="s">
        <v>1572</v>
      </c>
      <c r="B806" s="31" t="s">
        <v>1572</v>
      </c>
      <c r="C806" s="85" t="s">
        <v>1572</v>
      </c>
      <c r="D806" s="31" t="s">
        <v>1572</v>
      </c>
      <c r="E806" s="31" t="s">
        <v>1572</v>
      </c>
      <c r="F806" s="31" t="s">
        <v>1573</v>
      </c>
      <c r="G806" s="31" t="s">
        <v>7</v>
      </c>
      <c r="H806" s="31">
        <v>44</v>
      </c>
      <c r="I806" s="31" t="s">
        <v>1555</v>
      </c>
      <c r="J806" s="31">
        <v>3</v>
      </c>
      <c r="K806" s="31" t="s">
        <v>1565</v>
      </c>
    </row>
    <row r="807" spans="1:11" x14ac:dyDescent="0.25">
      <c r="A807" s="31" t="s">
        <v>1574</v>
      </c>
      <c r="B807" s="31" t="s">
        <v>1574</v>
      </c>
      <c r="C807" s="85" t="s">
        <v>1574</v>
      </c>
      <c r="D807" s="31" t="s">
        <v>1574</v>
      </c>
      <c r="E807" s="31" t="s">
        <v>1574</v>
      </c>
      <c r="F807" s="31" t="s">
        <v>1575</v>
      </c>
      <c r="G807" s="31" t="s">
        <v>7</v>
      </c>
      <c r="H807" s="31">
        <v>45</v>
      </c>
      <c r="I807" s="31" t="s">
        <v>1576</v>
      </c>
      <c r="J807" s="31">
        <v>1</v>
      </c>
      <c r="K807" s="31" t="s">
        <v>1577</v>
      </c>
    </row>
    <row r="808" spans="1:11" x14ac:dyDescent="0.25">
      <c r="A808" s="31" t="s">
        <v>1578</v>
      </c>
      <c r="B808" s="31" t="s">
        <v>1578</v>
      </c>
      <c r="C808" s="85" t="s">
        <v>1578</v>
      </c>
      <c r="D808" s="31" t="s">
        <v>1578</v>
      </c>
      <c r="E808" s="31" t="s">
        <v>1578</v>
      </c>
      <c r="F808" s="31" t="s">
        <v>1579</v>
      </c>
      <c r="G808" s="31" t="s">
        <v>7</v>
      </c>
      <c r="H808" s="31">
        <v>45</v>
      </c>
      <c r="I808" s="31" t="s">
        <v>1576</v>
      </c>
      <c r="J808" s="31">
        <v>1</v>
      </c>
      <c r="K808" s="31" t="s">
        <v>1577</v>
      </c>
    </row>
    <row r="809" spans="1:11" x14ac:dyDescent="0.25">
      <c r="A809" s="31" t="s">
        <v>1580</v>
      </c>
      <c r="B809" s="31" t="s">
        <v>1580</v>
      </c>
      <c r="C809" s="85" t="s">
        <v>1580</v>
      </c>
      <c r="D809" s="31" t="s">
        <v>1580</v>
      </c>
      <c r="E809" s="31" t="s">
        <v>1580</v>
      </c>
      <c r="F809" s="31" t="s">
        <v>1581</v>
      </c>
      <c r="G809" s="31" t="s">
        <v>7</v>
      </c>
      <c r="H809" s="31">
        <v>45</v>
      </c>
      <c r="I809" s="31" t="s">
        <v>1576</v>
      </c>
      <c r="J809" s="31">
        <v>1</v>
      </c>
      <c r="K809" s="31" t="s">
        <v>1577</v>
      </c>
    </row>
    <row r="810" spans="1:11" x14ac:dyDescent="0.25">
      <c r="A810" s="31" t="s">
        <v>1582</v>
      </c>
      <c r="B810" s="31" t="s">
        <v>1582</v>
      </c>
      <c r="C810" s="85" t="s">
        <v>1582</v>
      </c>
      <c r="D810" s="31" t="s">
        <v>1582</v>
      </c>
      <c r="E810" s="31" t="s">
        <v>1582</v>
      </c>
      <c r="F810" s="31" t="s">
        <v>1583</v>
      </c>
      <c r="G810" s="31" t="s">
        <v>7</v>
      </c>
      <c r="H810" s="31">
        <v>45</v>
      </c>
      <c r="I810" s="31" t="s">
        <v>1576</v>
      </c>
      <c r="J810" s="31">
        <v>1</v>
      </c>
      <c r="K810" s="31" t="s">
        <v>1577</v>
      </c>
    </row>
    <row r="811" spans="1:11" x14ac:dyDescent="0.25">
      <c r="A811" s="31" t="s">
        <v>1584</v>
      </c>
      <c r="B811" s="31" t="s">
        <v>1584</v>
      </c>
      <c r="C811" s="85" t="s">
        <v>1584</v>
      </c>
      <c r="D811" s="31" t="s">
        <v>1584</v>
      </c>
      <c r="E811" s="31" t="s">
        <v>1584</v>
      </c>
      <c r="F811" s="31" t="s">
        <v>1585</v>
      </c>
      <c r="G811" s="31" t="s">
        <v>7</v>
      </c>
      <c r="H811" s="31">
        <v>45</v>
      </c>
      <c r="I811" s="31" t="s">
        <v>1576</v>
      </c>
      <c r="J811" s="31">
        <v>1</v>
      </c>
      <c r="K811" s="31" t="s">
        <v>1577</v>
      </c>
    </row>
    <row r="812" spans="1:11" x14ac:dyDescent="0.25">
      <c r="A812" s="31" t="s">
        <v>1586</v>
      </c>
      <c r="B812" s="31" t="s">
        <v>1586</v>
      </c>
      <c r="C812" s="85" t="s">
        <v>1586</v>
      </c>
      <c r="D812" s="31" t="s">
        <v>1586</v>
      </c>
      <c r="E812" s="31" t="s">
        <v>1586</v>
      </c>
      <c r="F812" s="31" t="s">
        <v>1587</v>
      </c>
      <c r="G812" s="31" t="s">
        <v>7</v>
      </c>
      <c r="H812" s="31">
        <v>45</v>
      </c>
      <c r="I812" s="31" t="s">
        <v>1576</v>
      </c>
      <c r="J812" s="31">
        <v>1</v>
      </c>
      <c r="K812" s="31" t="s">
        <v>1577</v>
      </c>
    </row>
    <row r="813" spans="1:11" x14ac:dyDescent="0.25">
      <c r="A813" s="31" t="s">
        <v>1588</v>
      </c>
      <c r="B813" s="31" t="s">
        <v>1588</v>
      </c>
      <c r="C813" s="85" t="s">
        <v>1588</v>
      </c>
      <c r="D813" s="31" t="s">
        <v>1588</v>
      </c>
      <c r="E813" s="31" t="s">
        <v>1588</v>
      </c>
      <c r="F813" s="31" t="s">
        <v>1589</v>
      </c>
      <c r="G813" s="31" t="s">
        <v>7</v>
      </c>
      <c r="H813" s="31">
        <v>45</v>
      </c>
      <c r="I813" s="31" t="s">
        <v>1576</v>
      </c>
      <c r="J813" s="31">
        <v>2</v>
      </c>
      <c r="K813" s="31" t="s">
        <v>1590</v>
      </c>
    </row>
    <row r="814" spans="1:11" x14ac:dyDescent="0.25">
      <c r="A814" s="31" t="s">
        <v>1591</v>
      </c>
      <c r="B814" s="31" t="s">
        <v>1591</v>
      </c>
      <c r="C814" s="85" t="s">
        <v>1591</v>
      </c>
      <c r="D814" s="31" t="s">
        <v>1591</v>
      </c>
      <c r="E814" s="31" t="s">
        <v>1591</v>
      </c>
      <c r="F814" s="31" t="s">
        <v>1592</v>
      </c>
      <c r="G814" s="31" t="s">
        <v>7</v>
      </c>
      <c r="H814" s="31">
        <v>45</v>
      </c>
      <c r="I814" s="31" t="s">
        <v>1576</v>
      </c>
      <c r="J814" s="31">
        <v>2</v>
      </c>
      <c r="K814" s="31" t="s">
        <v>1590</v>
      </c>
    </row>
    <row r="815" spans="1:11" x14ac:dyDescent="0.25">
      <c r="A815" s="31" t="s">
        <v>1593</v>
      </c>
      <c r="B815" s="31" t="s">
        <v>1593</v>
      </c>
      <c r="C815" s="85" t="s">
        <v>1593</v>
      </c>
      <c r="D815" s="31" t="s">
        <v>1593</v>
      </c>
      <c r="E815" s="31" t="s">
        <v>1593</v>
      </c>
      <c r="F815" s="31" t="s">
        <v>1594</v>
      </c>
      <c r="G815" s="31" t="s">
        <v>7</v>
      </c>
      <c r="H815" s="31">
        <v>45</v>
      </c>
      <c r="I815" s="31" t="s">
        <v>1576</v>
      </c>
      <c r="J815" s="31">
        <v>3</v>
      </c>
      <c r="K815" s="31" t="s">
        <v>1595</v>
      </c>
    </row>
    <row r="816" spans="1:11" x14ac:dyDescent="0.25">
      <c r="A816" s="31" t="s">
        <v>1596</v>
      </c>
      <c r="B816" s="31" t="s">
        <v>1596</v>
      </c>
      <c r="C816" s="85" t="s">
        <v>1596</v>
      </c>
      <c r="D816" s="31" t="s">
        <v>1596</v>
      </c>
      <c r="E816" s="31" t="s">
        <v>1596</v>
      </c>
      <c r="F816" s="31" t="s">
        <v>1597</v>
      </c>
      <c r="G816" s="31" t="s">
        <v>7</v>
      </c>
      <c r="H816" s="31">
        <v>45</v>
      </c>
      <c r="I816" s="31" t="s">
        <v>1576</v>
      </c>
      <c r="J816" s="31">
        <v>3</v>
      </c>
      <c r="K816" s="31" t="s">
        <v>1595</v>
      </c>
    </row>
    <row r="817" spans="1:11" x14ac:dyDescent="0.25">
      <c r="A817" s="31" t="s">
        <v>1598</v>
      </c>
      <c r="B817" s="31" t="s">
        <v>1598</v>
      </c>
      <c r="C817" s="85" t="s">
        <v>1598</v>
      </c>
      <c r="D817" s="31" t="s">
        <v>1598</v>
      </c>
      <c r="E817" s="31" t="s">
        <v>1598</v>
      </c>
      <c r="F817" s="31" t="s">
        <v>1599</v>
      </c>
      <c r="G817" s="31" t="s">
        <v>7</v>
      </c>
      <c r="H817" s="31">
        <v>45</v>
      </c>
      <c r="I817" s="31" t="s">
        <v>1576</v>
      </c>
      <c r="J817" s="31">
        <v>3</v>
      </c>
      <c r="K817" s="31" t="s">
        <v>1595</v>
      </c>
    </row>
    <row r="818" spans="1:11" x14ac:dyDescent="0.25">
      <c r="A818" s="31" t="s">
        <v>1600</v>
      </c>
      <c r="B818" s="31" t="s">
        <v>1600</v>
      </c>
      <c r="C818" s="85" t="s">
        <v>1600</v>
      </c>
      <c r="D818" s="31" t="s">
        <v>1600</v>
      </c>
      <c r="E818" s="31" t="s">
        <v>1600</v>
      </c>
      <c r="F818" s="31" t="s">
        <v>1601</v>
      </c>
      <c r="G818" s="31" t="s">
        <v>7</v>
      </c>
      <c r="H818" s="31">
        <v>45</v>
      </c>
      <c r="I818" s="31" t="s">
        <v>1576</v>
      </c>
      <c r="J818" s="31">
        <v>3</v>
      </c>
      <c r="K818" s="31" t="s">
        <v>1595</v>
      </c>
    </row>
    <row r="819" spans="1:11" x14ac:dyDescent="0.25">
      <c r="A819" s="31" t="s">
        <v>1602</v>
      </c>
      <c r="B819" s="31" t="s">
        <v>1602</v>
      </c>
      <c r="C819" s="85" t="s">
        <v>1602</v>
      </c>
      <c r="D819" s="31" t="s">
        <v>1602</v>
      </c>
      <c r="E819" s="31" t="s">
        <v>1602</v>
      </c>
      <c r="F819" s="31" t="s">
        <v>1603</v>
      </c>
      <c r="G819" s="31" t="s">
        <v>7</v>
      </c>
      <c r="H819" s="31">
        <v>45</v>
      </c>
      <c r="I819" s="31" t="s">
        <v>1576</v>
      </c>
      <c r="J819" s="31">
        <v>3</v>
      </c>
      <c r="K819" s="31" t="s">
        <v>1595</v>
      </c>
    </row>
    <row r="820" spans="1:11" x14ac:dyDescent="0.25">
      <c r="A820" s="31" t="s">
        <v>1604</v>
      </c>
      <c r="B820" s="31" t="s">
        <v>1604</v>
      </c>
      <c r="C820" s="85" t="s">
        <v>1604</v>
      </c>
      <c r="D820" s="31" t="s">
        <v>1604</v>
      </c>
      <c r="E820" s="31" t="s">
        <v>1604</v>
      </c>
      <c r="F820" s="31" t="s">
        <v>1605</v>
      </c>
      <c r="G820" s="31" t="s">
        <v>7</v>
      </c>
      <c r="H820" s="31">
        <v>45</v>
      </c>
      <c r="I820" s="31" t="s">
        <v>1576</v>
      </c>
      <c r="J820" s="31">
        <v>4</v>
      </c>
      <c r="K820" s="31" t="s">
        <v>1606</v>
      </c>
    </row>
    <row r="821" spans="1:11" x14ac:dyDescent="0.25">
      <c r="A821" s="31" t="s">
        <v>1607</v>
      </c>
      <c r="B821" s="31" t="s">
        <v>1607</v>
      </c>
      <c r="C821" s="85" t="s">
        <v>1607</v>
      </c>
      <c r="D821" s="31" t="s">
        <v>1607</v>
      </c>
      <c r="E821" s="31" t="s">
        <v>1607</v>
      </c>
      <c r="F821" s="31" t="s">
        <v>1608</v>
      </c>
      <c r="G821" s="31" t="s">
        <v>7</v>
      </c>
      <c r="H821" s="31">
        <v>45</v>
      </c>
      <c r="I821" s="31" t="s">
        <v>1576</v>
      </c>
      <c r="J821" s="31">
        <v>4</v>
      </c>
      <c r="K821" s="31" t="s">
        <v>1606</v>
      </c>
    </row>
    <row r="822" spans="1:11" x14ac:dyDescent="0.25">
      <c r="A822" s="31" t="s">
        <v>1609</v>
      </c>
      <c r="B822" s="31" t="s">
        <v>1609</v>
      </c>
      <c r="C822" s="85" t="s">
        <v>1609</v>
      </c>
      <c r="D822" s="31" t="s">
        <v>1609</v>
      </c>
      <c r="E822" s="31" t="s">
        <v>1609</v>
      </c>
      <c r="F822" s="31" t="s">
        <v>1610</v>
      </c>
      <c r="G822" s="31" t="s">
        <v>7</v>
      </c>
      <c r="H822" s="31">
        <v>45</v>
      </c>
      <c r="I822" s="31" t="s">
        <v>1576</v>
      </c>
      <c r="J822" s="31">
        <v>5</v>
      </c>
      <c r="K822" s="31" t="s">
        <v>1611</v>
      </c>
    </row>
    <row r="823" spans="1:11" x14ac:dyDescent="0.25">
      <c r="A823" s="31" t="s">
        <v>1612</v>
      </c>
      <c r="B823" s="31" t="s">
        <v>1612</v>
      </c>
      <c r="C823" s="85" t="s">
        <v>1612</v>
      </c>
      <c r="D823" s="31" t="s">
        <v>1612</v>
      </c>
      <c r="E823" s="31" t="s">
        <v>1612</v>
      </c>
      <c r="F823" s="31" t="s">
        <v>1613</v>
      </c>
      <c r="G823" s="31" t="s">
        <v>7</v>
      </c>
      <c r="H823" s="31">
        <v>45</v>
      </c>
      <c r="I823" s="31" t="s">
        <v>1576</v>
      </c>
      <c r="J823" s="31">
        <v>5</v>
      </c>
      <c r="K823" s="31" t="s">
        <v>1611</v>
      </c>
    </row>
    <row r="824" spans="1:11" x14ac:dyDescent="0.25">
      <c r="A824" s="31" t="s">
        <v>1614</v>
      </c>
      <c r="B824" s="31" t="s">
        <v>1614</v>
      </c>
      <c r="C824" s="85" t="s">
        <v>1614</v>
      </c>
      <c r="D824" s="31" t="s">
        <v>1614</v>
      </c>
      <c r="E824" s="31" t="s">
        <v>1614</v>
      </c>
      <c r="F824" s="31" t="s">
        <v>1615</v>
      </c>
      <c r="G824" s="31" t="s">
        <v>7</v>
      </c>
      <c r="H824" s="31">
        <v>46</v>
      </c>
      <c r="I824" s="31" t="s">
        <v>1616</v>
      </c>
      <c r="J824" s="31">
        <v>1</v>
      </c>
      <c r="K824" s="31" t="s">
        <v>1617</v>
      </c>
    </row>
    <row r="825" spans="1:11" x14ac:dyDescent="0.25">
      <c r="A825" s="31" t="s">
        <v>1618</v>
      </c>
      <c r="B825" s="31" t="e">
        <v>#N/A</v>
      </c>
      <c r="C825" s="85" t="s">
        <v>1618</v>
      </c>
      <c r="D825" s="31" t="s">
        <v>1618</v>
      </c>
      <c r="E825" s="31" t="s">
        <v>1618</v>
      </c>
      <c r="F825" s="31" t="s">
        <v>1619</v>
      </c>
      <c r="G825" s="31" t="s">
        <v>7</v>
      </c>
      <c r="H825" s="31">
        <v>46</v>
      </c>
      <c r="I825" s="31" t="s">
        <v>1616</v>
      </c>
      <c r="J825" s="31">
        <v>1</v>
      </c>
      <c r="K825" s="31" t="s">
        <v>1617</v>
      </c>
    </row>
    <row r="826" spans="1:11" x14ac:dyDescent="0.25">
      <c r="A826" s="31" t="s">
        <v>1620</v>
      </c>
      <c r="B826" s="31" t="e">
        <v>#N/A</v>
      </c>
      <c r="C826" s="85" t="s">
        <v>1620</v>
      </c>
      <c r="D826" s="31" t="s">
        <v>1620</v>
      </c>
      <c r="E826" s="31" t="s">
        <v>1620</v>
      </c>
      <c r="F826" s="31" t="s">
        <v>1621</v>
      </c>
      <c r="G826" s="31" t="s">
        <v>7</v>
      </c>
      <c r="H826" s="31">
        <v>46</v>
      </c>
      <c r="I826" s="31" t="s">
        <v>1616</v>
      </c>
      <c r="J826" s="31">
        <v>1</v>
      </c>
      <c r="K826" s="31" t="s">
        <v>1617</v>
      </c>
    </row>
    <row r="827" spans="1:11" x14ac:dyDescent="0.25">
      <c r="A827" s="31" t="s">
        <v>1622</v>
      </c>
      <c r="B827" s="31" t="s">
        <v>1622</v>
      </c>
      <c r="C827" s="85" t="s">
        <v>1622</v>
      </c>
      <c r="D827" s="31" t="s">
        <v>1622</v>
      </c>
      <c r="E827" s="31" t="s">
        <v>1622</v>
      </c>
      <c r="F827" s="31" t="s">
        <v>1623</v>
      </c>
      <c r="G827" s="31" t="s">
        <v>7</v>
      </c>
      <c r="H827" s="31">
        <v>46</v>
      </c>
      <c r="I827" s="31" t="s">
        <v>1616</v>
      </c>
      <c r="J827" s="31">
        <v>1</v>
      </c>
      <c r="K827" s="31" t="s">
        <v>1617</v>
      </c>
    </row>
    <row r="828" spans="1:11" x14ac:dyDescent="0.25">
      <c r="A828" s="85" t="s">
        <v>3664</v>
      </c>
      <c r="B828" s="31" t="s">
        <v>3664</v>
      </c>
      <c r="C828" s="85" t="s">
        <v>3708</v>
      </c>
      <c r="D828" s="31" t="e">
        <v>#N/A</v>
      </c>
      <c r="E828" s="31" t="e">
        <v>#N/A</v>
      </c>
      <c r="F828" s="31" t="s">
        <v>2997</v>
      </c>
      <c r="G828" s="31" t="s">
        <v>7</v>
      </c>
      <c r="H828" s="31">
        <v>46</v>
      </c>
      <c r="I828" s="31" t="s">
        <v>1616</v>
      </c>
      <c r="J828" s="31">
        <v>1</v>
      </c>
      <c r="K828" s="31" t="s">
        <v>1617</v>
      </c>
    </row>
    <row r="829" spans="1:11" x14ac:dyDescent="0.25">
      <c r="A829" s="31" t="s">
        <v>1624</v>
      </c>
      <c r="B829" s="31" t="s">
        <v>1624</v>
      </c>
      <c r="C829" s="85" t="s">
        <v>1624</v>
      </c>
      <c r="D829" s="31" t="s">
        <v>1624</v>
      </c>
      <c r="E829" s="31" t="s">
        <v>1624</v>
      </c>
      <c r="F829" s="31" t="s">
        <v>1625</v>
      </c>
      <c r="G829" s="31" t="s">
        <v>7</v>
      </c>
      <c r="H829" s="31">
        <v>46</v>
      </c>
      <c r="I829" s="31" t="s">
        <v>1616</v>
      </c>
      <c r="J829" s="31">
        <v>1</v>
      </c>
      <c r="K829" s="31" t="s">
        <v>1617</v>
      </c>
    </row>
    <row r="830" spans="1:11" x14ac:dyDescent="0.25">
      <c r="A830" s="31" t="s">
        <v>1626</v>
      </c>
      <c r="B830" s="31" t="s">
        <v>1626</v>
      </c>
      <c r="C830" s="85" t="s">
        <v>1626</v>
      </c>
      <c r="D830" s="31" t="s">
        <v>1626</v>
      </c>
      <c r="E830" s="31" t="s">
        <v>1626</v>
      </c>
      <c r="F830" s="31" t="s">
        <v>1627</v>
      </c>
      <c r="G830" s="31" t="s">
        <v>7</v>
      </c>
      <c r="H830" s="31">
        <v>46</v>
      </c>
      <c r="I830" s="31" t="s">
        <v>1616</v>
      </c>
      <c r="J830" s="31">
        <v>1</v>
      </c>
      <c r="K830" s="31" t="s">
        <v>1617</v>
      </c>
    </row>
    <row r="831" spans="1:11" x14ac:dyDescent="0.25">
      <c r="A831" s="85" t="s">
        <v>3663</v>
      </c>
      <c r="B831" s="31" t="s">
        <v>3663</v>
      </c>
      <c r="C831" s="85" t="s">
        <v>3708</v>
      </c>
      <c r="D831" s="31" t="e">
        <v>#N/A</v>
      </c>
      <c r="E831" s="31" t="e">
        <v>#N/A</v>
      </c>
      <c r="F831" s="31" t="s">
        <v>2995</v>
      </c>
      <c r="G831" s="31" t="s">
        <v>7</v>
      </c>
      <c r="H831" s="31">
        <v>46</v>
      </c>
      <c r="I831" s="31" t="s">
        <v>1616</v>
      </c>
      <c r="J831" s="31">
        <v>2</v>
      </c>
      <c r="K831" s="31" t="s">
        <v>1630</v>
      </c>
    </row>
    <row r="832" spans="1:11" x14ac:dyDescent="0.25">
      <c r="A832" s="31" t="s">
        <v>1628</v>
      </c>
      <c r="B832" s="31" t="e">
        <v>#N/A</v>
      </c>
      <c r="C832" s="85" t="s">
        <v>1628</v>
      </c>
      <c r="D832" s="31" t="s">
        <v>1628</v>
      </c>
      <c r="E832" s="31" t="s">
        <v>1628</v>
      </c>
      <c r="F832" s="31" t="s">
        <v>1629</v>
      </c>
      <c r="G832" s="31" t="s">
        <v>7</v>
      </c>
      <c r="H832" s="31">
        <v>46</v>
      </c>
      <c r="I832" s="31" t="s">
        <v>1616</v>
      </c>
      <c r="J832" s="31">
        <v>2</v>
      </c>
      <c r="K832" s="31" t="s">
        <v>1630</v>
      </c>
    </row>
    <row r="833" spans="1:11" x14ac:dyDescent="0.25">
      <c r="A833" s="31" t="s">
        <v>1631</v>
      </c>
      <c r="B833" s="31" t="e">
        <v>#N/A</v>
      </c>
      <c r="C833" s="85" t="s">
        <v>1631</v>
      </c>
      <c r="D833" s="31" t="s">
        <v>1631</v>
      </c>
      <c r="E833" s="31" t="s">
        <v>1631</v>
      </c>
      <c r="F833" s="31" t="s">
        <v>1632</v>
      </c>
      <c r="G833" s="31" t="s">
        <v>7</v>
      </c>
      <c r="H833" s="31">
        <v>46</v>
      </c>
      <c r="I833" s="31" t="s">
        <v>1616</v>
      </c>
      <c r="J833" s="31">
        <v>2</v>
      </c>
      <c r="K833" s="31" t="s">
        <v>1630</v>
      </c>
    </row>
    <row r="834" spans="1:11" x14ac:dyDescent="0.25">
      <c r="A834" s="31" t="s">
        <v>1633</v>
      </c>
      <c r="B834" s="31" t="e">
        <v>#N/A</v>
      </c>
      <c r="C834" s="85" t="s">
        <v>1633</v>
      </c>
      <c r="D834" s="31" t="s">
        <v>1633</v>
      </c>
      <c r="E834" s="31" t="s">
        <v>1633</v>
      </c>
      <c r="F834" s="31" t="s">
        <v>1634</v>
      </c>
      <c r="G834" s="31" t="s">
        <v>7</v>
      </c>
      <c r="H834" s="31">
        <v>46</v>
      </c>
      <c r="I834" s="31" t="s">
        <v>1616</v>
      </c>
      <c r="J834" s="31">
        <v>2</v>
      </c>
      <c r="K834" s="31" t="s">
        <v>1630</v>
      </c>
    </row>
    <row r="835" spans="1:11" x14ac:dyDescent="0.25">
      <c r="A835" s="31" t="s">
        <v>1635</v>
      </c>
      <c r="B835" s="31" t="s">
        <v>1635</v>
      </c>
      <c r="C835" s="85" t="s">
        <v>1635</v>
      </c>
      <c r="D835" s="31" t="s">
        <v>1635</v>
      </c>
      <c r="E835" s="31" t="s">
        <v>1635</v>
      </c>
      <c r="F835" s="31" t="s">
        <v>1636</v>
      </c>
      <c r="G835" s="31" t="s">
        <v>7</v>
      </c>
      <c r="H835" s="31">
        <v>46</v>
      </c>
      <c r="I835" s="31" t="s">
        <v>1616</v>
      </c>
      <c r="J835" s="31">
        <v>3</v>
      </c>
      <c r="K835" s="31" t="s">
        <v>1637</v>
      </c>
    </row>
    <row r="836" spans="1:11" x14ac:dyDescent="0.25">
      <c r="A836" s="31" t="s">
        <v>1638</v>
      </c>
      <c r="B836" s="31" t="s">
        <v>1638</v>
      </c>
      <c r="C836" s="85" t="s">
        <v>1638</v>
      </c>
      <c r="D836" s="31" t="s">
        <v>1638</v>
      </c>
      <c r="E836" s="31" t="s">
        <v>1638</v>
      </c>
      <c r="F836" s="31" t="s">
        <v>1639</v>
      </c>
      <c r="G836" s="31" t="s">
        <v>7</v>
      </c>
      <c r="H836" s="31">
        <v>46</v>
      </c>
      <c r="I836" s="31" t="s">
        <v>1616</v>
      </c>
      <c r="J836" s="31">
        <v>4</v>
      </c>
      <c r="K836" s="31" t="s">
        <v>1640</v>
      </c>
    </row>
    <row r="837" spans="1:11" x14ac:dyDescent="0.25">
      <c r="A837" s="31" t="s">
        <v>1641</v>
      </c>
      <c r="B837" s="31" t="s">
        <v>1641</v>
      </c>
      <c r="C837" s="85" t="s">
        <v>1641</v>
      </c>
      <c r="D837" s="31" t="s">
        <v>1641</v>
      </c>
      <c r="E837" s="31" t="s">
        <v>1641</v>
      </c>
      <c r="F837" s="31" t="s">
        <v>1642</v>
      </c>
      <c r="G837" s="31" t="s">
        <v>7</v>
      </c>
      <c r="H837" s="31">
        <v>46</v>
      </c>
      <c r="I837" s="31" t="s">
        <v>1616</v>
      </c>
      <c r="J837" s="31">
        <v>4</v>
      </c>
      <c r="K837" s="31" t="s">
        <v>1640</v>
      </c>
    </row>
    <row r="838" spans="1:11" x14ac:dyDescent="0.25">
      <c r="A838" s="85" t="s">
        <v>3668</v>
      </c>
      <c r="B838" s="31" t="s">
        <v>3668</v>
      </c>
      <c r="C838" s="85" t="s">
        <v>3708</v>
      </c>
      <c r="D838" s="31" t="e">
        <v>#N/A</v>
      </c>
      <c r="E838" s="31" t="e">
        <v>#N/A</v>
      </c>
      <c r="F838" s="31" t="s">
        <v>3039</v>
      </c>
      <c r="G838" s="31" t="s">
        <v>7</v>
      </c>
      <c r="H838" s="31">
        <v>47</v>
      </c>
      <c r="I838" s="31" t="s">
        <v>1645</v>
      </c>
      <c r="J838" s="31">
        <v>1</v>
      </c>
      <c r="K838" s="31" t="s">
        <v>1646</v>
      </c>
    </row>
    <row r="839" spans="1:11" x14ac:dyDescent="0.25">
      <c r="A839" s="31" t="s">
        <v>1643</v>
      </c>
      <c r="B839" s="31" t="e">
        <v>#N/A</v>
      </c>
      <c r="C839" s="85" t="s">
        <v>1643</v>
      </c>
      <c r="D839" s="31" t="s">
        <v>1643</v>
      </c>
      <c r="E839" s="31" t="s">
        <v>1643</v>
      </c>
      <c r="F839" s="31" t="s">
        <v>1644</v>
      </c>
      <c r="G839" s="31" t="s">
        <v>7</v>
      </c>
      <c r="H839" s="31">
        <v>47</v>
      </c>
      <c r="I839" s="31" t="s">
        <v>1645</v>
      </c>
      <c r="J839" s="31">
        <v>1</v>
      </c>
      <c r="K839" s="31" t="s">
        <v>1646</v>
      </c>
    </row>
    <row r="840" spans="1:11" x14ac:dyDescent="0.25">
      <c r="A840" s="31" t="s">
        <v>1679</v>
      </c>
      <c r="B840" s="31" t="e">
        <v>#N/A</v>
      </c>
      <c r="C840" s="85" t="s">
        <v>1679</v>
      </c>
      <c r="D840" s="31" t="s">
        <v>1679</v>
      </c>
      <c r="E840" s="31" t="s">
        <v>1679</v>
      </c>
      <c r="F840" s="31" t="s">
        <v>1680</v>
      </c>
      <c r="G840" s="31" t="s">
        <v>7</v>
      </c>
      <c r="H840" s="31">
        <v>47</v>
      </c>
      <c r="I840" s="31" t="s">
        <v>1645</v>
      </c>
      <c r="J840" s="31">
        <v>1</v>
      </c>
      <c r="K840" s="31" t="s">
        <v>1646</v>
      </c>
    </row>
    <row r="841" spans="1:11" x14ac:dyDescent="0.25">
      <c r="A841" s="31" t="s">
        <v>1647</v>
      </c>
      <c r="B841" s="31" t="s">
        <v>1647</v>
      </c>
      <c r="C841" s="85" t="s">
        <v>1647</v>
      </c>
      <c r="D841" s="31" t="s">
        <v>1647</v>
      </c>
      <c r="E841" s="31" t="s">
        <v>1647</v>
      </c>
      <c r="F841" s="31" t="s">
        <v>1648</v>
      </c>
      <c r="G841" s="31" t="s">
        <v>7</v>
      </c>
      <c r="H841" s="31">
        <v>47</v>
      </c>
      <c r="I841" s="31" t="s">
        <v>1645</v>
      </c>
      <c r="J841" s="31">
        <v>1</v>
      </c>
      <c r="K841" s="31" t="s">
        <v>1646</v>
      </c>
    </row>
    <row r="842" spans="1:11" x14ac:dyDescent="0.25">
      <c r="A842" s="31" t="s">
        <v>1649</v>
      </c>
      <c r="B842" s="31" t="s">
        <v>1649</v>
      </c>
      <c r="C842" s="85" t="s">
        <v>1649</v>
      </c>
      <c r="D842" s="31" t="s">
        <v>1649</v>
      </c>
      <c r="E842" s="31" t="s">
        <v>1649</v>
      </c>
      <c r="F842" s="31" t="s">
        <v>1650</v>
      </c>
      <c r="G842" s="31" t="s">
        <v>7</v>
      </c>
      <c r="H842" s="31">
        <v>47</v>
      </c>
      <c r="I842" s="31" t="s">
        <v>1645</v>
      </c>
      <c r="J842" s="31">
        <v>2</v>
      </c>
      <c r="K842" s="31" t="s">
        <v>1162</v>
      </c>
    </row>
    <row r="843" spans="1:11" x14ac:dyDescent="0.25">
      <c r="A843" s="31" t="s">
        <v>1651</v>
      </c>
      <c r="B843" s="31" t="e">
        <v>#N/A</v>
      </c>
      <c r="C843" s="85" t="s">
        <v>1651</v>
      </c>
      <c r="D843" s="31" t="s">
        <v>1651</v>
      </c>
      <c r="E843" s="31" t="s">
        <v>1651</v>
      </c>
      <c r="F843" s="31" t="s">
        <v>1652</v>
      </c>
      <c r="G843" s="31" t="s">
        <v>7</v>
      </c>
      <c r="H843" s="31">
        <v>47</v>
      </c>
      <c r="I843" s="31" t="s">
        <v>1645</v>
      </c>
      <c r="J843" s="31">
        <v>2</v>
      </c>
      <c r="K843" s="31" t="s">
        <v>1162</v>
      </c>
    </row>
    <row r="844" spans="1:11" x14ac:dyDescent="0.25">
      <c r="A844" s="31" t="s">
        <v>1653</v>
      </c>
      <c r="B844" s="31" t="e">
        <v>#N/A</v>
      </c>
      <c r="C844" s="85" t="s">
        <v>1653</v>
      </c>
      <c r="D844" s="31" t="s">
        <v>1653</v>
      </c>
      <c r="E844" s="31" t="s">
        <v>1653</v>
      </c>
      <c r="F844" s="31" t="s">
        <v>1654</v>
      </c>
      <c r="G844" s="31" t="s">
        <v>7</v>
      </c>
      <c r="H844" s="31">
        <v>47</v>
      </c>
      <c r="I844" s="31" t="s">
        <v>1645</v>
      </c>
      <c r="J844" s="31">
        <v>2</v>
      </c>
      <c r="K844" s="31" t="s">
        <v>1162</v>
      </c>
    </row>
    <row r="845" spans="1:11" x14ac:dyDescent="0.25">
      <c r="A845" s="85" t="s">
        <v>3669</v>
      </c>
      <c r="B845" s="31" t="s">
        <v>3669</v>
      </c>
      <c r="C845" s="85" t="s">
        <v>3708</v>
      </c>
      <c r="D845" s="31" t="e">
        <v>#N/A</v>
      </c>
      <c r="E845" s="31" t="e">
        <v>#N/A</v>
      </c>
      <c r="F845" s="31" t="s">
        <v>3042</v>
      </c>
      <c r="G845" s="31" t="s">
        <v>7</v>
      </c>
      <c r="H845" s="31">
        <v>47</v>
      </c>
      <c r="I845" s="31" t="s">
        <v>1645</v>
      </c>
      <c r="J845" s="31">
        <v>2</v>
      </c>
      <c r="K845" s="31" t="s">
        <v>1162</v>
      </c>
    </row>
    <row r="846" spans="1:11" x14ac:dyDescent="0.25">
      <c r="A846" s="31" t="s">
        <v>1655</v>
      </c>
      <c r="B846" s="31" t="s">
        <v>1655</v>
      </c>
      <c r="C846" s="85" t="s">
        <v>1655</v>
      </c>
      <c r="D846" s="31" t="s">
        <v>1655</v>
      </c>
      <c r="E846" s="31" t="s">
        <v>1655</v>
      </c>
      <c r="F846" s="31" t="s">
        <v>1656</v>
      </c>
      <c r="G846" s="31" t="s">
        <v>7</v>
      </c>
      <c r="H846" s="31">
        <v>47</v>
      </c>
      <c r="I846" s="31" t="s">
        <v>1645</v>
      </c>
      <c r="J846" s="31">
        <v>2</v>
      </c>
      <c r="K846" s="31" t="s">
        <v>1162</v>
      </c>
    </row>
    <row r="847" spans="1:11" x14ac:dyDescent="0.25">
      <c r="A847" s="31" t="s">
        <v>1657</v>
      </c>
      <c r="B847" s="31" t="s">
        <v>1657</v>
      </c>
      <c r="C847" s="85" t="s">
        <v>1657</v>
      </c>
      <c r="D847" s="31" t="s">
        <v>1657</v>
      </c>
      <c r="E847" s="31" t="s">
        <v>1657</v>
      </c>
      <c r="F847" s="31" t="s">
        <v>1658</v>
      </c>
      <c r="G847" s="31" t="s">
        <v>7</v>
      </c>
      <c r="H847" s="31">
        <v>47</v>
      </c>
      <c r="I847" s="31" t="s">
        <v>1645</v>
      </c>
      <c r="J847" s="31">
        <v>2</v>
      </c>
      <c r="K847" s="31" t="s">
        <v>1162</v>
      </c>
    </row>
    <row r="848" spans="1:11" x14ac:dyDescent="0.25">
      <c r="A848" s="31" t="s">
        <v>1659</v>
      </c>
      <c r="B848" s="31" t="e">
        <v>#N/A</v>
      </c>
      <c r="C848" s="85" t="s">
        <v>1659</v>
      </c>
      <c r="D848" s="31" t="s">
        <v>1659</v>
      </c>
      <c r="E848" s="31" t="s">
        <v>1659</v>
      </c>
      <c r="F848" s="31" t="s">
        <v>1660</v>
      </c>
      <c r="G848" s="31" t="s">
        <v>7</v>
      </c>
      <c r="H848" s="31">
        <v>47</v>
      </c>
      <c r="I848" s="31" t="s">
        <v>1645</v>
      </c>
      <c r="J848" s="31">
        <v>2</v>
      </c>
      <c r="K848" s="31" t="s">
        <v>1162</v>
      </c>
    </row>
    <row r="849" spans="1:11" x14ac:dyDescent="0.25">
      <c r="A849" s="85" t="s">
        <v>3670</v>
      </c>
      <c r="B849" s="31" t="s">
        <v>3670</v>
      </c>
      <c r="C849" s="85" t="s">
        <v>3708</v>
      </c>
      <c r="D849" s="31" t="e">
        <v>#N/A</v>
      </c>
      <c r="E849" s="31" t="e">
        <v>#N/A</v>
      </c>
      <c r="F849" s="31" t="s">
        <v>3045</v>
      </c>
      <c r="G849" s="31" t="s">
        <v>7</v>
      </c>
      <c r="H849" s="31">
        <v>47</v>
      </c>
      <c r="I849" s="31" t="s">
        <v>1645</v>
      </c>
      <c r="J849" s="31">
        <v>2</v>
      </c>
      <c r="K849" s="31" t="s">
        <v>1162</v>
      </c>
    </row>
    <row r="850" spans="1:11" x14ac:dyDescent="0.25">
      <c r="A850" s="31" t="s">
        <v>1661</v>
      </c>
      <c r="B850" s="31" t="e">
        <v>#N/A</v>
      </c>
      <c r="C850" s="85" t="s">
        <v>1661</v>
      </c>
      <c r="D850" s="31" t="s">
        <v>1661</v>
      </c>
      <c r="E850" s="31" t="s">
        <v>1661</v>
      </c>
      <c r="F850" s="31" t="s">
        <v>1662</v>
      </c>
      <c r="G850" s="31" t="s">
        <v>7</v>
      </c>
      <c r="H850" s="31">
        <v>47</v>
      </c>
      <c r="I850" s="31" t="s">
        <v>1645</v>
      </c>
      <c r="J850" s="31">
        <v>2</v>
      </c>
      <c r="K850" s="31" t="s">
        <v>1162</v>
      </c>
    </row>
    <row r="851" spans="1:11" x14ac:dyDescent="0.25">
      <c r="A851" s="85" t="s">
        <v>3671</v>
      </c>
      <c r="B851" s="31" t="s">
        <v>3671</v>
      </c>
      <c r="C851" s="85" t="s">
        <v>3708</v>
      </c>
      <c r="D851" s="31" t="e">
        <v>#N/A</v>
      </c>
      <c r="E851" s="31" t="e">
        <v>#N/A</v>
      </c>
      <c r="F851" s="31" t="s">
        <v>3046</v>
      </c>
      <c r="G851" s="31" t="s">
        <v>7</v>
      </c>
      <c r="H851" s="31">
        <v>47</v>
      </c>
      <c r="I851" s="31" t="s">
        <v>1645</v>
      </c>
      <c r="J851" s="31">
        <v>2</v>
      </c>
      <c r="K851" s="31" t="s">
        <v>1162</v>
      </c>
    </row>
    <row r="852" spans="1:11" x14ac:dyDescent="0.25">
      <c r="A852" s="31" t="s">
        <v>1663</v>
      </c>
      <c r="B852" s="31" t="e">
        <v>#N/A</v>
      </c>
      <c r="C852" s="85" t="s">
        <v>1663</v>
      </c>
      <c r="D852" s="31" t="s">
        <v>1663</v>
      </c>
      <c r="E852" s="31" t="s">
        <v>1663</v>
      </c>
      <c r="F852" s="31" t="s">
        <v>2786</v>
      </c>
      <c r="G852" s="31" t="s">
        <v>7</v>
      </c>
      <c r="H852" s="31">
        <v>47</v>
      </c>
      <c r="I852" s="31" t="s">
        <v>1645</v>
      </c>
      <c r="J852" s="31">
        <v>2</v>
      </c>
      <c r="K852" s="31" t="s">
        <v>1162</v>
      </c>
    </row>
    <row r="853" spans="1:11" x14ac:dyDescent="0.25">
      <c r="A853" s="31" t="s">
        <v>1665</v>
      </c>
      <c r="B853" s="31" t="e">
        <v>#N/A</v>
      </c>
      <c r="C853" s="85" t="s">
        <v>1665</v>
      </c>
      <c r="D853" s="31" t="s">
        <v>1665</v>
      </c>
      <c r="E853" s="31" t="s">
        <v>1665</v>
      </c>
      <c r="F853" s="31" t="s">
        <v>1666</v>
      </c>
      <c r="G853" s="31" t="s">
        <v>7</v>
      </c>
      <c r="H853" s="31">
        <v>47</v>
      </c>
      <c r="I853" s="31" t="s">
        <v>1645</v>
      </c>
      <c r="J853" s="31">
        <v>2</v>
      </c>
      <c r="K853" s="31" t="s">
        <v>1162</v>
      </c>
    </row>
    <row r="854" spans="1:11" x14ac:dyDescent="0.25">
      <c r="A854" s="85" t="s">
        <v>3672</v>
      </c>
      <c r="B854" s="31" t="s">
        <v>3672</v>
      </c>
      <c r="C854" s="85" t="s">
        <v>3708</v>
      </c>
      <c r="D854" s="31" t="e">
        <v>#N/A</v>
      </c>
      <c r="E854" s="31" t="e">
        <v>#N/A</v>
      </c>
      <c r="F854" s="31" t="s">
        <v>3047</v>
      </c>
      <c r="G854" s="31" t="s">
        <v>7</v>
      </c>
      <c r="H854" s="31">
        <v>47</v>
      </c>
      <c r="I854" s="31" t="s">
        <v>1645</v>
      </c>
      <c r="J854" s="31">
        <v>2</v>
      </c>
      <c r="K854" s="31" t="s">
        <v>1162</v>
      </c>
    </row>
    <row r="855" spans="1:11" x14ac:dyDescent="0.25">
      <c r="A855" s="31" t="s">
        <v>1667</v>
      </c>
      <c r="B855" s="31" t="e">
        <v>#N/A</v>
      </c>
      <c r="C855" s="85" t="s">
        <v>1667</v>
      </c>
      <c r="D855" s="31" t="s">
        <v>1667</v>
      </c>
      <c r="E855" s="31" t="s">
        <v>1667</v>
      </c>
      <c r="F855" s="31" t="s">
        <v>1668</v>
      </c>
      <c r="G855" s="31" t="s">
        <v>7</v>
      </c>
      <c r="H855" s="31">
        <v>47</v>
      </c>
      <c r="I855" s="31" t="s">
        <v>1645</v>
      </c>
      <c r="J855" s="31">
        <v>2</v>
      </c>
      <c r="K855" s="31" t="s">
        <v>1162</v>
      </c>
    </row>
    <row r="856" spans="1:11" x14ac:dyDescent="0.25">
      <c r="A856" s="31" t="s">
        <v>1669</v>
      </c>
      <c r="B856" s="31" t="e">
        <v>#N/A</v>
      </c>
      <c r="C856" s="85" t="s">
        <v>1669</v>
      </c>
      <c r="D856" s="31" t="s">
        <v>1669</v>
      </c>
      <c r="E856" s="31" t="s">
        <v>1669</v>
      </c>
      <c r="F856" s="31" t="s">
        <v>1670</v>
      </c>
      <c r="G856" s="31" t="s">
        <v>7</v>
      </c>
      <c r="H856" s="31">
        <v>47</v>
      </c>
      <c r="I856" s="31" t="s">
        <v>1645</v>
      </c>
      <c r="J856" s="31">
        <v>2</v>
      </c>
      <c r="K856" s="31" t="s">
        <v>1162</v>
      </c>
    </row>
    <row r="857" spans="1:11" x14ac:dyDescent="0.25">
      <c r="A857" s="31" t="s">
        <v>1671</v>
      </c>
      <c r="B857" s="31" t="e">
        <v>#N/A</v>
      </c>
      <c r="C857" s="85" t="s">
        <v>1671</v>
      </c>
      <c r="D857" s="31" t="s">
        <v>1671</v>
      </c>
      <c r="E857" s="31" t="s">
        <v>1671</v>
      </c>
      <c r="F857" s="31" t="s">
        <v>1672</v>
      </c>
      <c r="G857" s="31" t="s">
        <v>7</v>
      </c>
      <c r="H857" s="31">
        <v>47</v>
      </c>
      <c r="I857" s="31" t="s">
        <v>1645</v>
      </c>
      <c r="J857" s="31">
        <v>2</v>
      </c>
      <c r="K857" s="31" t="s">
        <v>1162</v>
      </c>
    </row>
    <row r="858" spans="1:11" x14ac:dyDescent="0.25">
      <c r="A858" s="31" t="s">
        <v>1673</v>
      </c>
      <c r="B858" s="31" t="s">
        <v>1673</v>
      </c>
      <c r="C858" s="85" t="s">
        <v>1673</v>
      </c>
      <c r="D858" s="31" t="s">
        <v>1673</v>
      </c>
      <c r="E858" s="31" t="s">
        <v>1673</v>
      </c>
      <c r="F858" s="31" t="s">
        <v>1674</v>
      </c>
      <c r="G858" s="31" t="s">
        <v>7</v>
      </c>
      <c r="H858" s="31">
        <v>47</v>
      </c>
      <c r="I858" s="31" t="s">
        <v>1645</v>
      </c>
      <c r="J858" s="31">
        <v>2</v>
      </c>
      <c r="K858" s="31" t="s">
        <v>1162</v>
      </c>
    </row>
    <row r="859" spans="1:11" x14ac:dyDescent="0.25">
      <c r="A859" s="31" t="s">
        <v>1675</v>
      </c>
      <c r="B859" s="31" t="s">
        <v>1675</v>
      </c>
      <c r="C859" s="85" t="s">
        <v>1675</v>
      </c>
      <c r="D859" s="31" t="s">
        <v>1675</v>
      </c>
      <c r="E859" s="31" t="s">
        <v>1675</v>
      </c>
      <c r="F859" s="31" t="s">
        <v>1676</v>
      </c>
      <c r="G859" s="31" t="s">
        <v>7</v>
      </c>
      <c r="H859" s="31">
        <v>47</v>
      </c>
      <c r="I859" s="31" t="s">
        <v>1645</v>
      </c>
      <c r="J859" s="31">
        <v>2</v>
      </c>
      <c r="K859" s="31" t="s">
        <v>1162</v>
      </c>
    </row>
    <row r="860" spans="1:11" x14ac:dyDescent="0.25">
      <c r="A860" s="31" t="s">
        <v>1677</v>
      </c>
      <c r="B860" s="31" t="s">
        <v>1677</v>
      </c>
      <c r="C860" s="85" t="s">
        <v>1677</v>
      </c>
      <c r="D860" s="31" t="s">
        <v>1677</v>
      </c>
      <c r="E860" s="31" t="s">
        <v>1677</v>
      </c>
      <c r="F860" s="31" t="s">
        <v>1678</v>
      </c>
      <c r="G860" s="31" t="s">
        <v>7</v>
      </c>
      <c r="H860" s="31">
        <v>47</v>
      </c>
      <c r="I860" s="31" t="s">
        <v>1645</v>
      </c>
      <c r="J860" s="31">
        <v>2</v>
      </c>
      <c r="K860" s="31" t="s">
        <v>1162</v>
      </c>
    </row>
    <row r="861" spans="1:11" x14ac:dyDescent="0.25">
      <c r="A861" s="31" t="s">
        <v>1681</v>
      </c>
      <c r="B861" s="31" t="s">
        <v>1681</v>
      </c>
      <c r="C861" s="85" t="s">
        <v>1681</v>
      </c>
      <c r="D861" s="31" t="s">
        <v>1681</v>
      </c>
      <c r="E861" s="31" t="s">
        <v>1681</v>
      </c>
      <c r="F861" s="31" t="s">
        <v>1682</v>
      </c>
      <c r="G861" s="31" t="s">
        <v>7</v>
      </c>
      <c r="H861" s="31">
        <v>47</v>
      </c>
      <c r="I861" s="31" t="s">
        <v>1645</v>
      </c>
      <c r="J861" s="31">
        <v>3</v>
      </c>
      <c r="K861" s="31" t="s">
        <v>497</v>
      </c>
    </row>
    <row r="862" spans="1:11" x14ac:dyDescent="0.25">
      <c r="A862" s="31" t="s">
        <v>1683</v>
      </c>
      <c r="B862" s="31" t="e">
        <v>#N/A</v>
      </c>
      <c r="C862" s="85" t="s">
        <v>1683</v>
      </c>
      <c r="D862" s="31" t="s">
        <v>1683</v>
      </c>
      <c r="E862" s="31" t="s">
        <v>1683</v>
      </c>
      <c r="F862" s="31" t="s">
        <v>1684</v>
      </c>
      <c r="G862" s="31" t="s">
        <v>7</v>
      </c>
      <c r="H862" s="31">
        <v>47</v>
      </c>
      <c r="I862" s="31" t="s">
        <v>1645</v>
      </c>
      <c r="J862" s="31">
        <v>3</v>
      </c>
      <c r="K862" s="31" t="s">
        <v>497</v>
      </c>
    </row>
    <row r="863" spans="1:11" x14ac:dyDescent="0.25">
      <c r="A863" s="31" t="s">
        <v>1685</v>
      </c>
      <c r="B863" s="31" t="e">
        <v>#N/A</v>
      </c>
      <c r="C863" s="85" t="s">
        <v>1685</v>
      </c>
      <c r="D863" s="31" t="s">
        <v>1685</v>
      </c>
      <c r="E863" s="31" t="s">
        <v>1685</v>
      </c>
      <c r="F863" s="31" t="s">
        <v>1686</v>
      </c>
      <c r="G863" s="31" t="s">
        <v>7</v>
      </c>
      <c r="H863" s="31">
        <v>47</v>
      </c>
      <c r="I863" s="31" t="s">
        <v>1645</v>
      </c>
      <c r="J863" s="31">
        <v>3</v>
      </c>
      <c r="K863" s="31" t="s">
        <v>497</v>
      </c>
    </row>
    <row r="864" spans="1:11" x14ac:dyDescent="0.25">
      <c r="A864" s="31" t="s">
        <v>1687</v>
      </c>
      <c r="B864" s="31" t="s">
        <v>1687</v>
      </c>
      <c r="C864" s="85" t="s">
        <v>1687</v>
      </c>
      <c r="D864" s="31" t="s">
        <v>1687</v>
      </c>
      <c r="E864" s="31" t="s">
        <v>1687</v>
      </c>
      <c r="F864" s="31" t="s">
        <v>1688</v>
      </c>
      <c r="G864" s="31" t="s">
        <v>7</v>
      </c>
      <c r="H864" s="31">
        <v>47</v>
      </c>
      <c r="I864" s="31" t="s">
        <v>1645</v>
      </c>
      <c r="J864" s="31">
        <v>3</v>
      </c>
      <c r="K864" s="31" t="s">
        <v>497</v>
      </c>
    </row>
    <row r="865" spans="1:11" x14ac:dyDescent="0.25">
      <c r="A865" s="85" t="s">
        <v>3675</v>
      </c>
      <c r="B865" s="31" t="s">
        <v>3675</v>
      </c>
      <c r="C865" s="85" t="s">
        <v>3708</v>
      </c>
      <c r="D865" s="31" t="e">
        <v>#N/A</v>
      </c>
      <c r="E865" s="31" t="e">
        <v>#N/A</v>
      </c>
      <c r="F865" s="31" t="s">
        <v>3060</v>
      </c>
      <c r="G865" s="31" t="s">
        <v>7</v>
      </c>
      <c r="H865" s="31">
        <v>47</v>
      </c>
      <c r="I865" s="31" t="s">
        <v>1645</v>
      </c>
      <c r="J865" s="31">
        <v>3</v>
      </c>
      <c r="K865" s="31" t="s">
        <v>497</v>
      </c>
    </row>
    <row r="866" spans="1:11" x14ac:dyDescent="0.25">
      <c r="A866" s="31" t="s">
        <v>1689</v>
      </c>
      <c r="B866" s="31" t="s">
        <v>1689</v>
      </c>
      <c r="C866" s="85" t="s">
        <v>1689</v>
      </c>
      <c r="D866" s="31" t="s">
        <v>1689</v>
      </c>
      <c r="E866" s="31" t="s">
        <v>1689</v>
      </c>
      <c r="F866" s="31" t="s">
        <v>1690</v>
      </c>
      <c r="G866" s="31" t="s">
        <v>7</v>
      </c>
      <c r="H866" s="31">
        <v>47</v>
      </c>
      <c r="I866" s="31" t="s">
        <v>1645</v>
      </c>
      <c r="J866" s="31">
        <v>4</v>
      </c>
      <c r="K866" s="31" t="s">
        <v>1691</v>
      </c>
    </row>
    <row r="867" spans="1:11" x14ac:dyDescent="0.25">
      <c r="A867" s="31" t="s">
        <v>1692</v>
      </c>
      <c r="B867" s="31" t="e">
        <v>#N/A</v>
      </c>
      <c r="C867" s="85" t="s">
        <v>1692</v>
      </c>
      <c r="D867" s="31" t="s">
        <v>1692</v>
      </c>
      <c r="E867" s="31" t="s">
        <v>1692</v>
      </c>
      <c r="F867" s="31" t="s">
        <v>1693</v>
      </c>
      <c r="G867" s="31" t="s">
        <v>7</v>
      </c>
      <c r="H867" s="31">
        <v>47</v>
      </c>
      <c r="I867" s="31" t="s">
        <v>1645</v>
      </c>
      <c r="J867" s="31">
        <v>4</v>
      </c>
      <c r="K867" s="31" t="s">
        <v>1691</v>
      </c>
    </row>
    <row r="868" spans="1:11" x14ac:dyDescent="0.25">
      <c r="A868" s="31" t="s">
        <v>1694</v>
      </c>
      <c r="B868" s="31" t="e">
        <v>#N/A</v>
      </c>
      <c r="C868" s="85" t="s">
        <v>1694</v>
      </c>
      <c r="D868" s="31" t="s">
        <v>1694</v>
      </c>
      <c r="E868" s="31" t="s">
        <v>1694</v>
      </c>
      <c r="F868" s="31" t="s">
        <v>1695</v>
      </c>
      <c r="G868" s="31" t="s">
        <v>7</v>
      </c>
      <c r="H868" s="31">
        <v>47</v>
      </c>
      <c r="I868" s="31" t="s">
        <v>1645</v>
      </c>
      <c r="J868" s="31">
        <v>4</v>
      </c>
      <c r="K868" s="31" t="s">
        <v>1691</v>
      </c>
    </row>
    <row r="869" spans="1:11" x14ac:dyDescent="0.25">
      <c r="A869" s="85" t="s">
        <v>3678</v>
      </c>
      <c r="B869" s="31" t="s">
        <v>3678</v>
      </c>
      <c r="C869" s="85" t="s">
        <v>3708</v>
      </c>
      <c r="D869" s="31" t="e">
        <v>#N/A</v>
      </c>
      <c r="E869" s="31" t="e">
        <v>#N/A</v>
      </c>
      <c r="F869" s="31" t="s">
        <v>3071</v>
      </c>
      <c r="G869" s="31" t="s">
        <v>7</v>
      </c>
      <c r="H869" s="31">
        <v>47</v>
      </c>
      <c r="I869" s="31" t="s">
        <v>1645</v>
      </c>
      <c r="J869" s="31">
        <v>4</v>
      </c>
      <c r="K869" s="31" t="s">
        <v>1691</v>
      </c>
    </row>
    <row r="870" spans="1:11" x14ac:dyDescent="0.25">
      <c r="A870" s="31" t="s">
        <v>1696</v>
      </c>
      <c r="B870" s="31" t="s">
        <v>1696</v>
      </c>
      <c r="C870" s="85" t="s">
        <v>1696</v>
      </c>
      <c r="D870" s="31" t="s">
        <v>1696</v>
      </c>
      <c r="E870" s="31" t="s">
        <v>1696</v>
      </c>
      <c r="F870" s="31" t="s">
        <v>1697</v>
      </c>
      <c r="G870" s="31" t="s">
        <v>7</v>
      </c>
      <c r="H870" s="31">
        <v>47</v>
      </c>
      <c r="I870" s="31" t="s">
        <v>1645</v>
      </c>
      <c r="J870" s="31">
        <v>4</v>
      </c>
      <c r="K870" s="31" t="s">
        <v>1691</v>
      </c>
    </row>
    <row r="871" spans="1:11" x14ac:dyDescent="0.25">
      <c r="A871" s="31" t="s">
        <v>1701</v>
      </c>
      <c r="B871" s="31" t="s">
        <v>1701</v>
      </c>
      <c r="C871" s="85" t="s">
        <v>1701</v>
      </c>
      <c r="D871" s="31" t="s">
        <v>1701</v>
      </c>
      <c r="E871" s="31" t="s">
        <v>1701</v>
      </c>
      <c r="F871" s="31" t="s">
        <v>1702</v>
      </c>
      <c r="G871" s="31" t="s">
        <v>7</v>
      </c>
      <c r="H871" s="31">
        <v>48</v>
      </c>
      <c r="I871" s="31" t="s">
        <v>1700</v>
      </c>
      <c r="J871" s="31">
        <v>1</v>
      </c>
      <c r="K871" s="31" t="s">
        <v>1700</v>
      </c>
    </row>
    <row r="872" spans="1:11" x14ac:dyDescent="0.25">
      <c r="A872" s="31" t="s">
        <v>1703</v>
      </c>
      <c r="B872" s="31" t="s">
        <v>1703</v>
      </c>
      <c r="C872" s="85" t="s">
        <v>1703</v>
      </c>
      <c r="D872" s="31" t="s">
        <v>1703</v>
      </c>
      <c r="E872" s="31" t="s">
        <v>1703</v>
      </c>
      <c r="F872" s="31" t="s">
        <v>1704</v>
      </c>
      <c r="G872" s="31" t="s">
        <v>7</v>
      </c>
      <c r="H872" s="31">
        <v>48</v>
      </c>
      <c r="I872" s="31" t="s">
        <v>1700</v>
      </c>
      <c r="J872" s="31">
        <v>1</v>
      </c>
      <c r="K872" s="31" t="s">
        <v>1700</v>
      </c>
    </row>
    <row r="873" spans="1:11" x14ac:dyDescent="0.25">
      <c r="A873" s="31" t="s">
        <v>1705</v>
      </c>
      <c r="B873" s="31" t="s">
        <v>1705</v>
      </c>
      <c r="C873" s="85" t="s">
        <v>1705</v>
      </c>
      <c r="D873" s="31" t="s">
        <v>1705</v>
      </c>
      <c r="E873" s="31" t="s">
        <v>1705</v>
      </c>
      <c r="F873" s="31" t="s">
        <v>1706</v>
      </c>
      <c r="G873" s="31" t="s">
        <v>7</v>
      </c>
      <c r="H873" s="31">
        <v>48</v>
      </c>
      <c r="I873" s="31" t="s">
        <v>1700</v>
      </c>
      <c r="J873" s="31">
        <v>1</v>
      </c>
      <c r="K873" s="31" t="s">
        <v>1700</v>
      </c>
    </row>
    <row r="874" spans="1:11" x14ac:dyDescent="0.25">
      <c r="A874" s="31" t="s">
        <v>1707</v>
      </c>
      <c r="B874" s="31" t="s">
        <v>1707</v>
      </c>
      <c r="C874" s="85" t="s">
        <v>1707</v>
      </c>
      <c r="D874" s="31" t="s">
        <v>1707</v>
      </c>
      <c r="E874" s="31" t="s">
        <v>1707</v>
      </c>
      <c r="F874" s="31" t="s">
        <v>1708</v>
      </c>
      <c r="G874" s="31" t="s">
        <v>7</v>
      </c>
      <c r="H874" s="31">
        <v>48</v>
      </c>
      <c r="I874" s="31" t="s">
        <v>1700</v>
      </c>
      <c r="J874" s="31">
        <v>1</v>
      </c>
      <c r="K874" s="31" t="s">
        <v>1700</v>
      </c>
    </row>
    <row r="875" spans="1:11" x14ac:dyDescent="0.25">
      <c r="A875" s="31" t="s">
        <v>1709</v>
      </c>
      <c r="B875" s="31" t="s">
        <v>1709</v>
      </c>
      <c r="C875" s="85" t="s">
        <v>1709</v>
      </c>
      <c r="D875" s="31" t="s">
        <v>1709</v>
      </c>
      <c r="E875" s="31" t="s">
        <v>1709</v>
      </c>
      <c r="F875" s="31" t="s">
        <v>1710</v>
      </c>
      <c r="G875" s="31" t="s">
        <v>7</v>
      </c>
      <c r="H875" s="31">
        <v>48</v>
      </c>
      <c r="I875" s="31" t="s">
        <v>1700</v>
      </c>
      <c r="J875" s="31">
        <v>1</v>
      </c>
      <c r="K875" s="31" t="s">
        <v>1700</v>
      </c>
    </row>
    <row r="876" spans="1:11" x14ac:dyDescent="0.25">
      <c r="A876" s="85" t="s">
        <v>3666</v>
      </c>
      <c r="B876" s="31" t="s">
        <v>3666</v>
      </c>
      <c r="C876" s="85" t="s">
        <v>3708</v>
      </c>
      <c r="D876" s="31" t="e">
        <v>#N/A</v>
      </c>
      <c r="E876" s="31" t="e">
        <v>#N/A</v>
      </c>
      <c r="F876" s="31" t="s">
        <v>3026</v>
      </c>
      <c r="G876" s="31" t="s">
        <v>7</v>
      </c>
      <c r="H876" s="31">
        <v>49</v>
      </c>
      <c r="I876" s="31" t="s">
        <v>1713</v>
      </c>
      <c r="J876" s="31">
        <v>1</v>
      </c>
      <c r="K876" s="31" t="s">
        <v>3712</v>
      </c>
    </row>
    <row r="877" spans="1:11" x14ac:dyDescent="0.25">
      <c r="A877" s="31" t="s">
        <v>1711</v>
      </c>
      <c r="B877" s="31" t="e">
        <v>#N/A</v>
      </c>
      <c r="C877" s="85" t="s">
        <v>1711</v>
      </c>
      <c r="D877" s="31" t="s">
        <v>1711</v>
      </c>
      <c r="E877" s="31" t="s">
        <v>1711</v>
      </c>
      <c r="F877" s="31" t="s">
        <v>1712</v>
      </c>
      <c r="G877" s="31" t="s">
        <v>7</v>
      </c>
      <c r="H877" s="31">
        <v>49</v>
      </c>
      <c r="I877" s="31" t="s">
        <v>1713</v>
      </c>
      <c r="J877" s="31">
        <v>1</v>
      </c>
      <c r="K877" s="31" t="s">
        <v>3712</v>
      </c>
    </row>
    <row r="878" spans="1:11" x14ac:dyDescent="0.25">
      <c r="A878" s="31" t="s">
        <v>1715</v>
      </c>
      <c r="B878" s="31" t="e">
        <v>#N/A</v>
      </c>
      <c r="C878" s="85" t="s">
        <v>1715</v>
      </c>
      <c r="D878" s="31" t="s">
        <v>1715</v>
      </c>
      <c r="E878" s="31" t="s">
        <v>1715</v>
      </c>
      <c r="F878" s="31" t="s">
        <v>1716</v>
      </c>
      <c r="G878" s="31" t="s">
        <v>7</v>
      </c>
      <c r="H878" s="31">
        <v>49</v>
      </c>
      <c r="I878" s="31" t="s">
        <v>1713</v>
      </c>
      <c r="J878" s="31">
        <v>1</v>
      </c>
      <c r="K878" s="31" t="s">
        <v>3712</v>
      </c>
    </row>
    <row r="879" spans="1:11" x14ac:dyDescent="0.25">
      <c r="A879" s="31" t="s">
        <v>1717</v>
      </c>
      <c r="B879" s="31" t="e">
        <v>#N/A</v>
      </c>
      <c r="C879" s="85" t="s">
        <v>1717</v>
      </c>
      <c r="D879" s="31" t="s">
        <v>1717</v>
      </c>
      <c r="E879" s="31" t="s">
        <v>1717</v>
      </c>
      <c r="F879" s="31" t="s">
        <v>1718</v>
      </c>
      <c r="G879" s="31" t="s">
        <v>7</v>
      </c>
      <c r="H879" s="31">
        <v>49</v>
      </c>
      <c r="I879" s="31" t="s">
        <v>1713</v>
      </c>
      <c r="J879" s="31">
        <v>1</v>
      </c>
      <c r="K879" s="31" t="s">
        <v>3712</v>
      </c>
    </row>
    <row r="880" spans="1:11" x14ac:dyDescent="0.25">
      <c r="A880" s="85" t="s">
        <v>3667</v>
      </c>
      <c r="B880" s="31" t="s">
        <v>3667</v>
      </c>
      <c r="C880" s="85" t="s">
        <v>3708</v>
      </c>
      <c r="D880" s="31" t="e">
        <v>#N/A</v>
      </c>
      <c r="E880" s="31" t="e">
        <v>#N/A</v>
      </c>
      <c r="F880" s="31" t="s">
        <v>3027</v>
      </c>
      <c r="G880" s="31" t="s">
        <v>7</v>
      </c>
      <c r="H880" s="31">
        <v>49</v>
      </c>
      <c r="I880" s="31" t="s">
        <v>1713</v>
      </c>
      <c r="J880" s="31">
        <v>1</v>
      </c>
      <c r="K880" s="31" t="s">
        <v>3712</v>
      </c>
    </row>
    <row r="881" spans="1:11" x14ac:dyDescent="0.25">
      <c r="A881" s="31" t="s">
        <v>1719</v>
      </c>
      <c r="B881" s="31" t="e">
        <v>#N/A</v>
      </c>
      <c r="C881" s="85" t="s">
        <v>1719</v>
      </c>
      <c r="D881" s="31" t="s">
        <v>1719</v>
      </c>
      <c r="E881" s="31" t="s">
        <v>1719</v>
      </c>
      <c r="F881" s="31" t="s">
        <v>1720</v>
      </c>
      <c r="G881" s="31" t="s">
        <v>7</v>
      </c>
      <c r="H881" s="31">
        <v>49</v>
      </c>
      <c r="I881" s="31" t="s">
        <v>1713</v>
      </c>
      <c r="J881" s="31">
        <v>1</v>
      </c>
      <c r="K881" s="31" t="s">
        <v>3712</v>
      </c>
    </row>
    <row r="882" spans="1:11" x14ac:dyDescent="0.25">
      <c r="A882" s="31" t="s">
        <v>1721</v>
      </c>
      <c r="B882" s="31" t="e">
        <v>#N/A</v>
      </c>
      <c r="C882" s="85" t="s">
        <v>1721</v>
      </c>
      <c r="D882" s="31" t="s">
        <v>1721</v>
      </c>
      <c r="E882" s="31" t="s">
        <v>1721</v>
      </c>
      <c r="F882" s="31" t="s">
        <v>1722</v>
      </c>
      <c r="G882" s="31" t="s">
        <v>7</v>
      </c>
      <c r="H882" s="31">
        <v>49</v>
      </c>
      <c r="I882" s="31" t="s">
        <v>1713</v>
      </c>
      <c r="J882" s="31">
        <v>1</v>
      </c>
      <c r="K882" s="31" t="s">
        <v>3712</v>
      </c>
    </row>
    <row r="883" spans="1:11" x14ac:dyDescent="0.25">
      <c r="A883" s="31" t="s">
        <v>1723</v>
      </c>
      <c r="B883" s="31" t="e">
        <v>#N/A</v>
      </c>
      <c r="C883" s="85" t="s">
        <v>1723</v>
      </c>
      <c r="D883" s="31" t="s">
        <v>1723</v>
      </c>
      <c r="E883" s="31" t="s">
        <v>1723</v>
      </c>
      <c r="F883" s="31" t="s">
        <v>1724</v>
      </c>
      <c r="G883" s="31" t="s">
        <v>7</v>
      </c>
      <c r="H883" s="31">
        <v>49</v>
      </c>
      <c r="I883" s="31" t="s">
        <v>1713</v>
      </c>
      <c r="J883" s="31">
        <v>1</v>
      </c>
      <c r="K883" s="31" t="s">
        <v>3712</v>
      </c>
    </row>
    <row r="884" spans="1:11" x14ac:dyDescent="0.25">
      <c r="A884" s="31" t="s">
        <v>1733</v>
      </c>
      <c r="B884" s="31" t="e">
        <v>#N/A</v>
      </c>
      <c r="C884" s="85" t="s">
        <v>1733</v>
      </c>
      <c r="D884" s="31" t="s">
        <v>1733</v>
      </c>
      <c r="E884" s="31" t="s">
        <v>1733</v>
      </c>
      <c r="F884" s="31" t="s">
        <v>1734</v>
      </c>
      <c r="G884" s="31" t="s">
        <v>7</v>
      </c>
      <c r="H884" s="31">
        <v>49</v>
      </c>
      <c r="I884" s="31" t="s">
        <v>1713</v>
      </c>
      <c r="J884" s="31">
        <v>1</v>
      </c>
      <c r="K884" s="31" t="s">
        <v>3712</v>
      </c>
    </row>
    <row r="885" spans="1:11" x14ac:dyDescent="0.25">
      <c r="A885" s="31" t="s">
        <v>1736</v>
      </c>
      <c r="B885" s="31" t="e">
        <v>#N/A</v>
      </c>
      <c r="C885" s="85" t="s">
        <v>1736</v>
      </c>
      <c r="D885" s="31" t="s">
        <v>1736</v>
      </c>
      <c r="E885" s="31" t="s">
        <v>1736</v>
      </c>
      <c r="F885" s="31" t="s">
        <v>1737</v>
      </c>
      <c r="G885" s="31" t="s">
        <v>7</v>
      </c>
      <c r="H885" s="31">
        <v>49</v>
      </c>
      <c r="I885" s="31" t="s">
        <v>1713</v>
      </c>
      <c r="J885" s="31">
        <v>1</v>
      </c>
      <c r="K885" s="31" t="s">
        <v>3712</v>
      </c>
    </row>
    <row r="886" spans="1:11" x14ac:dyDescent="0.25">
      <c r="A886" s="31" t="s">
        <v>1731</v>
      </c>
      <c r="B886" s="31" t="s">
        <v>1731</v>
      </c>
      <c r="C886" s="85" t="s">
        <v>1731</v>
      </c>
      <c r="D886" s="31" t="s">
        <v>1731</v>
      </c>
      <c r="E886" s="31" t="s">
        <v>1731</v>
      </c>
      <c r="F886" s="31" t="s">
        <v>2785</v>
      </c>
      <c r="G886" s="31" t="s">
        <v>7</v>
      </c>
      <c r="H886" s="31">
        <v>49</v>
      </c>
      <c r="I886" s="31" t="s">
        <v>1713</v>
      </c>
      <c r="J886" s="31">
        <v>1</v>
      </c>
      <c r="K886" s="31" t="s">
        <v>3712</v>
      </c>
    </row>
    <row r="887" spans="1:11" x14ac:dyDescent="0.25">
      <c r="A887" s="31" t="s">
        <v>1725</v>
      </c>
      <c r="B887" s="31" t="s">
        <v>1725</v>
      </c>
      <c r="C887" s="85" t="s">
        <v>1725</v>
      </c>
      <c r="D887" s="31" t="s">
        <v>1725</v>
      </c>
      <c r="E887" s="31" t="s">
        <v>1725</v>
      </c>
      <c r="F887" s="31" t="s">
        <v>1726</v>
      </c>
      <c r="G887" s="31" t="s">
        <v>7</v>
      </c>
      <c r="H887" s="31">
        <v>49</v>
      </c>
      <c r="I887" s="31" t="s">
        <v>1713</v>
      </c>
      <c r="J887" s="31">
        <v>2</v>
      </c>
      <c r="K887" s="31" t="s">
        <v>3709</v>
      </c>
    </row>
    <row r="888" spans="1:11" x14ac:dyDescent="0.25">
      <c r="A888" s="31" t="s">
        <v>1727</v>
      </c>
      <c r="B888" s="31" t="s">
        <v>1727</v>
      </c>
      <c r="C888" s="85" t="s">
        <v>1727</v>
      </c>
      <c r="D888" s="31" t="s">
        <v>1727</v>
      </c>
      <c r="E888" s="31" t="s">
        <v>1727</v>
      </c>
      <c r="F888" s="31" t="s">
        <v>1728</v>
      </c>
      <c r="G888" s="31" t="s">
        <v>7</v>
      </c>
      <c r="H888" s="31">
        <v>49</v>
      </c>
      <c r="I888" s="31" t="s">
        <v>1713</v>
      </c>
      <c r="J888" s="31">
        <v>2</v>
      </c>
      <c r="K888" s="31" t="s">
        <v>3709</v>
      </c>
    </row>
    <row r="889" spans="1:11" x14ac:dyDescent="0.25">
      <c r="A889" s="31" t="s">
        <v>1729</v>
      </c>
      <c r="B889" s="31" t="s">
        <v>1729</v>
      </c>
      <c r="C889" s="85" t="s">
        <v>1729</v>
      </c>
      <c r="D889" s="31" t="s">
        <v>1729</v>
      </c>
      <c r="E889" s="31" t="s">
        <v>1729</v>
      </c>
      <c r="F889" s="31" t="s">
        <v>1730</v>
      </c>
      <c r="G889" s="31" t="s">
        <v>7</v>
      </c>
      <c r="H889" s="31">
        <v>49</v>
      </c>
      <c r="I889" s="31" t="s">
        <v>1713</v>
      </c>
      <c r="J889" s="31">
        <v>2</v>
      </c>
      <c r="K889" s="31" t="s">
        <v>3709</v>
      </c>
    </row>
    <row r="890" spans="1:11" x14ac:dyDescent="0.25">
      <c r="A890" s="31" t="s">
        <v>1738</v>
      </c>
      <c r="B890" s="31" t="s">
        <v>1738</v>
      </c>
      <c r="C890" s="85" t="s">
        <v>1738</v>
      </c>
      <c r="D890" s="31" t="s">
        <v>1738</v>
      </c>
      <c r="E890" s="31" t="s">
        <v>1738</v>
      </c>
      <c r="F890" s="31" t="s">
        <v>1739</v>
      </c>
      <c r="G890" s="31" t="s">
        <v>7</v>
      </c>
      <c r="H890" s="31">
        <v>49</v>
      </c>
      <c r="I890" s="31" t="s">
        <v>1713</v>
      </c>
      <c r="J890" s="31">
        <v>3</v>
      </c>
      <c r="K890" s="31" t="s">
        <v>1740</v>
      </c>
    </row>
    <row r="891" spans="1:11" x14ac:dyDescent="0.25">
      <c r="A891" s="31" t="s">
        <v>1741</v>
      </c>
      <c r="B891" s="31" t="s">
        <v>1741</v>
      </c>
      <c r="C891" s="85" t="s">
        <v>1741</v>
      </c>
      <c r="D891" s="31" t="s">
        <v>1741</v>
      </c>
      <c r="E891" s="31" t="s">
        <v>1741</v>
      </c>
      <c r="F891" s="31" t="s">
        <v>1742</v>
      </c>
      <c r="G891" s="31" t="s">
        <v>7</v>
      </c>
      <c r="H891" s="31">
        <v>49</v>
      </c>
      <c r="I891" s="31" t="s">
        <v>1713</v>
      </c>
      <c r="J891" s="31">
        <v>3</v>
      </c>
      <c r="K891" s="31" t="s">
        <v>1740</v>
      </c>
    </row>
    <row r="892" spans="1:11" x14ac:dyDescent="0.25">
      <c r="A892" s="31" t="s">
        <v>1743</v>
      </c>
      <c r="B892" s="31" t="s">
        <v>1743</v>
      </c>
      <c r="C892" s="85" t="s">
        <v>1743</v>
      </c>
      <c r="D892" s="31" t="s">
        <v>1743</v>
      </c>
      <c r="E892" s="31" t="s">
        <v>1743</v>
      </c>
      <c r="F892" s="31" t="s">
        <v>1744</v>
      </c>
      <c r="G892" s="31" t="s">
        <v>7</v>
      </c>
      <c r="H892" s="31">
        <v>49</v>
      </c>
      <c r="I892" s="31" t="s">
        <v>1713</v>
      </c>
      <c r="J892" s="31">
        <v>3</v>
      </c>
      <c r="K892" s="31" t="s">
        <v>1740</v>
      </c>
    </row>
    <row r="893" spans="1:11" x14ac:dyDescent="0.25">
      <c r="A893" s="31" t="s">
        <v>1745</v>
      </c>
      <c r="B893" s="31" t="s">
        <v>1745</v>
      </c>
      <c r="C893" s="85" t="s">
        <v>1745</v>
      </c>
      <c r="D893" s="31" t="s">
        <v>1745</v>
      </c>
      <c r="E893" s="31" t="s">
        <v>1745</v>
      </c>
      <c r="F893" s="31" t="s">
        <v>1746</v>
      </c>
      <c r="G893" s="31" t="s">
        <v>7</v>
      </c>
      <c r="H893" s="31">
        <v>49</v>
      </c>
      <c r="I893" s="31" t="s">
        <v>1713</v>
      </c>
      <c r="J893" s="31">
        <v>3</v>
      </c>
      <c r="K893" s="31" t="s">
        <v>1740</v>
      </c>
    </row>
    <row r="894" spans="1:11" x14ac:dyDescent="0.25">
      <c r="A894" s="31" t="s">
        <v>1747</v>
      </c>
      <c r="B894" s="31" t="s">
        <v>1747</v>
      </c>
      <c r="C894" s="85" t="s">
        <v>1747</v>
      </c>
      <c r="D894" s="31" t="s">
        <v>1747</v>
      </c>
      <c r="E894" s="31" t="s">
        <v>1747</v>
      </c>
      <c r="F894" s="31" t="s">
        <v>1748</v>
      </c>
      <c r="G894" s="31" t="s">
        <v>7</v>
      </c>
      <c r="H894" s="31">
        <v>49</v>
      </c>
      <c r="I894" s="31" t="s">
        <v>1713</v>
      </c>
      <c r="J894" s="31">
        <v>3</v>
      </c>
      <c r="K894" s="31" t="s">
        <v>1740</v>
      </c>
    </row>
    <row r="895" spans="1:11" x14ac:dyDescent="0.25">
      <c r="A895" s="31" t="s">
        <v>1749</v>
      </c>
      <c r="B895" s="31" t="s">
        <v>1749</v>
      </c>
      <c r="C895" s="85" t="s">
        <v>1749</v>
      </c>
      <c r="D895" s="31" t="s">
        <v>1749</v>
      </c>
      <c r="E895" s="31" t="s">
        <v>1749</v>
      </c>
      <c r="F895" s="31" t="s">
        <v>1750</v>
      </c>
      <c r="G895" s="31" t="s">
        <v>7</v>
      </c>
      <c r="H895" s="31">
        <v>50</v>
      </c>
      <c r="I895" s="31" t="s">
        <v>1751</v>
      </c>
      <c r="J895" s="31">
        <v>1</v>
      </c>
      <c r="K895" s="31" t="s">
        <v>1752</v>
      </c>
    </row>
    <row r="896" spans="1:11" x14ac:dyDescent="0.25">
      <c r="A896" s="31" t="s">
        <v>1753</v>
      </c>
      <c r="B896" s="31" t="s">
        <v>1753</v>
      </c>
      <c r="C896" s="85" t="s">
        <v>1753</v>
      </c>
      <c r="D896" s="31" t="s">
        <v>1753</v>
      </c>
      <c r="E896" s="31" t="s">
        <v>1753</v>
      </c>
      <c r="F896" s="31" t="s">
        <v>1754</v>
      </c>
      <c r="G896" s="31" t="s">
        <v>7</v>
      </c>
      <c r="H896" s="31">
        <v>50</v>
      </c>
      <c r="I896" s="31" t="s">
        <v>1751</v>
      </c>
      <c r="J896" s="31">
        <v>1</v>
      </c>
      <c r="K896" s="31" t="s">
        <v>1752</v>
      </c>
    </row>
    <row r="897" spans="1:11" x14ac:dyDescent="0.25">
      <c r="A897" s="31" t="s">
        <v>1755</v>
      </c>
      <c r="B897" s="31" t="s">
        <v>1755</v>
      </c>
      <c r="C897" s="85" t="s">
        <v>1755</v>
      </c>
      <c r="D897" s="31" t="s">
        <v>1755</v>
      </c>
      <c r="E897" s="31" t="s">
        <v>1755</v>
      </c>
      <c r="F897" s="31" t="s">
        <v>1756</v>
      </c>
      <c r="G897" s="31" t="s">
        <v>7</v>
      </c>
      <c r="H897" s="31">
        <v>50</v>
      </c>
      <c r="I897" s="31" t="s">
        <v>1751</v>
      </c>
      <c r="J897" s="31">
        <v>1</v>
      </c>
      <c r="K897" s="31" t="s">
        <v>1752</v>
      </c>
    </row>
    <row r="898" spans="1:11" x14ac:dyDescent="0.25">
      <c r="A898" s="31" t="s">
        <v>1757</v>
      </c>
      <c r="B898" s="31" t="s">
        <v>1757</v>
      </c>
      <c r="C898" s="85" t="s">
        <v>1757</v>
      </c>
      <c r="D898" s="31" t="s">
        <v>1757</v>
      </c>
      <c r="E898" s="31" t="s">
        <v>1757</v>
      </c>
      <c r="F898" s="31" t="s">
        <v>1758</v>
      </c>
      <c r="G898" s="31" t="s">
        <v>7</v>
      </c>
      <c r="H898" s="31">
        <v>50</v>
      </c>
      <c r="I898" s="31" t="s">
        <v>1751</v>
      </c>
      <c r="J898" s="31">
        <v>2</v>
      </c>
      <c r="K898" s="31" t="s">
        <v>1759</v>
      </c>
    </row>
    <row r="899" spans="1:11" x14ac:dyDescent="0.25">
      <c r="A899" s="31" t="s">
        <v>1760</v>
      </c>
      <c r="B899" s="31" t="s">
        <v>1760</v>
      </c>
      <c r="C899" s="85" t="s">
        <v>1760</v>
      </c>
      <c r="D899" s="31" t="s">
        <v>1760</v>
      </c>
      <c r="E899" s="31" t="s">
        <v>1760</v>
      </c>
      <c r="F899" s="31" t="s">
        <v>1761</v>
      </c>
      <c r="G899" s="31" t="s">
        <v>7</v>
      </c>
      <c r="H899" s="31">
        <v>50</v>
      </c>
      <c r="I899" s="31" t="s">
        <v>1751</v>
      </c>
      <c r="J899" s="31">
        <v>2</v>
      </c>
      <c r="K899" s="31" t="s">
        <v>1759</v>
      </c>
    </row>
    <row r="900" spans="1:11" x14ac:dyDescent="0.25">
      <c r="A900" s="31" t="s">
        <v>1762</v>
      </c>
      <c r="B900" s="31" t="s">
        <v>1762</v>
      </c>
      <c r="C900" s="85" t="s">
        <v>1762</v>
      </c>
      <c r="D900" s="31" t="s">
        <v>1762</v>
      </c>
      <c r="E900" s="31" t="s">
        <v>1762</v>
      </c>
      <c r="F900" s="31" t="s">
        <v>1763</v>
      </c>
      <c r="G900" s="31" t="s">
        <v>7</v>
      </c>
      <c r="H900" s="31">
        <v>50</v>
      </c>
      <c r="I900" s="31" t="s">
        <v>1751</v>
      </c>
      <c r="J900" s="31">
        <v>2</v>
      </c>
      <c r="K900" s="31" t="s">
        <v>1759</v>
      </c>
    </row>
    <row r="901" spans="1:11" x14ac:dyDescent="0.25">
      <c r="A901" s="31" t="s">
        <v>1764</v>
      </c>
      <c r="B901" s="31" t="s">
        <v>1764</v>
      </c>
      <c r="C901" s="85" t="s">
        <v>1764</v>
      </c>
      <c r="D901" s="31" t="s">
        <v>1764</v>
      </c>
      <c r="E901" s="31" t="s">
        <v>1764</v>
      </c>
      <c r="F901" s="31" t="s">
        <v>1765</v>
      </c>
      <c r="G901" s="31" t="s">
        <v>7</v>
      </c>
      <c r="H901" s="31">
        <v>50</v>
      </c>
      <c r="I901" s="31" t="s">
        <v>1751</v>
      </c>
      <c r="J901" s="31">
        <v>2</v>
      </c>
      <c r="K901" s="31" t="s">
        <v>1759</v>
      </c>
    </row>
    <row r="902" spans="1:11" x14ac:dyDescent="0.25">
      <c r="A902" s="31" t="s">
        <v>1766</v>
      </c>
      <c r="B902" s="31" t="s">
        <v>1766</v>
      </c>
      <c r="C902" s="85" t="s">
        <v>1766</v>
      </c>
      <c r="D902" s="31" t="s">
        <v>1766</v>
      </c>
      <c r="E902" s="31" t="s">
        <v>1766</v>
      </c>
      <c r="F902" s="31" t="s">
        <v>1767</v>
      </c>
      <c r="G902" s="31" t="s">
        <v>7</v>
      </c>
      <c r="H902" s="31">
        <v>50</v>
      </c>
      <c r="I902" s="31" t="s">
        <v>1751</v>
      </c>
      <c r="J902" s="31">
        <v>2</v>
      </c>
      <c r="K902" s="31" t="s">
        <v>1759</v>
      </c>
    </row>
    <row r="903" spans="1:11" x14ac:dyDescent="0.25">
      <c r="A903" s="31" t="s">
        <v>1768</v>
      </c>
      <c r="B903" s="31" t="s">
        <v>1768</v>
      </c>
      <c r="C903" s="85" t="s">
        <v>1768</v>
      </c>
      <c r="D903" s="31" t="s">
        <v>1768</v>
      </c>
      <c r="E903" s="31" t="s">
        <v>1768</v>
      </c>
      <c r="F903" s="31" t="s">
        <v>1769</v>
      </c>
      <c r="G903" s="31" t="s">
        <v>7</v>
      </c>
      <c r="H903" s="31">
        <v>50</v>
      </c>
      <c r="I903" s="31" t="s">
        <v>1751</v>
      </c>
      <c r="J903" s="31">
        <v>2</v>
      </c>
      <c r="K903" s="31" t="s">
        <v>1759</v>
      </c>
    </row>
    <row r="904" spans="1:11" x14ac:dyDescent="0.25">
      <c r="A904" s="31" t="s">
        <v>1770</v>
      </c>
      <c r="B904" s="31" t="s">
        <v>1770</v>
      </c>
      <c r="C904" s="85" t="s">
        <v>1770</v>
      </c>
      <c r="D904" s="31" t="s">
        <v>1770</v>
      </c>
      <c r="E904" s="31" t="s">
        <v>1770</v>
      </c>
      <c r="F904" s="31" t="s">
        <v>1771</v>
      </c>
      <c r="G904" s="31" t="s">
        <v>7</v>
      </c>
      <c r="H904" s="31">
        <v>50</v>
      </c>
      <c r="I904" s="31" t="s">
        <v>1751</v>
      </c>
      <c r="J904" s="31">
        <v>2</v>
      </c>
      <c r="K904" s="31" t="s">
        <v>1759</v>
      </c>
    </row>
    <row r="905" spans="1:11" x14ac:dyDescent="0.25">
      <c r="A905" s="31" t="s">
        <v>1772</v>
      </c>
      <c r="B905" s="31" t="s">
        <v>1772</v>
      </c>
      <c r="C905" s="85" t="s">
        <v>1772</v>
      </c>
      <c r="D905" s="31" t="s">
        <v>1772</v>
      </c>
      <c r="E905" s="31" t="s">
        <v>1772</v>
      </c>
      <c r="F905" s="31" t="s">
        <v>2787</v>
      </c>
      <c r="G905" s="31" t="s">
        <v>7</v>
      </c>
      <c r="H905" s="31">
        <v>50</v>
      </c>
      <c r="I905" s="31" t="s">
        <v>1751</v>
      </c>
      <c r="J905" s="31">
        <v>3</v>
      </c>
      <c r="K905" s="31" t="s">
        <v>1774</v>
      </c>
    </row>
    <row r="906" spans="1:11" x14ac:dyDescent="0.25">
      <c r="A906" s="31" t="s">
        <v>1775</v>
      </c>
      <c r="B906" s="31" t="s">
        <v>1775</v>
      </c>
      <c r="C906" s="85" t="s">
        <v>1775</v>
      </c>
      <c r="D906" s="31" t="s">
        <v>1775</v>
      </c>
      <c r="E906" s="31" t="s">
        <v>1775</v>
      </c>
      <c r="F906" s="31" t="s">
        <v>1776</v>
      </c>
      <c r="G906" s="31" t="s">
        <v>7</v>
      </c>
      <c r="H906" s="31">
        <v>50</v>
      </c>
      <c r="I906" s="31" t="s">
        <v>1751</v>
      </c>
      <c r="J906" s="31">
        <v>3</v>
      </c>
      <c r="K906" s="31" t="s">
        <v>1774</v>
      </c>
    </row>
    <row r="907" spans="1:11" x14ac:dyDescent="0.25">
      <c r="A907" s="31" t="s">
        <v>1777</v>
      </c>
      <c r="B907" s="31" t="s">
        <v>1777</v>
      </c>
      <c r="C907" s="85" t="s">
        <v>1777</v>
      </c>
      <c r="D907" s="31" t="s">
        <v>1777</v>
      </c>
      <c r="E907" s="31" t="s">
        <v>1777</v>
      </c>
      <c r="F907" s="31" t="s">
        <v>1778</v>
      </c>
      <c r="G907" s="31" t="s">
        <v>7</v>
      </c>
      <c r="H907" s="31">
        <v>51</v>
      </c>
      <c r="I907" s="31" t="s">
        <v>1779</v>
      </c>
      <c r="J907" s="31">
        <v>1</v>
      </c>
      <c r="K907" s="31" t="s">
        <v>1780</v>
      </c>
    </row>
    <row r="908" spans="1:11" x14ac:dyDescent="0.25">
      <c r="A908" s="31" t="s">
        <v>1781</v>
      </c>
      <c r="B908" s="31" t="s">
        <v>1781</v>
      </c>
      <c r="C908" s="85" t="s">
        <v>1781</v>
      </c>
      <c r="D908" s="31" t="s">
        <v>1781</v>
      </c>
      <c r="E908" s="31" t="s">
        <v>1781</v>
      </c>
      <c r="F908" s="31" t="s">
        <v>1782</v>
      </c>
      <c r="G908" s="31" t="s">
        <v>7</v>
      </c>
      <c r="H908" s="31">
        <v>51</v>
      </c>
      <c r="I908" s="31" t="s">
        <v>1779</v>
      </c>
      <c r="J908" s="31">
        <v>1</v>
      </c>
      <c r="K908" s="31" t="s">
        <v>1780</v>
      </c>
    </row>
    <row r="909" spans="1:11" x14ac:dyDescent="0.25">
      <c r="A909" s="31" t="s">
        <v>1783</v>
      </c>
      <c r="B909" s="31" t="s">
        <v>1783</v>
      </c>
      <c r="C909" s="85" t="s">
        <v>1783</v>
      </c>
      <c r="D909" s="31" t="s">
        <v>1783</v>
      </c>
      <c r="E909" s="31" t="s">
        <v>1783</v>
      </c>
      <c r="F909" s="31" t="s">
        <v>1784</v>
      </c>
      <c r="G909" s="31" t="s">
        <v>7</v>
      </c>
      <c r="H909" s="31">
        <v>51</v>
      </c>
      <c r="I909" s="31" t="s">
        <v>1779</v>
      </c>
      <c r="J909" s="31">
        <v>1</v>
      </c>
      <c r="K909" s="31" t="s">
        <v>1780</v>
      </c>
    </row>
    <row r="910" spans="1:11" x14ac:dyDescent="0.25">
      <c r="A910" s="31" t="s">
        <v>1785</v>
      </c>
      <c r="B910" s="31" t="s">
        <v>1785</v>
      </c>
      <c r="C910" s="85" t="s">
        <v>1785</v>
      </c>
      <c r="D910" s="31" t="s">
        <v>1785</v>
      </c>
      <c r="E910" s="31" t="s">
        <v>1785</v>
      </c>
      <c r="F910" s="31" t="s">
        <v>1786</v>
      </c>
      <c r="G910" s="31" t="s">
        <v>7</v>
      </c>
      <c r="H910" s="31">
        <v>51</v>
      </c>
      <c r="I910" s="31" t="s">
        <v>1779</v>
      </c>
      <c r="J910" s="31">
        <v>2</v>
      </c>
      <c r="K910" s="31" t="s">
        <v>1787</v>
      </c>
    </row>
    <row r="911" spans="1:11" x14ac:dyDescent="0.25">
      <c r="A911" s="31" t="s">
        <v>1788</v>
      </c>
      <c r="B911" s="31" t="s">
        <v>1788</v>
      </c>
      <c r="C911" s="85" t="s">
        <v>1788</v>
      </c>
      <c r="D911" s="31" t="s">
        <v>1788</v>
      </c>
      <c r="E911" s="31" t="s">
        <v>1788</v>
      </c>
      <c r="F911" s="31" t="s">
        <v>2784</v>
      </c>
      <c r="G911" s="31" t="s">
        <v>7</v>
      </c>
      <c r="H911" s="31">
        <v>51</v>
      </c>
      <c r="I911" s="31" t="s">
        <v>1779</v>
      </c>
      <c r="J911" s="31">
        <v>2</v>
      </c>
      <c r="K911" s="31" t="s">
        <v>1787</v>
      </c>
    </row>
    <row r="912" spans="1:11" x14ac:dyDescent="0.25">
      <c r="A912" s="31" t="s">
        <v>1790</v>
      </c>
      <c r="B912" s="31" t="s">
        <v>1790</v>
      </c>
      <c r="C912" s="85" t="s">
        <v>1790</v>
      </c>
      <c r="D912" s="31" t="s">
        <v>1790</v>
      </c>
      <c r="E912" s="31" t="s">
        <v>1790</v>
      </c>
      <c r="F912" s="31" t="s">
        <v>1791</v>
      </c>
      <c r="G912" s="31" t="s">
        <v>7</v>
      </c>
      <c r="H912" s="31">
        <v>51</v>
      </c>
      <c r="I912" s="31" t="s">
        <v>1779</v>
      </c>
      <c r="J912" s="31">
        <v>2</v>
      </c>
      <c r="K912" s="31" t="s">
        <v>1787</v>
      </c>
    </row>
    <row r="913" spans="1:11" x14ac:dyDescent="0.25">
      <c r="A913" s="31" t="s">
        <v>1792</v>
      </c>
      <c r="B913" s="31" t="s">
        <v>1792</v>
      </c>
      <c r="C913" s="85" t="s">
        <v>1792</v>
      </c>
      <c r="D913" s="31" t="s">
        <v>1792</v>
      </c>
      <c r="E913" s="31" t="s">
        <v>1792</v>
      </c>
      <c r="F913" s="31" t="s">
        <v>1793</v>
      </c>
      <c r="G913" s="31" t="s">
        <v>7</v>
      </c>
      <c r="H913" s="31">
        <v>51</v>
      </c>
      <c r="I913" s="31" t="s">
        <v>1779</v>
      </c>
      <c r="J913" s="31">
        <v>2</v>
      </c>
      <c r="K913" s="31" t="s">
        <v>1787</v>
      </c>
    </row>
    <row r="914" spans="1:11" x14ac:dyDescent="0.25">
      <c r="A914" s="31" t="s">
        <v>1794</v>
      </c>
      <c r="B914" s="31" t="s">
        <v>1794</v>
      </c>
      <c r="C914" s="85" t="s">
        <v>1794</v>
      </c>
      <c r="D914" s="31" t="s">
        <v>1794</v>
      </c>
      <c r="E914" s="31" t="s">
        <v>1794</v>
      </c>
      <c r="F914" s="31" t="s">
        <v>1795</v>
      </c>
      <c r="G914" s="31" t="s">
        <v>7</v>
      </c>
      <c r="H914" s="31">
        <v>51</v>
      </c>
      <c r="I914" s="31" t="s">
        <v>1779</v>
      </c>
      <c r="J914" s="31">
        <v>2</v>
      </c>
      <c r="K914" s="31" t="s">
        <v>1787</v>
      </c>
    </row>
    <row r="915" spans="1:11" x14ac:dyDescent="0.25">
      <c r="A915" s="31" t="s">
        <v>1796</v>
      </c>
      <c r="B915" s="31" t="s">
        <v>1796</v>
      </c>
      <c r="C915" s="85" t="s">
        <v>1796</v>
      </c>
      <c r="D915" s="31" t="s">
        <v>1796</v>
      </c>
      <c r="E915" s="31" t="s">
        <v>1796</v>
      </c>
      <c r="F915" s="31" t="s">
        <v>1797</v>
      </c>
      <c r="G915" s="31" t="s">
        <v>7</v>
      </c>
      <c r="H915" s="31">
        <v>51</v>
      </c>
      <c r="I915" s="31" t="s">
        <v>1779</v>
      </c>
      <c r="J915" s="31">
        <v>2</v>
      </c>
      <c r="K915" s="31" t="s">
        <v>1787</v>
      </c>
    </row>
    <row r="916" spans="1:11" x14ac:dyDescent="0.25">
      <c r="A916" s="31" t="s">
        <v>1798</v>
      </c>
      <c r="B916" s="31" t="s">
        <v>1798</v>
      </c>
      <c r="C916" s="85" t="s">
        <v>1798</v>
      </c>
      <c r="D916" s="31" t="s">
        <v>1798</v>
      </c>
      <c r="E916" s="31" t="s">
        <v>1798</v>
      </c>
      <c r="F916" s="31" t="s">
        <v>1799</v>
      </c>
      <c r="G916" s="31" t="s">
        <v>7</v>
      </c>
      <c r="H916" s="31">
        <v>51</v>
      </c>
      <c r="I916" s="31" t="s">
        <v>1779</v>
      </c>
      <c r="J916" s="31">
        <v>2</v>
      </c>
      <c r="K916" s="31" t="s">
        <v>1787</v>
      </c>
    </row>
    <row r="917" spans="1:11" x14ac:dyDescent="0.25">
      <c r="A917" s="31" t="s">
        <v>1800</v>
      </c>
      <c r="B917" s="31" t="s">
        <v>1800</v>
      </c>
      <c r="C917" s="85" t="s">
        <v>1800</v>
      </c>
      <c r="D917" s="31" t="s">
        <v>1800</v>
      </c>
      <c r="E917" s="31" t="s">
        <v>1800</v>
      </c>
      <c r="F917" s="31" t="s">
        <v>1801</v>
      </c>
      <c r="G917" s="31" t="s">
        <v>7</v>
      </c>
      <c r="H917" s="31">
        <v>51</v>
      </c>
      <c r="I917" s="31" t="s">
        <v>1779</v>
      </c>
      <c r="J917" s="31">
        <v>2</v>
      </c>
      <c r="K917" s="31" t="s">
        <v>1787</v>
      </c>
    </row>
    <row r="918" spans="1:11" x14ac:dyDescent="0.25">
      <c r="A918" s="31" t="s">
        <v>1802</v>
      </c>
      <c r="B918" s="31" t="s">
        <v>1802</v>
      </c>
      <c r="C918" s="85" t="s">
        <v>1802</v>
      </c>
      <c r="D918" s="31" t="s">
        <v>1802</v>
      </c>
      <c r="E918" s="31" t="s">
        <v>1802</v>
      </c>
      <c r="F918" s="31" t="s">
        <v>1803</v>
      </c>
      <c r="G918" s="31" t="s">
        <v>7</v>
      </c>
      <c r="H918" s="31">
        <v>51</v>
      </c>
      <c r="I918" s="31" t="s">
        <v>1779</v>
      </c>
      <c r="J918" s="31">
        <v>2</v>
      </c>
      <c r="K918" s="31" t="s">
        <v>1787</v>
      </c>
    </row>
    <row r="919" spans="1:11" x14ac:dyDescent="0.25">
      <c r="A919" s="31" t="s">
        <v>818</v>
      </c>
      <c r="B919" s="31" t="e">
        <v>#N/A</v>
      </c>
      <c r="C919" s="85" t="s">
        <v>818</v>
      </c>
      <c r="D919" s="31" t="s">
        <v>818</v>
      </c>
      <c r="E919" s="31" t="s">
        <v>818</v>
      </c>
      <c r="F919" s="31" t="s">
        <v>819</v>
      </c>
      <c r="G919" s="31" t="s">
        <v>7</v>
      </c>
      <c r="H919" s="31">
        <v>51</v>
      </c>
      <c r="I919" s="31" t="s">
        <v>1779</v>
      </c>
      <c r="J919" s="31">
        <v>2</v>
      </c>
      <c r="K919" s="31" t="s">
        <v>1787</v>
      </c>
    </row>
    <row r="920" spans="1:11" x14ac:dyDescent="0.25">
      <c r="A920" s="31" t="s">
        <v>1804</v>
      </c>
      <c r="B920" s="31" t="s">
        <v>1804</v>
      </c>
      <c r="C920" s="85" t="s">
        <v>1804</v>
      </c>
      <c r="D920" s="31" t="s">
        <v>1804</v>
      </c>
      <c r="E920" s="31" t="s">
        <v>1804</v>
      </c>
      <c r="F920" s="31" t="s">
        <v>1805</v>
      </c>
      <c r="G920" s="31" t="s">
        <v>7</v>
      </c>
      <c r="H920" s="31">
        <v>51</v>
      </c>
      <c r="I920" s="31" t="s">
        <v>1779</v>
      </c>
      <c r="J920" s="31">
        <v>3</v>
      </c>
      <c r="K920" s="31" t="s">
        <v>1806</v>
      </c>
    </row>
    <row r="921" spans="1:11" x14ac:dyDescent="0.25">
      <c r="A921" s="31" t="s">
        <v>2675</v>
      </c>
      <c r="B921" s="31" t="e">
        <v>#N/A</v>
      </c>
      <c r="C921" s="85" t="s">
        <v>3708</v>
      </c>
      <c r="D921" s="31" t="e">
        <v>#N/A</v>
      </c>
      <c r="E921" s="31" t="s">
        <v>2675</v>
      </c>
      <c r="F921" s="31" t="s">
        <v>2676</v>
      </c>
      <c r="G921" s="31" t="s">
        <v>1809</v>
      </c>
      <c r="H921" s="31">
        <v>101</v>
      </c>
      <c r="I921" s="31" t="s">
        <v>1810</v>
      </c>
      <c r="J921" s="31">
        <v>1</v>
      </c>
      <c r="K921" s="31" t="s">
        <v>1811</v>
      </c>
    </row>
    <row r="922" spans="1:11" x14ac:dyDescent="0.25">
      <c r="A922" s="31" t="s">
        <v>2677</v>
      </c>
      <c r="B922" s="31" t="e">
        <v>#N/A</v>
      </c>
      <c r="C922" s="85" t="s">
        <v>3708</v>
      </c>
      <c r="D922" s="31" t="e">
        <v>#N/A</v>
      </c>
      <c r="E922" s="31" t="s">
        <v>2677</v>
      </c>
      <c r="F922" s="31" t="s">
        <v>2678</v>
      </c>
      <c r="G922" s="31" t="s">
        <v>1809</v>
      </c>
      <c r="H922" s="31">
        <v>101</v>
      </c>
      <c r="I922" s="31" t="s">
        <v>1810</v>
      </c>
      <c r="J922" s="31">
        <v>1</v>
      </c>
      <c r="K922" s="31" t="s">
        <v>1811</v>
      </c>
    </row>
    <row r="923" spans="1:11" x14ac:dyDescent="0.25">
      <c r="A923" s="31" t="s">
        <v>2679</v>
      </c>
      <c r="B923" s="31" t="e">
        <v>#N/A</v>
      </c>
      <c r="C923" s="85" t="s">
        <v>3708</v>
      </c>
      <c r="D923" s="31" t="e">
        <v>#N/A</v>
      </c>
      <c r="E923" s="31" t="s">
        <v>2679</v>
      </c>
      <c r="F923" s="31" t="s">
        <v>2680</v>
      </c>
      <c r="G923" s="31" t="s">
        <v>1809</v>
      </c>
      <c r="H923" s="31">
        <v>101</v>
      </c>
      <c r="I923" s="31" t="s">
        <v>1810</v>
      </c>
      <c r="J923" s="31">
        <v>1</v>
      </c>
      <c r="K923" s="31" t="s">
        <v>1811</v>
      </c>
    </row>
    <row r="924" spans="1:11" x14ac:dyDescent="0.25">
      <c r="A924" s="31" t="s">
        <v>2681</v>
      </c>
      <c r="B924" s="31" t="e">
        <v>#N/A</v>
      </c>
      <c r="C924" s="85" t="s">
        <v>3708</v>
      </c>
      <c r="D924" s="31" t="e">
        <v>#N/A</v>
      </c>
      <c r="E924" s="31" t="s">
        <v>2681</v>
      </c>
      <c r="F924" s="31" t="s">
        <v>2682</v>
      </c>
      <c r="G924" s="31" t="s">
        <v>1809</v>
      </c>
      <c r="H924" s="31">
        <v>101</v>
      </c>
      <c r="I924" s="31" t="s">
        <v>1810</v>
      </c>
      <c r="J924" s="31">
        <v>1</v>
      </c>
      <c r="K924" s="31" t="s">
        <v>1811</v>
      </c>
    </row>
    <row r="925" spans="1:11" x14ac:dyDescent="0.25">
      <c r="A925" s="31" t="s">
        <v>2683</v>
      </c>
      <c r="B925" s="31" t="e">
        <v>#N/A</v>
      </c>
      <c r="C925" s="85" t="s">
        <v>3708</v>
      </c>
      <c r="D925" s="31" t="e">
        <v>#N/A</v>
      </c>
      <c r="E925" s="31" t="s">
        <v>2683</v>
      </c>
      <c r="F925" s="31" t="s">
        <v>2684</v>
      </c>
      <c r="G925" s="31" t="s">
        <v>1809</v>
      </c>
      <c r="H925" s="31">
        <v>101</v>
      </c>
      <c r="I925" s="31" t="s">
        <v>1810</v>
      </c>
      <c r="J925" s="31">
        <v>1</v>
      </c>
      <c r="K925" s="31" t="s">
        <v>1811</v>
      </c>
    </row>
    <row r="926" spans="1:11" x14ac:dyDescent="0.25">
      <c r="A926" s="31" t="s">
        <v>1807</v>
      </c>
      <c r="B926" s="31" t="s">
        <v>1807</v>
      </c>
      <c r="C926" s="85" t="s">
        <v>1807</v>
      </c>
      <c r="D926" s="31" t="s">
        <v>1807</v>
      </c>
      <c r="E926" s="31" t="e">
        <v>#N/A</v>
      </c>
      <c r="F926" s="31" t="s">
        <v>1808</v>
      </c>
      <c r="G926" s="31" t="s">
        <v>1809</v>
      </c>
      <c r="H926" s="31">
        <v>101</v>
      </c>
      <c r="I926" s="31" t="s">
        <v>1810</v>
      </c>
      <c r="J926" s="31">
        <v>1</v>
      </c>
      <c r="K926" s="31" t="s">
        <v>1811</v>
      </c>
    </row>
    <row r="927" spans="1:11" x14ac:dyDescent="0.25">
      <c r="A927" s="31" t="s">
        <v>1812</v>
      </c>
      <c r="B927" s="31" t="s">
        <v>1812</v>
      </c>
      <c r="C927" s="85" t="s">
        <v>1812</v>
      </c>
      <c r="D927" s="31" t="s">
        <v>1812</v>
      </c>
      <c r="E927" s="31" t="e">
        <v>#N/A</v>
      </c>
      <c r="F927" s="31" t="s">
        <v>1813</v>
      </c>
      <c r="G927" s="31" t="s">
        <v>1809</v>
      </c>
      <c r="H927" s="31">
        <v>101</v>
      </c>
      <c r="I927" s="31" t="s">
        <v>1810</v>
      </c>
      <c r="J927" s="31">
        <v>1</v>
      </c>
      <c r="K927" s="31" t="s">
        <v>1811</v>
      </c>
    </row>
    <row r="928" spans="1:11" x14ac:dyDescent="0.25">
      <c r="A928" s="31" t="s">
        <v>1814</v>
      </c>
      <c r="B928" s="31" t="s">
        <v>1814</v>
      </c>
      <c r="C928" s="85" t="s">
        <v>1814</v>
      </c>
      <c r="D928" s="31" t="s">
        <v>1814</v>
      </c>
      <c r="E928" s="31" t="e">
        <v>#N/A</v>
      </c>
      <c r="F928" s="31" t="s">
        <v>1815</v>
      </c>
      <c r="G928" s="31" t="s">
        <v>1809</v>
      </c>
      <c r="H928" s="31">
        <v>101</v>
      </c>
      <c r="I928" s="31" t="s">
        <v>1810</v>
      </c>
      <c r="J928" s="31">
        <v>1</v>
      </c>
      <c r="K928" s="31" t="s">
        <v>1811</v>
      </c>
    </row>
    <row r="929" spans="1:11" x14ac:dyDescent="0.25">
      <c r="A929" s="31" t="s">
        <v>1816</v>
      </c>
      <c r="B929" s="31" t="s">
        <v>1816</v>
      </c>
      <c r="C929" s="85" t="s">
        <v>1816</v>
      </c>
      <c r="D929" s="31" t="s">
        <v>1816</v>
      </c>
      <c r="E929" s="31" t="e">
        <v>#N/A</v>
      </c>
      <c r="F929" s="31" t="s">
        <v>1817</v>
      </c>
      <c r="G929" s="31" t="s">
        <v>1809</v>
      </c>
      <c r="H929" s="31">
        <v>101</v>
      </c>
      <c r="I929" s="31" t="s">
        <v>1810</v>
      </c>
      <c r="J929" s="31">
        <v>1</v>
      </c>
      <c r="K929" s="31" t="s">
        <v>1811</v>
      </c>
    </row>
    <row r="930" spans="1:11" x14ac:dyDescent="0.25">
      <c r="A930" s="31" t="s">
        <v>1818</v>
      </c>
      <c r="B930" s="31" t="s">
        <v>1818</v>
      </c>
      <c r="C930" s="85" t="s">
        <v>1818</v>
      </c>
      <c r="D930" s="31" t="s">
        <v>1818</v>
      </c>
      <c r="E930" s="31" t="e">
        <v>#N/A</v>
      </c>
      <c r="F930" s="31" t="s">
        <v>1819</v>
      </c>
      <c r="G930" s="31" t="s">
        <v>1809</v>
      </c>
      <c r="H930" s="31">
        <v>101</v>
      </c>
      <c r="I930" s="31" t="s">
        <v>1810</v>
      </c>
      <c r="J930" s="31">
        <v>1</v>
      </c>
      <c r="K930" s="31" t="s">
        <v>1811</v>
      </c>
    </row>
    <row r="931" spans="1:11" x14ac:dyDescent="0.25">
      <c r="A931" s="31" t="s">
        <v>1822</v>
      </c>
      <c r="B931" s="31" t="s">
        <v>1822</v>
      </c>
      <c r="C931" s="85" t="s">
        <v>1822</v>
      </c>
      <c r="D931" s="31" t="s">
        <v>1822</v>
      </c>
      <c r="E931" s="31" t="s">
        <v>1822</v>
      </c>
      <c r="F931" s="31" t="s">
        <v>1823</v>
      </c>
      <c r="G931" s="31" t="s">
        <v>1809</v>
      </c>
      <c r="H931" s="31">
        <v>101</v>
      </c>
      <c r="I931" s="31" t="s">
        <v>1810</v>
      </c>
      <c r="J931" s="31">
        <v>2</v>
      </c>
      <c r="K931" s="31" t="s">
        <v>2790</v>
      </c>
    </row>
    <row r="932" spans="1:11" x14ac:dyDescent="0.25">
      <c r="A932" s="31" t="s">
        <v>1820</v>
      </c>
      <c r="B932" s="31" t="s">
        <v>1820</v>
      </c>
      <c r="C932" s="85" t="s">
        <v>1820</v>
      </c>
      <c r="D932" s="31" t="s">
        <v>1820</v>
      </c>
      <c r="E932" s="31" t="s">
        <v>1820</v>
      </c>
      <c r="F932" s="31" t="s">
        <v>1821</v>
      </c>
      <c r="G932" s="31" t="s">
        <v>1809</v>
      </c>
      <c r="H932" s="31">
        <v>101</v>
      </c>
      <c r="I932" s="31" t="s">
        <v>1810</v>
      </c>
      <c r="J932" s="31">
        <v>2</v>
      </c>
      <c r="K932" s="31" t="s">
        <v>2790</v>
      </c>
    </row>
    <row r="933" spans="1:11" x14ac:dyDescent="0.25">
      <c r="A933" s="31" t="s">
        <v>1825</v>
      </c>
      <c r="B933" s="31" t="s">
        <v>1825</v>
      </c>
      <c r="C933" s="85" t="s">
        <v>1825</v>
      </c>
      <c r="D933" s="31" t="s">
        <v>1825</v>
      </c>
      <c r="E933" s="31" t="s">
        <v>1825</v>
      </c>
      <c r="F933" s="31" t="s">
        <v>1826</v>
      </c>
      <c r="G933" s="31" t="s">
        <v>1809</v>
      </c>
      <c r="H933" s="31">
        <v>101</v>
      </c>
      <c r="I933" s="31" t="s">
        <v>1810</v>
      </c>
      <c r="J933" s="31">
        <v>3</v>
      </c>
      <c r="K933" s="31" t="s">
        <v>1824</v>
      </c>
    </row>
    <row r="934" spans="1:11" x14ac:dyDescent="0.25">
      <c r="A934" s="31" t="s">
        <v>1827</v>
      </c>
      <c r="B934" s="31" t="s">
        <v>1827</v>
      </c>
      <c r="C934" s="85" t="s">
        <v>1827</v>
      </c>
      <c r="D934" s="31" t="s">
        <v>1827</v>
      </c>
      <c r="E934" s="31" t="s">
        <v>1827</v>
      </c>
      <c r="F934" s="31" t="s">
        <v>1828</v>
      </c>
      <c r="G934" s="31" t="s">
        <v>1809</v>
      </c>
      <c r="H934" s="31">
        <v>101</v>
      </c>
      <c r="I934" s="31" t="s">
        <v>1810</v>
      </c>
      <c r="J934" s="31">
        <v>3</v>
      </c>
      <c r="K934" s="31" t="s">
        <v>1824</v>
      </c>
    </row>
    <row r="935" spans="1:11" x14ac:dyDescent="0.25">
      <c r="A935" s="31" t="s">
        <v>1829</v>
      </c>
      <c r="B935" s="31" t="s">
        <v>1829</v>
      </c>
      <c r="C935" s="85" t="s">
        <v>1829</v>
      </c>
      <c r="D935" s="31" t="s">
        <v>1829</v>
      </c>
      <c r="E935" s="31" t="s">
        <v>1829</v>
      </c>
      <c r="F935" s="31" t="s">
        <v>1830</v>
      </c>
      <c r="G935" s="31" t="s">
        <v>1809</v>
      </c>
      <c r="H935" s="31">
        <v>101</v>
      </c>
      <c r="I935" s="31" t="s">
        <v>1810</v>
      </c>
      <c r="J935" s="31">
        <v>3</v>
      </c>
      <c r="K935" s="31" t="s">
        <v>1824</v>
      </c>
    </row>
    <row r="936" spans="1:11" x14ac:dyDescent="0.25">
      <c r="A936" s="31" t="s">
        <v>1831</v>
      </c>
      <c r="B936" s="31" t="s">
        <v>1831</v>
      </c>
      <c r="C936" s="85" t="s">
        <v>1831</v>
      </c>
      <c r="D936" s="31" t="s">
        <v>1831</v>
      </c>
      <c r="E936" s="31" t="s">
        <v>1831</v>
      </c>
      <c r="F936" s="31" t="s">
        <v>1832</v>
      </c>
      <c r="G936" s="31" t="s">
        <v>1809</v>
      </c>
      <c r="H936" s="31">
        <v>101</v>
      </c>
      <c r="I936" s="31" t="s">
        <v>1810</v>
      </c>
      <c r="J936" s="31">
        <v>3</v>
      </c>
      <c r="K936" s="31" t="s">
        <v>1824</v>
      </c>
    </row>
    <row r="937" spans="1:11" x14ac:dyDescent="0.25">
      <c r="A937" s="31" t="s">
        <v>1833</v>
      </c>
      <c r="B937" s="31" t="s">
        <v>1833</v>
      </c>
      <c r="C937" s="85" t="s">
        <v>1833</v>
      </c>
      <c r="D937" s="31" t="s">
        <v>1833</v>
      </c>
      <c r="E937" s="31" t="s">
        <v>1833</v>
      </c>
      <c r="F937" s="31" t="s">
        <v>1834</v>
      </c>
      <c r="G937" s="31" t="s">
        <v>1809</v>
      </c>
      <c r="H937" s="31">
        <v>101</v>
      </c>
      <c r="I937" s="31" t="s">
        <v>1810</v>
      </c>
      <c r="J937" s="31">
        <v>3</v>
      </c>
      <c r="K937" s="31" t="s">
        <v>1824</v>
      </c>
    </row>
    <row r="938" spans="1:11" x14ac:dyDescent="0.25">
      <c r="A938" s="31" t="s">
        <v>1835</v>
      </c>
      <c r="B938" s="31" t="s">
        <v>1835</v>
      </c>
      <c r="C938" s="85" t="s">
        <v>1835</v>
      </c>
      <c r="D938" s="31" t="s">
        <v>1835</v>
      </c>
      <c r="E938" s="31" t="s">
        <v>1835</v>
      </c>
      <c r="F938" s="31" t="s">
        <v>1836</v>
      </c>
      <c r="G938" s="31" t="s">
        <v>1809</v>
      </c>
      <c r="H938" s="31">
        <v>101</v>
      </c>
      <c r="I938" s="31" t="s">
        <v>1810</v>
      </c>
      <c r="J938" s="31">
        <v>3</v>
      </c>
      <c r="K938" s="31" t="s">
        <v>1824</v>
      </c>
    </row>
    <row r="939" spans="1:11" x14ac:dyDescent="0.25">
      <c r="A939" s="31" t="s">
        <v>1837</v>
      </c>
      <c r="B939" s="31" t="s">
        <v>1837</v>
      </c>
      <c r="C939" s="85" t="s">
        <v>1837</v>
      </c>
      <c r="D939" s="31" t="s">
        <v>1837</v>
      </c>
      <c r="E939" s="31" t="s">
        <v>1837</v>
      </c>
      <c r="F939" s="31" t="s">
        <v>1838</v>
      </c>
      <c r="G939" s="31" t="s">
        <v>1809</v>
      </c>
      <c r="H939" s="31">
        <v>101</v>
      </c>
      <c r="I939" s="31" t="s">
        <v>1810</v>
      </c>
      <c r="J939" s="31">
        <v>3</v>
      </c>
      <c r="K939" s="31" t="s">
        <v>1824</v>
      </c>
    </row>
    <row r="940" spans="1:11" x14ac:dyDescent="0.25">
      <c r="A940" s="31" t="s">
        <v>1839</v>
      </c>
      <c r="B940" s="31" t="s">
        <v>1839</v>
      </c>
      <c r="C940" s="85" t="s">
        <v>1839</v>
      </c>
      <c r="D940" s="31" t="s">
        <v>1839</v>
      </c>
      <c r="E940" s="31" t="s">
        <v>1839</v>
      </c>
      <c r="F940" s="31" t="s">
        <v>1840</v>
      </c>
      <c r="G940" s="31" t="s">
        <v>1809</v>
      </c>
      <c r="H940" s="31">
        <v>101</v>
      </c>
      <c r="I940" s="31" t="s">
        <v>1810</v>
      </c>
      <c r="J940" s="31">
        <v>3</v>
      </c>
      <c r="K940" s="31" t="s">
        <v>1824</v>
      </c>
    </row>
    <row r="941" spans="1:11" x14ac:dyDescent="0.25">
      <c r="A941" s="31" t="s">
        <v>1841</v>
      </c>
      <c r="B941" s="31" t="s">
        <v>1841</v>
      </c>
      <c r="C941" s="85" t="s">
        <v>1841</v>
      </c>
      <c r="D941" s="31" t="s">
        <v>1841</v>
      </c>
      <c r="E941" s="31" t="s">
        <v>1841</v>
      </c>
      <c r="F941" s="31" t="s">
        <v>1842</v>
      </c>
      <c r="G941" s="31" t="s">
        <v>1809</v>
      </c>
      <c r="H941" s="31">
        <v>101</v>
      </c>
      <c r="I941" s="31" t="s">
        <v>1810</v>
      </c>
      <c r="J941" s="31">
        <v>3</v>
      </c>
      <c r="K941" s="31" t="s">
        <v>1824</v>
      </c>
    </row>
    <row r="942" spans="1:11" x14ac:dyDescent="0.25">
      <c r="A942" s="31" t="s">
        <v>1843</v>
      </c>
      <c r="B942" s="31" t="s">
        <v>1843</v>
      </c>
      <c r="C942" s="85" t="s">
        <v>1843</v>
      </c>
      <c r="D942" s="31" t="s">
        <v>1843</v>
      </c>
      <c r="E942" s="31" t="s">
        <v>1843</v>
      </c>
      <c r="F942" s="31" t="s">
        <v>1844</v>
      </c>
      <c r="G942" s="31" t="s">
        <v>1809</v>
      </c>
      <c r="H942" s="31">
        <v>101</v>
      </c>
      <c r="I942" s="31" t="s">
        <v>1810</v>
      </c>
      <c r="J942" s="31">
        <v>4</v>
      </c>
      <c r="K942" s="31" t="s">
        <v>1845</v>
      </c>
    </row>
    <row r="943" spans="1:11" x14ac:dyDescent="0.25">
      <c r="A943" s="31" t="s">
        <v>2685</v>
      </c>
      <c r="B943" s="31" t="e">
        <v>#N/A</v>
      </c>
      <c r="C943" s="85" t="s">
        <v>3708</v>
      </c>
      <c r="D943" s="31" t="e">
        <v>#N/A</v>
      </c>
      <c r="E943" s="31" t="s">
        <v>2685</v>
      </c>
      <c r="F943" s="31" t="s">
        <v>2686</v>
      </c>
      <c r="G943" s="31" t="s">
        <v>1809</v>
      </c>
      <c r="H943" s="31">
        <v>101</v>
      </c>
      <c r="I943" s="31" t="s">
        <v>1810</v>
      </c>
      <c r="J943" s="31">
        <v>5</v>
      </c>
      <c r="K943" s="31" t="s">
        <v>1848</v>
      </c>
    </row>
    <row r="944" spans="1:11" x14ac:dyDescent="0.25">
      <c r="A944" s="31" t="s">
        <v>1846</v>
      </c>
      <c r="B944" s="31" t="s">
        <v>1846</v>
      </c>
      <c r="C944" s="85" t="s">
        <v>1846</v>
      </c>
      <c r="D944" s="31" t="s">
        <v>1846</v>
      </c>
      <c r="E944" s="31" t="e">
        <v>#N/A</v>
      </c>
      <c r="F944" s="31" t="s">
        <v>1847</v>
      </c>
      <c r="G944" s="31" t="s">
        <v>1809</v>
      </c>
      <c r="H944" s="31">
        <v>101</v>
      </c>
      <c r="I944" s="31" t="s">
        <v>1810</v>
      </c>
      <c r="J944" s="31">
        <v>5</v>
      </c>
      <c r="K944" s="31" t="s">
        <v>1848</v>
      </c>
    </row>
    <row r="945" spans="1:11" x14ac:dyDescent="0.25">
      <c r="A945" s="31" t="s">
        <v>1849</v>
      </c>
      <c r="B945" s="31" t="s">
        <v>1849</v>
      </c>
      <c r="C945" s="85" t="s">
        <v>1849</v>
      </c>
      <c r="D945" s="31" t="s">
        <v>1849</v>
      </c>
      <c r="E945" s="31" t="s">
        <v>1849</v>
      </c>
      <c r="F945" s="31" t="s">
        <v>1850</v>
      </c>
      <c r="G945" s="31" t="s">
        <v>1809</v>
      </c>
      <c r="H945" s="31">
        <v>101</v>
      </c>
      <c r="I945" s="31" t="s">
        <v>1810</v>
      </c>
      <c r="J945" s="31">
        <v>6</v>
      </c>
      <c r="K945" s="31" t="s">
        <v>1851</v>
      </c>
    </row>
    <row r="946" spans="1:11" x14ac:dyDescent="0.25">
      <c r="A946" s="31" t="s">
        <v>1852</v>
      </c>
      <c r="B946" s="31" t="s">
        <v>1852</v>
      </c>
      <c r="C946" s="85" t="s">
        <v>1852</v>
      </c>
      <c r="D946" s="31" t="s">
        <v>1852</v>
      </c>
      <c r="E946" s="31" t="s">
        <v>1852</v>
      </c>
      <c r="F946" s="31" t="s">
        <v>1853</v>
      </c>
      <c r="G946" s="31" t="s">
        <v>1809</v>
      </c>
      <c r="H946" s="31">
        <v>101</v>
      </c>
      <c r="I946" s="31" t="s">
        <v>1810</v>
      </c>
      <c r="J946" s="31">
        <v>7</v>
      </c>
      <c r="K946" s="31" t="s">
        <v>1854</v>
      </c>
    </row>
    <row r="947" spans="1:11" x14ac:dyDescent="0.25">
      <c r="A947" s="31" t="s">
        <v>1855</v>
      </c>
      <c r="B947" s="31" t="s">
        <v>1855</v>
      </c>
      <c r="C947" s="85" t="s">
        <v>1855</v>
      </c>
      <c r="D947" s="31" t="s">
        <v>1855</v>
      </c>
      <c r="E947" s="31" t="s">
        <v>1855</v>
      </c>
      <c r="F947" s="31" t="s">
        <v>1856</v>
      </c>
      <c r="G947" s="31" t="s">
        <v>1809</v>
      </c>
      <c r="H947" s="31">
        <v>101</v>
      </c>
      <c r="I947" s="31" t="s">
        <v>1810</v>
      </c>
      <c r="J947" s="31">
        <v>7</v>
      </c>
      <c r="K947" s="31" t="s">
        <v>1854</v>
      </c>
    </row>
    <row r="948" spans="1:11" x14ac:dyDescent="0.25">
      <c r="A948" s="31" t="s">
        <v>1857</v>
      </c>
      <c r="B948" s="31" t="s">
        <v>1857</v>
      </c>
      <c r="C948" s="85" t="s">
        <v>1857</v>
      </c>
      <c r="D948" s="31" t="s">
        <v>1857</v>
      </c>
      <c r="E948" s="31" t="s">
        <v>1857</v>
      </c>
      <c r="F948" s="31" t="s">
        <v>1858</v>
      </c>
      <c r="G948" s="31" t="s">
        <v>1809</v>
      </c>
      <c r="H948" s="31">
        <v>101</v>
      </c>
      <c r="I948" s="31" t="s">
        <v>1810</v>
      </c>
      <c r="J948" s="31">
        <v>7</v>
      </c>
      <c r="K948" s="31" t="s">
        <v>1854</v>
      </c>
    </row>
    <row r="949" spans="1:11" x14ac:dyDescent="0.25">
      <c r="A949" s="31" t="s">
        <v>1859</v>
      </c>
      <c r="B949" s="31" t="s">
        <v>1859</v>
      </c>
      <c r="C949" s="85" t="s">
        <v>1859</v>
      </c>
      <c r="D949" s="31" t="s">
        <v>1859</v>
      </c>
      <c r="E949" s="31" t="s">
        <v>1859</v>
      </c>
      <c r="F949" s="31" t="s">
        <v>1860</v>
      </c>
      <c r="G949" s="31" t="s">
        <v>1809</v>
      </c>
      <c r="H949" s="31">
        <v>102</v>
      </c>
      <c r="I949" s="31" t="s">
        <v>1861</v>
      </c>
      <c r="J949" s="31">
        <v>1</v>
      </c>
      <c r="K949" s="31" t="s">
        <v>1862</v>
      </c>
    </row>
    <row r="950" spans="1:11" x14ac:dyDescent="0.25">
      <c r="A950" s="31" t="s">
        <v>1863</v>
      </c>
      <c r="B950" s="31" t="s">
        <v>1863</v>
      </c>
      <c r="C950" s="85" t="s">
        <v>1863</v>
      </c>
      <c r="D950" s="31" t="s">
        <v>1863</v>
      </c>
      <c r="E950" s="31" t="s">
        <v>1863</v>
      </c>
      <c r="F950" s="31" t="s">
        <v>1864</v>
      </c>
      <c r="G950" s="31" t="s">
        <v>1809</v>
      </c>
      <c r="H950" s="31">
        <v>102</v>
      </c>
      <c r="I950" s="31" t="s">
        <v>1861</v>
      </c>
      <c r="J950" s="31">
        <v>2</v>
      </c>
      <c r="K950" s="31" t="s">
        <v>1865</v>
      </c>
    </row>
    <row r="951" spans="1:11" x14ac:dyDescent="0.25">
      <c r="A951" s="31" t="s">
        <v>1866</v>
      </c>
      <c r="B951" s="31" t="s">
        <v>1866</v>
      </c>
      <c r="C951" s="85" t="s">
        <v>1866</v>
      </c>
      <c r="D951" s="31" t="s">
        <v>1866</v>
      </c>
      <c r="E951" s="31" t="s">
        <v>1866</v>
      </c>
      <c r="F951" s="31" t="s">
        <v>1867</v>
      </c>
      <c r="G951" s="31" t="s">
        <v>1809</v>
      </c>
      <c r="H951" s="31">
        <v>102</v>
      </c>
      <c r="I951" s="31" t="s">
        <v>1861</v>
      </c>
      <c r="J951" s="31">
        <v>2</v>
      </c>
      <c r="K951" s="31" t="s">
        <v>1865</v>
      </c>
    </row>
    <row r="952" spans="1:11" x14ac:dyDescent="0.25">
      <c r="A952" s="31" t="s">
        <v>1868</v>
      </c>
      <c r="B952" s="31" t="s">
        <v>1868</v>
      </c>
      <c r="C952" s="85" t="s">
        <v>1868</v>
      </c>
      <c r="D952" s="31" t="s">
        <v>1868</v>
      </c>
      <c r="E952" s="31" t="s">
        <v>1868</v>
      </c>
      <c r="F952" s="31" t="s">
        <v>1869</v>
      </c>
      <c r="G952" s="31" t="s">
        <v>1809</v>
      </c>
      <c r="H952" s="31">
        <v>102</v>
      </c>
      <c r="I952" s="31" t="s">
        <v>1861</v>
      </c>
      <c r="J952" s="31">
        <v>2</v>
      </c>
      <c r="K952" s="31" t="s">
        <v>1865</v>
      </c>
    </row>
    <row r="953" spans="1:11" x14ac:dyDescent="0.25">
      <c r="A953" s="31" t="s">
        <v>1870</v>
      </c>
      <c r="B953" s="31" t="s">
        <v>1870</v>
      </c>
      <c r="C953" s="85" t="s">
        <v>1870</v>
      </c>
      <c r="D953" s="31" t="s">
        <v>1870</v>
      </c>
      <c r="E953" s="31" t="s">
        <v>1870</v>
      </c>
      <c r="F953" s="31" t="s">
        <v>1871</v>
      </c>
      <c r="G953" s="31" t="s">
        <v>1809</v>
      </c>
      <c r="H953" s="31">
        <v>102</v>
      </c>
      <c r="I953" s="31" t="s">
        <v>1861</v>
      </c>
      <c r="J953" s="31">
        <v>2</v>
      </c>
      <c r="K953" s="31" t="s">
        <v>1865</v>
      </c>
    </row>
    <row r="954" spans="1:11" x14ac:dyDescent="0.25">
      <c r="A954" s="31" t="s">
        <v>1872</v>
      </c>
      <c r="B954" s="31" t="s">
        <v>1872</v>
      </c>
      <c r="C954" s="85" t="s">
        <v>1872</v>
      </c>
      <c r="D954" s="31" t="s">
        <v>1872</v>
      </c>
      <c r="E954" s="31" t="s">
        <v>1872</v>
      </c>
      <c r="F954" s="31" t="s">
        <v>1873</v>
      </c>
      <c r="G954" s="31" t="s">
        <v>1809</v>
      </c>
      <c r="H954" s="31">
        <v>102</v>
      </c>
      <c r="I954" s="31" t="s">
        <v>1861</v>
      </c>
      <c r="J954" s="31">
        <v>3</v>
      </c>
      <c r="K954" s="31" t="s">
        <v>1874</v>
      </c>
    </row>
    <row r="955" spans="1:11" x14ac:dyDescent="0.25">
      <c r="A955" s="31" t="s">
        <v>1875</v>
      </c>
      <c r="B955" s="31" t="s">
        <v>1875</v>
      </c>
      <c r="C955" s="85" t="s">
        <v>1875</v>
      </c>
      <c r="D955" s="31" t="s">
        <v>1875</v>
      </c>
      <c r="E955" s="31" t="s">
        <v>1875</v>
      </c>
      <c r="F955" s="31" t="s">
        <v>1876</v>
      </c>
      <c r="G955" s="31" t="s">
        <v>1809</v>
      </c>
      <c r="H955" s="31">
        <v>102</v>
      </c>
      <c r="I955" s="31" t="s">
        <v>1861</v>
      </c>
      <c r="J955" s="31">
        <v>3</v>
      </c>
      <c r="K955" s="31" t="s">
        <v>1874</v>
      </c>
    </row>
    <row r="956" spans="1:11" x14ac:dyDescent="0.25">
      <c r="A956" s="31" t="s">
        <v>1877</v>
      </c>
      <c r="B956" s="31" t="s">
        <v>1877</v>
      </c>
      <c r="C956" s="85" t="s">
        <v>1877</v>
      </c>
      <c r="D956" s="31" t="s">
        <v>1877</v>
      </c>
      <c r="E956" s="31" t="s">
        <v>1877</v>
      </c>
      <c r="F956" s="31" t="s">
        <v>1878</v>
      </c>
      <c r="G956" s="31" t="s">
        <v>1809</v>
      </c>
      <c r="H956" s="31">
        <v>102</v>
      </c>
      <c r="I956" s="31" t="s">
        <v>1861</v>
      </c>
      <c r="J956" s="31">
        <v>3</v>
      </c>
      <c r="K956" s="31" t="s">
        <v>1874</v>
      </c>
    </row>
    <row r="957" spans="1:11" x14ac:dyDescent="0.25">
      <c r="A957" s="31" t="s">
        <v>1879</v>
      </c>
      <c r="B957" s="31" t="s">
        <v>1879</v>
      </c>
      <c r="C957" s="85" t="s">
        <v>1879</v>
      </c>
      <c r="D957" s="31" t="s">
        <v>1879</v>
      </c>
      <c r="E957" s="31" t="s">
        <v>1879</v>
      </c>
      <c r="F957" s="31" t="s">
        <v>1880</v>
      </c>
      <c r="G957" s="31" t="s">
        <v>1809</v>
      </c>
      <c r="H957" s="31">
        <v>102</v>
      </c>
      <c r="I957" s="31" t="s">
        <v>1861</v>
      </c>
      <c r="J957" s="31">
        <v>4</v>
      </c>
      <c r="K957" s="31" t="s">
        <v>1881</v>
      </c>
    </row>
    <row r="958" spans="1:11" x14ac:dyDescent="0.25">
      <c r="A958" s="31" t="s">
        <v>1882</v>
      </c>
      <c r="B958" s="31" t="s">
        <v>1882</v>
      </c>
      <c r="C958" s="85" t="s">
        <v>1882</v>
      </c>
      <c r="D958" s="31" t="s">
        <v>1882</v>
      </c>
      <c r="E958" s="31" t="s">
        <v>1882</v>
      </c>
      <c r="F958" s="31" t="s">
        <v>1883</v>
      </c>
      <c r="G958" s="31" t="s">
        <v>1809</v>
      </c>
      <c r="H958" s="31">
        <v>102</v>
      </c>
      <c r="I958" s="31" t="s">
        <v>1861</v>
      </c>
      <c r="J958" s="31">
        <v>4</v>
      </c>
      <c r="K958" s="31" t="s">
        <v>1881</v>
      </c>
    </row>
    <row r="959" spans="1:11" x14ac:dyDescent="0.25">
      <c r="A959" s="31" t="s">
        <v>1884</v>
      </c>
      <c r="B959" s="31" t="s">
        <v>1884</v>
      </c>
      <c r="C959" s="85" t="s">
        <v>1884</v>
      </c>
      <c r="D959" s="31" t="s">
        <v>1884</v>
      </c>
      <c r="E959" s="31" t="s">
        <v>1884</v>
      </c>
      <c r="F959" s="31" t="s">
        <v>1885</v>
      </c>
      <c r="G959" s="31" t="s">
        <v>1809</v>
      </c>
      <c r="H959" s="31">
        <v>102</v>
      </c>
      <c r="I959" s="31" t="s">
        <v>1861</v>
      </c>
      <c r="J959" s="31">
        <v>5</v>
      </c>
      <c r="K959" s="31" t="s">
        <v>1886</v>
      </c>
    </row>
    <row r="960" spans="1:11" x14ac:dyDescent="0.25">
      <c r="A960" s="31" t="s">
        <v>1887</v>
      </c>
      <c r="B960" s="31" t="s">
        <v>1887</v>
      </c>
      <c r="C960" s="85" t="s">
        <v>1887</v>
      </c>
      <c r="D960" s="31" t="s">
        <v>1887</v>
      </c>
      <c r="E960" s="31" t="s">
        <v>1887</v>
      </c>
      <c r="F960" s="31" t="s">
        <v>1888</v>
      </c>
      <c r="G960" s="31" t="s">
        <v>1809</v>
      </c>
      <c r="H960" s="31">
        <v>102</v>
      </c>
      <c r="I960" s="31" t="s">
        <v>1861</v>
      </c>
      <c r="J960" s="31">
        <v>6</v>
      </c>
      <c r="K960" s="31" t="s">
        <v>1889</v>
      </c>
    </row>
    <row r="961" spans="1:11" x14ac:dyDescent="0.25">
      <c r="A961" s="31" t="s">
        <v>1890</v>
      </c>
      <c r="B961" s="31" t="s">
        <v>1890</v>
      </c>
      <c r="C961" s="85" t="s">
        <v>1890</v>
      </c>
      <c r="D961" s="31" t="s">
        <v>1890</v>
      </c>
      <c r="E961" s="31" t="s">
        <v>1890</v>
      </c>
      <c r="F961" s="31" t="s">
        <v>1891</v>
      </c>
      <c r="G961" s="31" t="s">
        <v>1809</v>
      </c>
      <c r="H961" s="31">
        <v>102</v>
      </c>
      <c r="I961" s="31" t="s">
        <v>1861</v>
      </c>
      <c r="J961" s="31">
        <v>6</v>
      </c>
      <c r="K961" s="31" t="s">
        <v>1889</v>
      </c>
    </row>
    <row r="962" spans="1:11" x14ac:dyDescent="0.25">
      <c r="A962" s="31" t="s">
        <v>1892</v>
      </c>
      <c r="B962" s="31" t="s">
        <v>1892</v>
      </c>
      <c r="C962" s="85" t="s">
        <v>1892</v>
      </c>
      <c r="D962" s="31" t="s">
        <v>1892</v>
      </c>
      <c r="E962" s="31" t="s">
        <v>1892</v>
      </c>
      <c r="F962" s="31" t="s">
        <v>1893</v>
      </c>
      <c r="G962" s="31" t="s">
        <v>1809</v>
      </c>
      <c r="H962" s="31">
        <v>102</v>
      </c>
      <c r="I962" s="31" t="s">
        <v>1861</v>
      </c>
      <c r="J962" s="31">
        <v>6</v>
      </c>
      <c r="K962" s="31" t="s">
        <v>1889</v>
      </c>
    </row>
    <row r="963" spans="1:11" x14ac:dyDescent="0.25">
      <c r="A963" s="31" t="s">
        <v>1894</v>
      </c>
      <c r="B963" s="31" t="s">
        <v>1894</v>
      </c>
      <c r="C963" s="85" t="s">
        <v>1894</v>
      </c>
      <c r="D963" s="31" t="s">
        <v>1894</v>
      </c>
      <c r="E963" s="31" t="s">
        <v>1894</v>
      </c>
      <c r="F963" s="31" t="s">
        <v>1895</v>
      </c>
      <c r="G963" s="31" t="s">
        <v>1809</v>
      </c>
      <c r="H963" s="31">
        <v>102</v>
      </c>
      <c r="I963" s="31" t="s">
        <v>1861</v>
      </c>
      <c r="J963" s="31">
        <v>6</v>
      </c>
      <c r="K963" s="31" t="s">
        <v>1889</v>
      </c>
    </row>
    <row r="964" spans="1:11" x14ac:dyDescent="0.25">
      <c r="A964" s="31" t="s">
        <v>1896</v>
      </c>
      <c r="B964" s="31" t="s">
        <v>1896</v>
      </c>
      <c r="C964" s="85" t="s">
        <v>1896</v>
      </c>
      <c r="D964" s="31" t="s">
        <v>1896</v>
      </c>
      <c r="E964" s="31" t="s">
        <v>1896</v>
      </c>
      <c r="F964" s="31" t="s">
        <v>1897</v>
      </c>
      <c r="G964" s="31" t="s">
        <v>1809</v>
      </c>
      <c r="H964" s="31">
        <v>102</v>
      </c>
      <c r="I964" s="31" t="s">
        <v>1861</v>
      </c>
      <c r="J964" s="31">
        <v>6</v>
      </c>
      <c r="K964" s="31" t="s">
        <v>1889</v>
      </c>
    </row>
    <row r="965" spans="1:11" x14ac:dyDescent="0.25">
      <c r="A965" s="31" t="s">
        <v>1898</v>
      </c>
      <c r="B965" s="31" t="s">
        <v>1898</v>
      </c>
      <c r="C965" s="85" t="s">
        <v>1898</v>
      </c>
      <c r="D965" s="31" t="s">
        <v>1898</v>
      </c>
      <c r="E965" s="31" t="s">
        <v>1898</v>
      </c>
      <c r="F965" s="31" t="s">
        <v>1899</v>
      </c>
      <c r="G965" s="31" t="s">
        <v>1809</v>
      </c>
      <c r="H965" s="31">
        <v>102</v>
      </c>
      <c r="I965" s="31" t="s">
        <v>1861</v>
      </c>
      <c r="J965" s="31">
        <v>6</v>
      </c>
      <c r="K965" s="31" t="s">
        <v>1889</v>
      </c>
    </row>
    <row r="966" spans="1:11" x14ac:dyDescent="0.25">
      <c r="A966" s="31" t="s">
        <v>1900</v>
      </c>
      <c r="B966" s="31" t="s">
        <v>1900</v>
      </c>
      <c r="C966" s="85" t="s">
        <v>1900</v>
      </c>
      <c r="D966" s="31" t="s">
        <v>1900</v>
      </c>
      <c r="E966" s="31" t="s">
        <v>1900</v>
      </c>
      <c r="F966" s="31" t="s">
        <v>1901</v>
      </c>
      <c r="G966" s="31" t="s">
        <v>1809</v>
      </c>
      <c r="H966" s="31">
        <v>102</v>
      </c>
      <c r="I966" s="31" t="s">
        <v>1861</v>
      </c>
      <c r="J966" s="31">
        <v>6</v>
      </c>
      <c r="K966" s="31" t="s">
        <v>1889</v>
      </c>
    </row>
    <row r="967" spans="1:11" x14ac:dyDescent="0.25">
      <c r="A967" s="31" t="s">
        <v>1902</v>
      </c>
      <c r="B967" s="31" t="s">
        <v>1902</v>
      </c>
      <c r="C967" s="85" t="s">
        <v>1902</v>
      </c>
      <c r="D967" s="31" t="s">
        <v>1902</v>
      </c>
      <c r="E967" s="31" t="s">
        <v>1902</v>
      </c>
      <c r="F967" s="31" t="s">
        <v>1903</v>
      </c>
      <c r="G967" s="31" t="s">
        <v>1809</v>
      </c>
      <c r="H967" s="31">
        <v>102</v>
      </c>
      <c r="I967" s="31" t="s">
        <v>1861</v>
      </c>
      <c r="J967" s="31">
        <v>7</v>
      </c>
      <c r="K967" s="31" t="s">
        <v>1904</v>
      </c>
    </row>
    <row r="968" spans="1:11" x14ac:dyDescent="0.25">
      <c r="A968" s="31" t="s">
        <v>1905</v>
      </c>
      <c r="B968" s="31" t="s">
        <v>1905</v>
      </c>
      <c r="C968" s="85" t="s">
        <v>1905</v>
      </c>
      <c r="D968" s="31" t="s">
        <v>1905</v>
      </c>
      <c r="E968" s="31" t="s">
        <v>1905</v>
      </c>
      <c r="F968" s="31" t="s">
        <v>1906</v>
      </c>
      <c r="G968" s="31" t="s">
        <v>1809</v>
      </c>
      <c r="H968" s="31">
        <v>102</v>
      </c>
      <c r="I968" s="31" t="s">
        <v>1861</v>
      </c>
      <c r="J968" s="31">
        <v>7</v>
      </c>
      <c r="K968" s="31" t="s">
        <v>1904</v>
      </c>
    </row>
    <row r="969" spans="1:11" x14ac:dyDescent="0.25">
      <c r="A969" s="31" t="s">
        <v>1907</v>
      </c>
      <c r="B969" s="31" t="s">
        <v>1907</v>
      </c>
      <c r="C969" s="85" t="s">
        <v>1907</v>
      </c>
      <c r="D969" s="31" t="s">
        <v>1907</v>
      </c>
      <c r="E969" s="31" t="s">
        <v>1907</v>
      </c>
      <c r="F969" s="31" t="s">
        <v>1908</v>
      </c>
      <c r="G969" s="31" t="s">
        <v>1809</v>
      </c>
      <c r="H969" s="31">
        <v>102</v>
      </c>
      <c r="I969" s="31" t="s">
        <v>1861</v>
      </c>
      <c r="J969" s="31">
        <v>7</v>
      </c>
      <c r="K969" s="31" t="s">
        <v>1904</v>
      </c>
    </row>
    <row r="970" spans="1:11" x14ac:dyDescent="0.25">
      <c r="A970" s="31" t="s">
        <v>1909</v>
      </c>
      <c r="B970" s="31" t="s">
        <v>1909</v>
      </c>
      <c r="C970" s="85" t="s">
        <v>1909</v>
      </c>
      <c r="D970" s="31" t="s">
        <v>1909</v>
      </c>
      <c r="E970" s="31" t="s">
        <v>1909</v>
      </c>
      <c r="F970" s="31" t="s">
        <v>1910</v>
      </c>
      <c r="G970" s="31" t="s">
        <v>1809</v>
      </c>
      <c r="H970" s="31">
        <v>102</v>
      </c>
      <c r="I970" s="31" t="s">
        <v>1861</v>
      </c>
      <c r="J970" s="31">
        <v>7</v>
      </c>
      <c r="K970" s="31" t="s">
        <v>1904</v>
      </c>
    </row>
    <row r="971" spans="1:11" x14ac:dyDescent="0.25">
      <c r="A971" s="31" t="s">
        <v>1911</v>
      </c>
      <c r="B971" s="31" t="s">
        <v>1911</v>
      </c>
      <c r="C971" s="85" t="s">
        <v>1911</v>
      </c>
      <c r="D971" s="31" t="s">
        <v>1911</v>
      </c>
      <c r="E971" s="31" t="s">
        <v>1911</v>
      </c>
      <c r="F971" s="31" t="s">
        <v>1912</v>
      </c>
      <c r="G971" s="31" t="s">
        <v>1809</v>
      </c>
      <c r="H971" s="31">
        <v>103</v>
      </c>
      <c r="I971" s="31" t="s">
        <v>1913</v>
      </c>
      <c r="J971" s="31">
        <v>1</v>
      </c>
      <c r="K971" s="31" t="s">
        <v>1914</v>
      </c>
    </row>
    <row r="972" spans="1:11" x14ac:dyDescent="0.25">
      <c r="A972" s="31" t="s">
        <v>1915</v>
      </c>
      <c r="B972" s="31" t="s">
        <v>1915</v>
      </c>
      <c r="C972" s="85" t="s">
        <v>1915</v>
      </c>
      <c r="D972" s="31" t="s">
        <v>1915</v>
      </c>
      <c r="E972" s="31" t="s">
        <v>1915</v>
      </c>
      <c r="F972" s="31" t="s">
        <v>1916</v>
      </c>
      <c r="G972" s="31" t="s">
        <v>1809</v>
      </c>
      <c r="H972" s="31">
        <v>103</v>
      </c>
      <c r="I972" s="31" t="s">
        <v>1913</v>
      </c>
      <c r="J972" s="31">
        <v>1</v>
      </c>
      <c r="K972" s="31" t="s">
        <v>1914</v>
      </c>
    </row>
    <row r="973" spans="1:11" x14ac:dyDescent="0.25">
      <c r="A973" s="31" t="s">
        <v>1917</v>
      </c>
      <c r="B973" s="31" t="s">
        <v>1917</v>
      </c>
      <c r="C973" s="85" t="s">
        <v>1917</v>
      </c>
      <c r="D973" s="31" t="s">
        <v>1917</v>
      </c>
      <c r="E973" s="31" t="s">
        <v>1917</v>
      </c>
      <c r="F973" s="31" t="s">
        <v>1918</v>
      </c>
      <c r="G973" s="31" t="s">
        <v>1809</v>
      </c>
      <c r="H973" s="31">
        <v>103</v>
      </c>
      <c r="I973" s="31" t="s">
        <v>1913</v>
      </c>
      <c r="J973" s="31">
        <v>1</v>
      </c>
      <c r="K973" s="31" t="s">
        <v>1914</v>
      </c>
    </row>
    <row r="974" spans="1:11" x14ac:dyDescent="0.25">
      <c r="A974" s="31" t="s">
        <v>1919</v>
      </c>
      <c r="B974" s="31" t="s">
        <v>1919</v>
      </c>
      <c r="C974" s="85" t="s">
        <v>1919</v>
      </c>
      <c r="D974" s="31" t="s">
        <v>1919</v>
      </c>
      <c r="E974" s="31" t="s">
        <v>1919</v>
      </c>
      <c r="F974" s="31" t="s">
        <v>1920</v>
      </c>
      <c r="G974" s="31" t="s">
        <v>1809</v>
      </c>
      <c r="H974" s="31">
        <v>103</v>
      </c>
      <c r="I974" s="31" t="s">
        <v>1913</v>
      </c>
      <c r="J974" s="31">
        <v>1</v>
      </c>
      <c r="K974" s="31" t="s">
        <v>1914</v>
      </c>
    </row>
    <row r="975" spans="1:11" x14ac:dyDescent="0.25">
      <c r="A975" s="31" t="s">
        <v>1921</v>
      </c>
      <c r="B975" s="31" t="s">
        <v>1921</v>
      </c>
      <c r="C975" s="85" t="s">
        <v>1921</v>
      </c>
      <c r="D975" s="31" t="s">
        <v>1921</v>
      </c>
      <c r="E975" s="31" t="s">
        <v>1921</v>
      </c>
      <c r="F975" s="31" t="s">
        <v>1922</v>
      </c>
      <c r="G975" s="31" t="s">
        <v>1809</v>
      </c>
      <c r="H975" s="31">
        <v>103</v>
      </c>
      <c r="I975" s="31" t="s">
        <v>1913</v>
      </c>
      <c r="J975" s="31">
        <v>1</v>
      </c>
      <c r="K975" s="31" t="s">
        <v>1914</v>
      </c>
    </row>
    <row r="976" spans="1:11" x14ac:dyDescent="0.25">
      <c r="A976" s="31" t="s">
        <v>1923</v>
      </c>
      <c r="B976" s="31" t="s">
        <v>1923</v>
      </c>
      <c r="C976" s="85" t="s">
        <v>1923</v>
      </c>
      <c r="D976" s="31" t="s">
        <v>1923</v>
      </c>
      <c r="E976" s="31" t="s">
        <v>1923</v>
      </c>
      <c r="F976" s="31" t="s">
        <v>1924</v>
      </c>
      <c r="G976" s="31" t="s">
        <v>1809</v>
      </c>
      <c r="H976" s="31">
        <v>103</v>
      </c>
      <c r="I976" s="31" t="s">
        <v>1913</v>
      </c>
      <c r="J976" s="31">
        <v>1</v>
      </c>
      <c r="K976" s="31" t="s">
        <v>1914</v>
      </c>
    </row>
    <row r="977" spans="1:11" x14ac:dyDescent="0.25">
      <c r="A977" s="31" t="s">
        <v>1925</v>
      </c>
      <c r="B977" s="31" t="s">
        <v>1925</v>
      </c>
      <c r="C977" s="85" t="s">
        <v>1925</v>
      </c>
      <c r="D977" s="31" t="s">
        <v>1925</v>
      </c>
      <c r="E977" s="31" t="s">
        <v>1925</v>
      </c>
      <c r="F977" s="31" t="s">
        <v>1926</v>
      </c>
      <c r="G977" s="31" t="s">
        <v>1809</v>
      </c>
      <c r="H977" s="31">
        <v>103</v>
      </c>
      <c r="I977" s="31" t="s">
        <v>1913</v>
      </c>
      <c r="J977" s="31">
        <v>1</v>
      </c>
      <c r="K977" s="31" t="s">
        <v>1914</v>
      </c>
    </row>
    <row r="978" spans="1:11" x14ac:dyDescent="0.25">
      <c r="A978" s="31" t="s">
        <v>1927</v>
      </c>
      <c r="B978" s="31" t="s">
        <v>1927</v>
      </c>
      <c r="C978" s="85" t="s">
        <v>1927</v>
      </c>
      <c r="D978" s="31" t="s">
        <v>1927</v>
      </c>
      <c r="E978" s="31" t="s">
        <v>1927</v>
      </c>
      <c r="F978" s="31" t="s">
        <v>1928</v>
      </c>
      <c r="G978" s="31" t="s">
        <v>1809</v>
      </c>
      <c r="H978" s="31">
        <v>103</v>
      </c>
      <c r="I978" s="31" t="s">
        <v>1913</v>
      </c>
      <c r="J978" s="31">
        <v>1</v>
      </c>
      <c r="K978" s="31" t="s">
        <v>1914</v>
      </c>
    </row>
    <row r="979" spans="1:11" x14ac:dyDescent="0.25">
      <c r="A979" s="31" t="s">
        <v>1929</v>
      </c>
      <c r="B979" s="31" t="s">
        <v>1929</v>
      </c>
      <c r="C979" s="85" t="s">
        <v>1929</v>
      </c>
      <c r="D979" s="31" t="s">
        <v>1929</v>
      </c>
      <c r="E979" s="31" t="s">
        <v>1929</v>
      </c>
      <c r="F979" s="31" t="s">
        <v>1930</v>
      </c>
      <c r="G979" s="31" t="s">
        <v>1809</v>
      </c>
      <c r="H979" s="31">
        <v>103</v>
      </c>
      <c r="I979" s="31" t="s">
        <v>1913</v>
      </c>
      <c r="J979" s="31">
        <v>1</v>
      </c>
      <c r="K979" s="31" t="s">
        <v>1914</v>
      </c>
    </row>
    <row r="980" spans="1:11" x14ac:dyDescent="0.25">
      <c r="A980" s="31" t="s">
        <v>1931</v>
      </c>
      <c r="B980" s="31" t="s">
        <v>1931</v>
      </c>
      <c r="C980" s="85" t="s">
        <v>1931</v>
      </c>
      <c r="D980" s="31" t="s">
        <v>1931</v>
      </c>
      <c r="E980" s="31" t="s">
        <v>1931</v>
      </c>
      <c r="F980" s="31" t="s">
        <v>1932</v>
      </c>
      <c r="G980" s="31" t="s">
        <v>1809</v>
      </c>
      <c r="H980" s="31">
        <v>103</v>
      </c>
      <c r="I980" s="31" t="s">
        <v>1913</v>
      </c>
      <c r="J980" s="31">
        <v>1</v>
      </c>
      <c r="K980" s="31" t="s">
        <v>1914</v>
      </c>
    </row>
    <row r="981" spans="1:11" x14ac:dyDescent="0.25">
      <c r="A981" s="31" t="s">
        <v>1933</v>
      </c>
      <c r="B981" s="31" t="s">
        <v>1933</v>
      </c>
      <c r="C981" s="85" t="s">
        <v>1933</v>
      </c>
      <c r="D981" s="31" t="s">
        <v>1933</v>
      </c>
      <c r="E981" s="31" t="s">
        <v>1933</v>
      </c>
      <c r="F981" s="31" t="s">
        <v>1934</v>
      </c>
      <c r="G981" s="31" t="s">
        <v>1809</v>
      </c>
      <c r="H981" s="31">
        <v>103</v>
      </c>
      <c r="I981" s="31" t="s">
        <v>1913</v>
      </c>
      <c r="J981" s="31">
        <v>1</v>
      </c>
      <c r="K981" s="31" t="s">
        <v>1914</v>
      </c>
    </row>
    <row r="982" spans="1:11" x14ac:dyDescent="0.25">
      <c r="A982" s="31" t="s">
        <v>1935</v>
      </c>
      <c r="B982" s="31" t="s">
        <v>1935</v>
      </c>
      <c r="C982" s="85" t="s">
        <v>1935</v>
      </c>
      <c r="D982" s="31" t="s">
        <v>1935</v>
      </c>
      <c r="E982" s="31" t="s">
        <v>1935</v>
      </c>
      <c r="F982" s="31" t="s">
        <v>1936</v>
      </c>
      <c r="G982" s="31" t="s">
        <v>1809</v>
      </c>
      <c r="H982" s="31">
        <v>103</v>
      </c>
      <c r="I982" s="31" t="s">
        <v>1913</v>
      </c>
      <c r="J982" s="31">
        <v>1</v>
      </c>
      <c r="K982" s="31" t="s">
        <v>1914</v>
      </c>
    </row>
    <row r="983" spans="1:11" x14ac:dyDescent="0.25">
      <c r="A983" s="31" t="s">
        <v>1937</v>
      </c>
      <c r="B983" s="31" t="s">
        <v>1937</v>
      </c>
      <c r="C983" s="85" t="s">
        <v>1937</v>
      </c>
      <c r="D983" s="31" t="s">
        <v>1937</v>
      </c>
      <c r="E983" s="31" t="s">
        <v>1937</v>
      </c>
      <c r="F983" s="31" t="s">
        <v>1938</v>
      </c>
      <c r="G983" s="31" t="s">
        <v>1809</v>
      </c>
      <c r="H983" s="31">
        <v>103</v>
      </c>
      <c r="I983" s="31" t="s">
        <v>1913</v>
      </c>
      <c r="J983" s="31">
        <v>1</v>
      </c>
      <c r="K983" s="31" t="s">
        <v>1914</v>
      </c>
    </row>
    <row r="984" spans="1:11" x14ac:dyDescent="0.25">
      <c r="A984" s="31" t="s">
        <v>1939</v>
      </c>
      <c r="B984" s="31" t="s">
        <v>1939</v>
      </c>
      <c r="C984" s="85" t="s">
        <v>1939</v>
      </c>
      <c r="D984" s="31" t="s">
        <v>1939</v>
      </c>
      <c r="E984" s="31" t="s">
        <v>1939</v>
      </c>
      <c r="F984" s="31" t="s">
        <v>1940</v>
      </c>
      <c r="G984" s="31" t="s">
        <v>1809</v>
      </c>
      <c r="H984" s="31">
        <v>103</v>
      </c>
      <c r="I984" s="31" t="s">
        <v>1913</v>
      </c>
      <c r="J984" s="31">
        <v>1</v>
      </c>
      <c r="K984" s="31" t="s">
        <v>1914</v>
      </c>
    </row>
    <row r="985" spans="1:11" x14ac:dyDescent="0.25">
      <c r="A985" s="31" t="s">
        <v>1941</v>
      </c>
      <c r="B985" s="31" t="s">
        <v>1941</v>
      </c>
      <c r="C985" s="85" t="s">
        <v>1941</v>
      </c>
      <c r="D985" s="31" t="s">
        <v>1941</v>
      </c>
      <c r="E985" s="31" t="s">
        <v>1941</v>
      </c>
      <c r="F985" s="31" t="s">
        <v>1942</v>
      </c>
      <c r="G985" s="31" t="s">
        <v>1809</v>
      </c>
      <c r="H985" s="31">
        <v>103</v>
      </c>
      <c r="I985" s="31" t="s">
        <v>1913</v>
      </c>
      <c r="J985" s="31">
        <v>1</v>
      </c>
      <c r="K985" s="31" t="s">
        <v>1914</v>
      </c>
    </row>
    <row r="986" spans="1:11" x14ac:dyDescent="0.25">
      <c r="A986" s="31" t="s">
        <v>1943</v>
      </c>
      <c r="B986" s="31" t="s">
        <v>1943</v>
      </c>
      <c r="C986" s="85" t="s">
        <v>1943</v>
      </c>
      <c r="D986" s="31" t="s">
        <v>1943</v>
      </c>
      <c r="E986" s="31" t="s">
        <v>1943</v>
      </c>
      <c r="F986" s="31" t="s">
        <v>1944</v>
      </c>
      <c r="G986" s="31" t="s">
        <v>1809</v>
      </c>
      <c r="H986" s="31">
        <v>103</v>
      </c>
      <c r="I986" s="31" t="s">
        <v>1913</v>
      </c>
      <c r="J986" s="31">
        <v>1</v>
      </c>
      <c r="K986" s="31" t="s">
        <v>1914</v>
      </c>
    </row>
    <row r="987" spans="1:11" x14ac:dyDescent="0.25">
      <c r="A987" s="31" t="s">
        <v>1945</v>
      </c>
      <c r="B987" s="31" t="s">
        <v>1945</v>
      </c>
      <c r="C987" s="85" t="s">
        <v>1945</v>
      </c>
      <c r="D987" s="31" t="s">
        <v>1945</v>
      </c>
      <c r="E987" s="31" t="s">
        <v>1945</v>
      </c>
      <c r="F987" s="31" t="s">
        <v>1946</v>
      </c>
      <c r="G987" s="31" t="s">
        <v>1809</v>
      </c>
      <c r="H987" s="31">
        <v>103</v>
      </c>
      <c r="I987" s="31" t="s">
        <v>1913</v>
      </c>
      <c r="J987" s="31">
        <v>1</v>
      </c>
      <c r="K987" s="31" t="s">
        <v>1914</v>
      </c>
    </row>
    <row r="988" spans="1:11" x14ac:dyDescent="0.25">
      <c r="A988" s="31" t="s">
        <v>1947</v>
      </c>
      <c r="B988" s="31" t="s">
        <v>1947</v>
      </c>
      <c r="C988" s="85" t="s">
        <v>1947</v>
      </c>
      <c r="D988" s="31" t="s">
        <v>1947</v>
      </c>
      <c r="E988" s="31" t="s">
        <v>1947</v>
      </c>
      <c r="F988" s="31" t="s">
        <v>1948</v>
      </c>
      <c r="G988" s="31" t="s">
        <v>1809</v>
      </c>
      <c r="H988" s="31">
        <v>103</v>
      </c>
      <c r="I988" s="31" t="s">
        <v>1913</v>
      </c>
      <c r="J988" s="31">
        <v>2</v>
      </c>
      <c r="K988" s="31" t="s">
        <v>1949</v>
      </c>
    </row>
    <row r="989" spans="1:11" x14ac:dyDescent="0.25">
      <c r="A989" s="31" t="s">
        <v>1950</v>
      </c>
      <c r="B989" s="31" t="s">
        <v>1950</v>
      </c>
      <c r="C989" s="85" t="s">
        <v>1950</v>
      </c>
      <c r="D989" s="31" t="s">
        <v>1950</v>
      </c>
      <c r="E989" s="31" t="s">
        <v>1950</v>
      </c>
      <c r="F989" s="31" t="s">
        <v>1951</v>
      </c>
      <c r="G989" s="31" t="s">
        <v>1809</v>
      </c>
      <c r="H989" s="31">
        <v>103</v>
      </c>
      <c r="I989" s="31" t="s">
        <v>1913</v>
      </c>
      <c r="J989" s="31">
        <v>2</v>
      </c>
      <c r="K989" s="31" t="s">
        <v>1949</v>
      </c>
    </row>
    <row r="990" spans="1:11" x14ac:dyDescent="0.25">
      <c r="A990" s="31" t="s">
        <v>1952</v>
      </c>
      <c r="B990" s="31" t="s">
        <v>1952</v>
      </c>
      <c r="C990" s="85" t="s">
        <v>1952</v>
      </c>
      <c r="D990" s="31" t="s">
        <v>1952</v>
      </c>
      <c r="E990" s="31" t="s">
        <v>1952</v>
      </c>
      <c r="F990" s="31" t="s">
        <v>1953</v>
      </c>
      <c r="G990" s="31" t="s">
        <v>1809</v>
      </c>
      <c r="H990" s="31">
        <v>103</v>
      </c>
      <c r="I990" s="31" t="s">
        <v>1913</v>
      </c>
      <c r="J990" s="31">
        <v>2</v>
      </c>
      <c r="K990" s="31" t="s">
        <v>1949</v>
      </c>
    </row>
    <row r="991" spans="1:11" x14ac:dyDescent="0.25">
      <c r="A991" s="31" t="s">
        <v>1954</v>
      </c>
      <c r="B991" s="31" t="s">
        <v>1954</v>
      </c>
      <c r="C991" s="85" t="s">
        <v>1954</v>
      </c>
      <c r="D991" s="31" t="s">
        <v>1954</v>
      </c>
      <c r="E991" s="31" t="s">
        <v>1954</v>
      </c>
      <c r="F991" s="31" t="s">
        <v>1955</v>
      </c>
      <c r="G991" s="31" t="s">
        <v>1809</v>
      </c>
      <c r="H991" s="31">
        <v>103</v>
      </c>
      <c r="I991" s="31" t="s">
        <v>1913</v>
      </c>
      <c r="J991" s="31">
        <v>3</v>
      </c>
      <c r="K991" s="31" t="s">
        <v>1956</v>
      </c>
    </row>
    <row r="992" spans="1:11" x14ac:dyDescent="0.25">
      <c r="A992" s="31" t="s">
        <v>1957</v>
      </c>
      <c r="B992" s="31" t="s">
        <v>1957</v>
      </c>
      <c r="C992" s="85" t="s">
        <v>1957</v>
      </c>
      <c r="D992" s="31" t="s">
        <v>1957</v>
      </c>
      <c r="E992" s="31" t="s">
        <v>1957</v>
      </c>
      <c r="F992" s="31" t="s">
        <v>1956</v>
      </c>
      <c r="G992" s="31" t="s">
        <v>1809</v>
      </c>
      <c r="H992" s="31">
        <v>103</v>
      </c>
      <c r="I992" s="31" t="s">
        <v>1913</v>
      </c>
      <c r="J992" s="31">
        <v>3</v>
      </c>
      <c r="K992" s="31" t="s">
        <v>1956</v>
      </c>
    </row>
    <row r="993" spans="1:11" x14ac:dyDescent="0.25">
      <c r="A993" s="31" t="s">
        <v>1958</v>
      </c>
      <c r="B993" s="31" t="s">
        <v>1958</v>
      </c>
      <c r="C993" s="85" t="s">
        <v>1958</v>
      </c>
      <c r="D993" s="31" t="s">
        <v>1958</v>
      </c>
      <c r="E993" s="31" t="s">
        <v>1958</v>
      </c>
      <c r="F993" s="31" t="s">
        <v>1959</v>
      </c>
      <c r="G993" s="31" t="s">
        <v>1809</v>
      </c>
      <c r="H993" s="31">
        <v>103</v>
      </c>
      <c r="I993" s="31" t="s">
        <v>1913</v>
      </c>
      <c r="J993" s="31">
        <v>3</v>
      </c>
      <c r="K993" s="31" t="s">
        <v>1956</v>
      </c>
    </row>
    <row r="994" spans="1:11" x14ac:dyDescent="0.25">
      <c r="A994" s="31" t="s">
        <v>1960</v>
      </c>
      <c r="B994" s="31" t="s">
        <v>1960</v>
      </c>
      <c r="C994" s="85" t="s">
        <v>1960</v>
      </c>
      <c r="D994" s="31" t="s">
        <v>1960</v>
      </c>
      <c r="E994" s="31" t="s">
        <v>1960</v>
      </c>
      <c r="F994" s="31" t="s">
        <v>1961</v>
      </c>
      <c r="G994" s="31" t="s">
        <v>1809</v>
      </c>
      <c r="H994" s="31">
        <v>103</v>
      </c>
      <c r="I994" s="31" t="s">
        <v>1913</v>
      </c>
      <c r="J994" s="31">
        <v>4</v>
      </c>
      <c r="K994" s="31" t="s">
        <v>1962</v>
      </c>
    </row>
    <row r="995" spans="1:11" x14ac:dyDescent="0.25">
      <c r="A995" s="31" t="s">
        <v>1963</v>
      </c>
      <c r="B995" s="31" t="s">
        <v>1963</v>
      </c>
      <c r="C995" s="85" t="s">
        <v>1963</v>
      </c>
      <c r="D995" s="31" t="s">
        <v>1963</v>
      </c>
      <c r="E995" s="31" t="s">
        <v>1963</v>
      </c>
      <c r="F995" s="31" t="s">
        <v>1964</v>
      </c>
      <c r="G995" s="31" t="s">
        <v>1809</v>
      </c>
      <c r="H995" s="31">
        <v>103</v>
      </c>
      <c r="I995" s="31" t="s">
        <v>1913</v>
      </c>
      <c r="J995" s="31">
        <v>4</v>
      </c>
      <c r="K995" s="31" t="s">
        <v>1962</v>
      </c>
    </row>
    <row r="996" spans="1:11" x14ac:dyDescent="0.25">
      <c r="A996" s="31" t="s">
        <v>1965</v>
      </c>
      <c r="B996" s="31" t="s">
        <v>1965</v>
      </c>
      <c r="C996" s="85" t="s">
        <v>1965</v>
      </c>
      <c r="D996" s="31" t="s">
        <v>1965</v>
      </c>
      <c r="E996" s="31" t="s">
        <v>1965</v>
      </c>
      <c r="F996" s="31" t="s">
        <v>1966</v>
      </c>
      <c r="G996" s="31" t="s">
        <v>1809</v>
      </c>
      <c r="H996" s="31">
        <v>103</v>
      </c>
      <c r="I996" s="31" t="s">
        <v>1913</v>
      </c>
      <c r="J996" s="31">
        <v>4</v>
      </c>
      <c r="K996" s="31" t="s">
        <v>1962</v>
      </c>
    </row>
    <row r="997" spans="1:11" x14ac:dyDescent="0.25">
      <c r="A997" s="31" t="s">
        <v>1967</v>
      </c>
      <c r="B997" s="31" t="s">
        <v>1967</v>
      </c>
      <c r="C997" s="85" t="s">
        <v>1967</v>
      </c>
      <c r="D997" s="31" t="s">
        <v>1967</v>
      </c>
      <c r="E997" s="31" t="s">
        <v>1967</v>
      </c>
      <c r="F997" s="31" t="s">
        <v>1968</v>
      </c>
      <c r="G997" s="31" t="s">
        <v>1809</v>
      </c>
      <c r="H997" s="31">
        <v>103</v>
      </c>
      <c r="I997" s="31" t="s">
        <v>1913</v>
      </c>
      <c r="J997" s="31">
        <v>4</v>
      </c>
      <c r="K997" s="31" t="s">
        <v>1962</v>
      </c>
    </row>
    <row r="998" spans="1:11" x14ac:dyDescent="0.25">
      <c r="A998" s="31" t="s">
        <v>1969</v>
      </c>
      <c r="B998" s="31" t="s">
        <v>1969</v>
      </c>
      <c r="C998" s="85" t="s">
        <v>1969</v>
      </c>
      <c r="D998" s="31" t="s">
        <v>1969</v>
      </c>
      <c r="E998" s="31" t="s">
        <v>1969</v>
      </c>
      <c r="F998" s="31" t="s">
        <v>1970</v>
      </c>
      <c r="G998" s="31" t="s">
        <v>1809</v>
      </c>
      <c r="H998" s="31">
        <v>103</v>
      </c>
      <c r="I998" s="31" t="s">
        <v>1913</v>
      </c>
      <c r="J998" s="31">
        <v>4</v>
      </c>
      <c r="K998" s="31" t="s">
        <v>1962</v>
      </c>
    </row>
    <row r="999" spans="1:11" x14ac:dyDescent="0.25">
      <c r="A999" s="31" t="s">
        <v>1971</v>
      </c>
      <c r="B999" s="31" t="s">
        <v>1971</v>
      </c>
      <c r="C999" s="85" t="s">
        <v>1971</v>
      </c>
      <c r="D999" s="31" t="s">
        <v>1971</v>
      </c>
      <c r="E999" s="31" t="s">
        <v>1971</v>
      </c>
      <c r="F999" s="31" t="s">
        <v>1972</v>
      </c>
      <c r="G999" s="31" t="s">
        <v>1809</v>
      </c>
      <c r="H999" s="31">
        <v>103</v>
      </c>
      <c r="I999" s="31" t="s">
        <v>1913</v>
      </c>
      <c r="J999" s="31">
        <v>4</v>
      </c>
      <c r="K999" s="31" t="s">
        <v>1962</v>
      </c>
    </row>
    <row r="1000" spans="1:11" x14ac:dyDescent="0.25">
      <c r="A1000" s="31" t="s">
        <v>1973</v>
      </c>
      <c r="B1000" s="31" t="s">
        <v>1973</v>
      </c>
      <c r="C1000" s="85" t="s">
        <v>1973</v>
      </c>
      <c r="D1000" s="31" t="s">
        <v>1973</v>
      </c>
      <c r="E1000" s="31" t="s">
        <v>1973</v>
      </c>
      <c r="F1000" s="31" t="s">
        <v>1974</v>
      </c>
      <c r="G1000" s="31" t="s">
        <v>1809</v>
      </c>
      <c r="H1000" s="31">
        <v>103</v>
      </c>
      <c r="I1000" s="31" t="s">
        <v>1913</v>
      </c>
      <c r="J1000" s="31">
        <v>4</v>
      </c>
      <c r="K1000" s="31" t="s">
        <v>1962</v>
      </c>
    </row>
    <row r="1001" spans="1:11" x14ac:dyDescent="0.25">
      <c r="A1001" s="31" t="s">
        <v>1975</v>
      </c>
      <c r="B1001" s="31" t="s">
        <v>1975</v>
      </c>
      <c r="C1001" s="85" t="s">
        <v>1975</v>
      </c>
      <c r="D1001" s="31" t="s">
        <v>1975</v>
      </c>
      <c r="E1001" s="31" t="s">
        <v>1975</v>
      </c>
      <c r="F1001" s="31" t="s">
        <v>1976</v>
      </c>
      <c r="G1001" s="31" t="s">
        <v>1809</v>
      </c>
      <c r="H1001" s="31">
        <v>103</v>
      </c>
      <c r="I1001" s="31" t="s">
        <v>1913</v>
      </c>
      <c r="J1001" s="31">
        <v>5</v>
      </c>
      <c r="K1001" s="31" t="s">
        <v>1977</v>
      </c>
    </row>
    <row r="1002" spans="1:11" x14ac:dyDescent="0.25">
      <c r="A1002" s="31" t="s">
        <v>1978</v>
      </c>
      <c r="B1002" s="31" t="s">
        <v>1978</v>
      </c>
      <c r="C1002" s="85" t="s">
        <v>1978</v>
      </c>
      <c r="D1002" s="31" t="s">
        <v>1978</v>
      </c>
      <c r="E1002" s="31" t="s">
        <v>1978</v>
      </c>
      <c r="F1002" s="31" t="s">
        <v>1979</v>
      </c>
      <c r="G1002" s="31" t="s">
        <v>1809</v>
      </c>
      <c r="H1002" s="31">
        <v>103</v>
      </c>
      <c r="I1002" s="31" t="s">
        <v>1913</v>
      </c>
      <c r="J1002" s="31">
        <v>5</v>
      </c>
      <c r="K1002" s="31" t="s">
        <v>1977</v>
      </c>
    </row>
    <row r="1003" spans="1:11" x14ac:dyDescent="0.25">
      <c r="A1003" s="31" t="s">
        <v>1980</v>
      </c>
      <c r="B1003" s="31" t="s">
        <v>1980</v>
      </c>
      <c r="C1003" s="85" t="s">
        <v>1980</v>
      </c>
      <c r="D1003" s="31" t="s">
        <v>1980</v>
      </c>
      <c r="E1003" s="31" t="s">
        <v>1980</v>
      </c>
      <c r="F1003" s="31" t="s">
        <v>1981</v>
      </c>
      <c r="G1003" s="31" t="s">
        <v>1809</v>
      </c>
      <c r="H1003" s="31">
        <v>103</v>
      </c>
      <c r="I1003" s="31" t="s">
        <v>1913</v>
      </c>
      <c r="J1003" s="31">
        <v>6</v>
      </c>
      <c r="K1003" s="31" t="s">
        <v>1982</v>
      </c>
    </row>
    <row r="1004" spans="1:11" x14ac:dyDescent="0.25">
      <c r="A1004" s="31" t="s">
        <v>1983</v>
      </c>
      <c r="B1004" s="31" t="s">
        <v>1983</v>
      </c>
      <c r="C1004" s="85" t="s">
        <v>1983</v>
      </c>
      <c r="D1004" s="31" t="s">
        <v>1983</v>
      </c>
      <c r="E1004" s="31" t="s">
        <v>1983</v>
      </c>
      <c r="F1004" s="31" t="s">
        <v>1984</v>
      </c>
      <c r="G1004" s="31" t="s">
        <v>1809</v>
      </c>
      <c r="H1004" s="31">
        <v>103</v>
      </c>
      <c r="I1004" s="31" t="s">
        <v>1913</v>
      </c>
      <c r="J1004" s="31">
        <v>7</v>
      </c>
      <c r="K1004" s="31" t="s">
        <v>1985</v>
      </c>
    </row>
    <row r="1005" spans="1:11" x14ac:dyDescent="0.25">
      <c r="A1005" s="31" t="s">
        <v>1986</v>
      </c>
      <c r="B1005" s="31" t="s">
        <v>1986</v>
      </c>
      <c r="C1005" s="85" t="s">
        <v>1986</v>
      </c>
      <c r="D1005" s="31" t="s">
        <v>1986</v>
      </c>
      <c r="E1005" s="31" t="s">
        <v>1986</v>
      </c>
      <c r="F1005" s="31" t="s">
        <v>1987</v>
      </c>
      <c r="G1005" s="31" t="s">
        <v>1809</v>
      </c>
      <c r="H1005" s="31">
        <v>103</v>
      </c>
      <c r="I1005" s="31" t="s">
        <v>1913</v>
      </c>
      <c r="J1005" s="31">
        <v>8</v>
      </c>
      <c r="K1005" s="31" t="s">
        <v>1988</v>
      </c>
    </row>
    <row r="1006" spans="1:11" x14ac:dyDescent="0.25">
      <c r="A1006" s="31" t="s">
        <v>2687</v>
      </c>
      <c r="B1006" s="31" t="e">
        <v>#N/A</v>
      </c>
      <c r="C1006" s="85" t="s">
        <v>3708</v>
      </c>
      <c r="D1006" s="31" t="e">
        <v>#N/A</v>
      </c>
      <c r="E1006" s="31" t="s">
        <v>2687</v>
      </c>
      <c r="F1006" s="31" t="s">
        <v>2688</v>
      </c>
      <c r="G1006" s="31" t="s">
        <v>1809</v>
      </c>
      <c r="H1006" s="31">
        <v>104</v>
      </c>
      <c r="I1006" s="31" t="s">
        <v>1991</v>
      </c>
      <c r="J1006" s="31">
        <v>1</v>
      </c>
      <c r="K1006" s="31" t="s">
        <v>249</v>
      </c>
    </row>
    <row r="1007" spans="1:11" x14ac:dyDescent="0.25">
      <c r="A1007" s="31" t="s">
        <v>2689</v>
      </c>
      <c r="B1007" s="31" t="e">
        <v>#N/A</v>
      </c>
      <c r="C1007" s="85" t="s">
        <v>3708</v>
      </c>
      <c r="D1007" s="31" t="e">
        <v>#N/A</v>
      </c>
      <c r="E1007" s="31" t="s">
        <v>2689</v>
      </c>
      <c r="F1007" s="31" t="s">
        <v>1990</v>
      </c>
      <c r="G1007" s="31" t="s">
        <v>1809</v>
      </c>
      <c r="H1007" s="31">
        <v>104</v>
      </c>
      <c r="I1007" s="31" t="s">
        <v>1991</v>
      </c>
      <c r="J1007" s="31">
        <v>1</v>
      </c>
      <c r="K1007" s="31" t="s">
        <v>249</v>
      </c>
    </row>
    <row r="1008" spans="1:11" x14ac:dyDescent="0.25">
      <c r="A1008" s="31" t="s">
        <v>2690</v>
      </c>
      <c r="B1008" s="31" t="e">
        <v>#N/A</v>
      </c>
      <c r="C1008" s="85" t="s">
        <v>3708</v>
      </c>
      <c r="D1008" s="31" t="e">
        <v>#N/A</v>
      </c>
      <c r="E1008" s="31" t="s">
        <v>2690</v>
      </c>
      <c r="F1008" s="31" t="s">
        <v>1993</v>
      </c>
      <c r="G1008" s="31" t="s">
        <v>1809</v>
      </c>
      <c r="H1008" s="31">
        <v>104</v>
      </c>
      <c r="I1008" s="31" t="s">
        <v>1991</v>
      </c>
      <c r="J1008" s="31">
        <v>1</v>
      </c>
      <c r="K1008" s="31" t="s">
        <v>249</v>
      </c>
    </row>
    <row r="1009" spans="1:11" x14ac:dyDescent="0.25">
      <c r="A1009" s="31" t="s">
        <v>2691</v>
      </c>
      <c r="B1009" s="31" t="e">
        <v>#N/A</v>
      </c>
      <c r="C1009" s="85" t="s">
        <v>3708</v>
      </c>
      <c r="D1009" s="31" t="e">
        <v>#N/A</v>
      </c>
      <c r="E1009" s="31" t="s">
        <v>2691</v>
      </c>
      <c r="F1009" s="31" t="s">
        <v>2692</v>
      </c>
      <c r="G1009" s="31" t="s">
        <v>1809</v>
      </c>
      <c r="H1009" s="31">
        <v>104</v>
      </c>
      <c r="I1009" s="31" t="s">
        <v>1991</v>
      </c>
      <c r="J1009" s="31">
        <v>1</v>
      </c>
      <c r="K1009" s="31" t="s">
        <v>249</v>
      </c>
    </row>
    <row r="1010" spans="1:11" x14ac:dyDescent="0.25">
      <c r="A1010" s="31" t="s">
        <v>1989</v>
      </c>
      <c r="B1010" s="31" t="s">
        <v>1989</v>
      </c>
      <c r="C1010" s="85" t="s">
        <v>1989</v>
      </c>
      <c r="D1010" s="31" t="s">
        <v>1989</v>
      </c>
      <c r="E1010" s="31" t="e">
        <v>#N/A</v>
      </c>
      <c r="F1010" s="31" t="s">
        <v>1990</v>
      </c>
      <c r="G1010" s="31" t="s">
        <v>1809</v>
      </c>
      <c r="H1010" s="31">
        <v>104</v>
      </c>
      <c r="I1010" s="31" t="s">
        <v>1991</v>
      </c>
      <c r="J1010" s="31">
        <v>1</v>
      </c>
      <c r="K1010" s="31" t="s">
        <v>249</v>
      </c>
    </row>
    <row r="1011" spans="1:11" x14ac:dyDescent="0.25">
      <c r="A1011" s="31" t="s">
        <v>2548</v>
      </c>
      <c r="B1011" s="31" t="e">
        <v>#N/A</v>
      </c>
      <c r="C1011" s="85" t="s">
        <v>3708</v>
      </c>
      <c r="D1011" s="31" t="s">
        <v>2548</v>
      </c>
      <c r="E1011" s="31" t="e">
        <v>#N/A</v>
      </c>
      <c r="F1011" s="31" t="s">
        <v>1993</v>
      </c>
      <c r="G1011" s="31" t="s">
        <v>1809</v>
      </c>
      <c r="H1011" s="31">
        <v>104</v>
      </c>
      <c r="I1011" s="31" t="s">
        <v>1991</v>
      </c>
      <c r="J1011" s="31">
        <v>1</v>
      </c>
      <c r="K1011" s="31" t="s">
        <v>249</v>
      </c>
    </row>
    <row r="1012" spans="1:11" x14ac:dyDescent="0.25">
      <c r="A1012" s="31" t="s">
        <v>2549</v>
      </c>
      <c r="B1012" s="31" t="e">
        <v>#N/A</v>
      </c>
      <c r="C1012" s="85" t="s">
        <v>3708</v>
      </c>
      <c r="D1012" s="31" t="s">
        <v>2549</v>
      </c>
      <c r="E1012" s="31" t="e">
        <v>#N/A</v>
      </c>
      <c r="F1012" s="31" t="s">
        <v>2550</v>
      </c>
      <c r="G1012" s="31" t="s">
        <v>1809</v>
      </c>
      <c r="H1012" s="31">
        <v>104</v>
      </c>
      <c r="I1012" s="31" t="s">
        <v>1991</v>
      </c>
      <c r="J1012" s="31">
        <v>1</v>
      </c>
      <c r="K1012" s="31" t="s">
        <v>249</v>
      </c>
    </row>
    <row r="1013" spans="1:11" x14ac:dyDescent="0.25">
      <c r="A1013" s="31" t="s">
        <v>1992</v>
      </c>
      <c r="B1013" s="31" t="s">
        <v>1992</v>
      </c>
      <c r="C1013" s="85" t="s">
        <v>1992</v>
      </c>
      <c r="D1013" s="31" t="e">
        <v>#N/A</v>
      </c>
      <c r="E1013" s="31" t="e">
        <v>#N/A</v>
      </c>
      <c r="F1013" s="31" t="s">
        <v>1993</v>
      </c>
      <c r="G1013" s="31" t="s">
        <v>1809</v>
      </c>
      <c r="H1013" s="31">
        <v>104</v>
      </c>
      <c r="I1013" s="31" t="s">
        <v>1991</v>
      </c>
      <c r="J1013" s="31">
        <v>1</v>
      </c>
      <c r="K1013" s="31" t="s">
        <v>249</v>
      </c>
    </row>
    <row r="1014" spans="1:11" x14ac:dyDescent="0.25">
      <c r="A1014" s="31" t="s">
        <v>2551</v>
      </c>
      <c r="B1014" s="31" t="e">
        <v>#N/A</v>
      </c>
      <c r="C1014" s="85" t="s">
        <v>3708</v>
      </c>
      <c r="D1014" s="31" t="s">
        <v>2551</v>
      </c>
      <c r="E1014" s="31" t="e">
        <v>#N/A</v>
      </c>
      <c r="F1014" s="31" t="s">
        <v>2552</v>
      </c>
      <c r="G1014" s="31" t="s">
        <v>1809</v>
      </c>
      <c r="H1014" s="31">
        <v>104</v>
      </c>
      <c r="I1014" s="31" t="s">
        <v>1991</v>
      </c>
      <c r="J1014" s="31">
        <v>1</v>
      </c>
      <c r="K1014" s="31" t="s">
        <v>249</v>
      </c>
    </row>
    <row r="1015" spans="1:11" x14ac:dyDescent="0.25">
      <c r="A1015" s="31" t="s">
        <v>1994</v>
      </c>
      <c r="B1015" s="31" t="s">
        <v>1994</v>
      </c>
      <c r="C1015" s="85" t="s">
        <v>1994</v>
      </c>
      <c r="D1015" s="31" t="s">
        <v>1994</v>
      </c>
      <c r="E1015" s="31" t="s">
        <v>1994</v>
      </c>
      <c r="F1015" s="31" t="s">
        <v>1995</v>
      </c>
      <c r="G1015" s="31" t="s">
        <v>1809</v>
      </c>
      <c r="H1015" s="31">
        <v>104</v>
      </c>
      <c r="I1015" s="31" t="s">
        <v>1991</v>
      </c>
      <c r="J1015" s="31">
        <v>2</v>
      </c>
      <c r="K1015" s="31" t="s">
        <v>1996</v>
      </c>
    </row>
    <row r="1016" spans="1:11" x14ac:dyDescent="0.25">
      <c r="A1016" s="31" t="s">
        <v>1997</v>
      </c>
      <c r="B1016" s="31" t="s">
        <v>1997</v>
      </c>
      <c r="C1016" s="85" t="s">
        <v>1997</v>
      </c>
      <c r="D1016" s="31" t="s">
        <v>1997</v>
      </c>
      <c r="E1016" s="31" t="s">
        <v>1997</v>
      </c>
      <c r="F1016" s="31" t="s">
        <v>1998</v>
      </c>
      <c r="G1016" s="31" t="s">
        <v>1809</v>
      </c>
      <c r="H1016" s="31">
        <v>104</v>
      </c>
      <c r="I1016" s="31" t="s">
        <v>1991</v>
      </c>
      <c r="J1016" s="31">
        <v>3</v>
      </c>
      <c r="K1016" s="31" t="s">
        <v>1998</v>
      </c>
    </row>
    <row r="1017" spans="1:11" x14ac:dyDescent="0.25">
      <c r="A1017" s="85" t="s">
        <v>3701</v>
      </c>
      <c r="B1017" s="31" t="s">
        <v>3701</v>
      </c>
      <c r="C1017" s="85" t="s">
        <v>3708</v>
      </c>
      <c r="D1017" s="31" t="e">
        <v>#N/A</v>
      </c>
      <c r="E1017" s="31" t="e">
        <v>#N/A</v>
      </c>
      <c r="F1017" s="31" t="s">
        <v>3346</v>
      </c>
      <c r="G1017" s="31" t="s">
        <v>1809</v>
      </c>
      <c r="H1017" s="31">
        <v>104</v>
      </c>
      <c r="I1017" s="31" t="s">
        <v>1991</v>
      </c>
      <c r="J1017" s="31">
        <v>4</v>
      </c>
      <c r="K1017" s="31" t="s">
        <v>2000</v>
      </c>
    </row>
    <row r="1018" spans="1:11" x14ac:dyDescent="0.25">
      <c r="A1018" s="31" t="s">
        <v>1999</v>
      </c>
      <c r="B1018" s="31" t="e">
        <v>#N/A</v>
      </c>
      <c r="C1018" s="85" t="s">
        <v>1999</v>
      </c>
      <c r="D1018" s="31" t="s">
        <v>1999</v>
      </c>
      <c r="E1018" s="31" t="s">
        <v>1999</v>
      </c>
      <c r="F1018" s="31" t="s">
        <v>2796</v>
      </c>
      <c r="G1018" s="31" t="s">
        <v>1809</v>
      </c>
      <c r="H1018" s="31">
        <v>104</v>
      </c>
      <c r="I1018" s="31" t="s">
        <v>1991</v>
      </c>
      <c r="J1018" s="31">
        <v>4</v>
      </c>
      <c r="K1018" s="31" t="s">
        <v>2000</v>
      </c>
    </row>
    <row r="1019" spans="1:11" x14ac:dyDescent="0.25">
      <c r="A1019" s="31" t="s">
        <v>2002</v>
      </c>
      <c r="B1019" s="31" t="e">
        <v>#N/A</v>
      </c>
      <c r="C1019" s="85" t="s">
        <v>2002</v>
      </c>
      <c r="D1019" s="31" t="s">
        <v>2002</v>
      </c>
      <c r="E1019" s="31" t="s">
        <v>2002</v>
      </c>
      <c r="F1019" s="31" t="s">
        <v>2003</v>
      </c>
      <c r="G1019" s="31" t="s">
        <v>1809</v>
      </c>
      <c r="H1019" s="31">
        <v>104</v>
      </c>
      <c r="I1019" s="31" t="s">
        <v>1991</v>
      </c>
      <c r="J1019" s="31">
        <v>4</v>
      </c>
      <c r="K1019" s="31" t="s">
        <v>2000</v>
      </c>
    </row>
    <row r="1020" spans="1:11" x14ac:dyDescent="0.25">
      <c r="A1020" s="31" t="s">
        <v>2001</v>
      </c>
      <c r="B1020" s="31" t="e">
        <v>#N/A</v>
      </c>
      <c r="C1020" s="85" t="s">
        <v>2001</v>
      </c>
      <c r="D1020" s="31" t="s">
        <v>2001</v>
      </c>
      <c r="E1020" s="31" t="s">
        <v>2001</v>
      </c>
      <c r="F1020" s="31" t="s">
        <v>2797</v>
      </c>
      <c r="G1020" s="31" t="s">
        <v>1809</v>
      </c>
      <c r="H1020" s="31">
        <v>104</v>
      </c>
      <c r="I1020" s="31" t="s">
        <v>1991</v>
      </c>
      <c r="J1020" s="31">
        <v>4</v>
      </c>
      <c r="K1020" s="31" t="s">
        <v>2000</v>
      </c>
    </row>
    <row r="1021" spans="1:11" x14ac:dyDescent="0.25">
      <c r="A1021" s="31" t="s">
        <v>2005</v>
      </c>
      <c r="B1021" s="31" t="s">
        <v>2005</v>
      </c>
      <c r="C1021" s="85" t="s">
        <v>2005</v>
      </c>
      <c r="D1021" s="31" t="s">
        <v>2005</v>
      </c>
      <c r="E1021" s="31" t="s">
        <v>2005</v>
      </c>
      <c r="F1021" s="31" t="s">
        <v>2006</v>
      </c>
      <c r="G1021" s="31" t="s">
        <v>1809</v>
      </c>
      <c r="H1021" s="31">
        <v>104</v>
      </c>
      <c r="I1021" s="31" t="s">
        <v>1991</v>
      </c>
      <c r="J1021" s="31">
        <v>5</v>
      </c>
      <c r="K1021" s="31" t="s">
        <v>2798</v>
      </c>
    </row>
    <row r="1022" spans="1:11" x14ac:dyDescent="0.25">
      <c r="A1022" s="31" t="s">
        <v>2007</v>
      </c>
      <c r="B1022" s="31" t="s">
        <v>2007</v>
      </c>
      <c r="C1022" s="85" t="s">
        <v>2007</v>
      </c>
      <c r="D1022" s="31" t="s">
        <v>2007</v>
      </c>
      <c r="E1022" s="31" t="s">
        <v>2007</v>
      </c>
      <c r="F1022" s="31" t="s">
        <v>2008</v>
      </c>
      <c r="G1022" s="31" t="s">
        <v>1809</v>
      </c>
      <c r="H1022" s="31">
        <v>104</v>
      </c>
      <c r="I1022" s="31" t="s">
        <v>1991</v>
      </c>
      <c r="J1022" s="31">
        <v>5</v>
      </c>
      <c r="K1022" s="31" t="s">
        <v>2798</v>
      </c>
    </row>
    <row r="1023" spans="1:11" x14ac:dyDescent="0.25">
      <c r="A1023" s="31" t="s">
        <v>2009</v>
      </c>
      <c r="B1023" s="31" t="s">
        <v>2009</v>
      </c>
      <c r="C1023" s="85" t="s">
        <v>2009</v>
      </c>
      <c r="D1023" s="31" t="s">
        <v>2009</v>
      </c>
      <c r="E1023" s="31" t="s">
        <v>2009</v>
      </c>
      <c r="F1023" s="31" t="s">
        <v>2010</v>
      </c>
      <c r="G1023" s="31" t="s">
        <v>1809</v>
      </c>
      <c r="H1023" s="31">
        <v>104</v>
      </c>
      <c r="I1023" s="31" t="s">
        <v>1991</v>
      </c>
      <c r="J1023" s="31">
        <v>5</v>
      </c>
      <c r="K1023" s="31" t="s">
        <v>2798</v>
      </c>
    </row>
    <row r="1024" spans="1:11" x14ac:dyDescent="0.25">
      <c r="A1024" s="31" t="s">
        <v>2011</v>
      </c>
      <c r="B1024" s="31" t="s">
        <v>2011</v>
      </c>
      <c r="C1024" s="85" t="s">
        <v>2011</v>
      </c>
      <c r="D1024" s="31" t="s">
        <v>2011</v>
      </c>
      <c r="E1024" s="31" t="s">
        <v>2011</v>
      </c>
      <c r="F1024" s="31" t="s">
        <v>2012</v>
      </c>
      <c r="G1024" s="31" t="s">
        <v>1809</v>
      </c>
      <c r="H1024" s="31">
        <v>105</v>
      </c>
      <c r="I1024" s="31" t="s">
        <v>2013</v>
      </c>
      <c r="J1024" s="31">
        <v>1</v>
      </c>
      <c r="K1024" s="31" t="s">
        <v>2014</v>
      </c>
    </row>
    <row r="1025" spans="1:11" x14ac:dyDescent="0.25">
      <c r="A1025" s="31" t="s">
        <v>2015</v>
      </c>
      <c r="B1025" s="31" t="s">
        <v>2015</v>
      </c>
      <c r="C1025" s="85" t="s">
        <v>2015</v>
      </c>
      <c r="D1025" s="31" t="s">
        <v>2015</v>
      </c>
      <c r="E1025" s="31" t="s">
        <v>2015</v>
      </c>
      <c r="F1025" s="31" t="s">
        <v>2016</v>
      </c>
      <c r="G1025" s="31" t="s">
        <v>1809</v>
      </c>
      <c r="H1025" s="31">
        <v>105</v>
      </c>
      <c r="I1025" s="31" t="s">
        <v>2013</v>
      </c>
      <c r="J1025" s="31">
        <v>1</v>
      </c>
      <c r="K1025" s="31" t="s">
        <v>2014</v>
      </c>
    </row>
    <row r="1026" spans="1:11" x14ac:dyDescent="0.25">
      <c r="A1026" s="31" t="s">
        <v>2017</v>
      </c>
      <c r="B1026" s="31" t="s">
        <v>2017</v>
      </c>
      <c r="C1026" s="85" t="s">
        <v>2017</v>
      </c>
      <c r="D1026" s="31" t="s">
        <v>2017</v>
      </c>
      <c r="E1026" s="31" t="s">
        <v>2017</v>
      </c>
      <c r="F1026" s="31" t="s">
        <v>2018</v>
      </c>
      <c r="G1026" s="31" t="s">
        <v>1809</v>
      </c>
      <c r="H1026" s="31">
        <v>105</v>
      </c>
      <c r="I1026" s="31" t="s">
        <v>2013</v>
      </c>
      <c r="J1026" s="31">
        <v>1</v>
      </c>
      <c r="K1026" s="31" t="s">
        <v>2014</v>
      </c>
    </row>
    <row r="1027" spans="1:11" x14ac:dyDescent="0.25">
      <c r="A1027" s="31" t="s">
        <v>2019</v>
      </c>
      <c r="B1027" s="31" t="s">
        <v>2019</v>
      </c>
      <c r="C1027" s="85" t="s">
        <v>2019</v>
      </c>
      <c r="D1027" s="31" t="s">
        <v>2019</v>
      </c>
      <c r="E1027" s="31" t="s">
        <v>2019</v>
      </c>
      <c r="F1027" s="31" t="s">
        <v>2020</v>
      </c>
      <c r="G1027" s="31" t="s">
        <v>1809</v>
      </c>
      <c r="H1027" s="31">
        <v>105</v>
      </c>
      <c r="I1027" s="31" t="s">
        <v>2013</v>
      </c>
      <c r="J1027" s="31">
        <v>1</v>
      </c>
      <c r="K1027" s="31" t="s">
        <v>2014</v>
      </c>
    </row>
    <row r="1028" spans="1:11" x14ac:dyDescent="0.25">
      <c r="A1028" s="31" t="s">
        <v>2021</v>
      </c>
      <c r="B1028" s="31" t="s">
        <v>2021</v>
      </c>
      <c r="C1028" s="85" t="s">
        <v>2021</v>
      </c>
      <c r="D1028" s="31" t="s">
        <v>2021</v>
      </c>
      <c r="E1028" s="31" t="s">
        <v>2021</v>
      </c>
      <c r="F1028" s="31" t="s">
        <v>2022</v>
      </c>
      <c r="G1028" s="31" t="s">
        <v>1809</v>
      </c>
      <c r="H1028" s="31">
        <v>105</v>
      </c>
      <c r="I1028" s="31" t="s">
        <v>2013</v>
      </c>
      <c r="J1028" s="31">
        <v>1</v>
      </c>
      <c r="K1028" s="31" t="s">
        <v>2014</v>
      </c>
    </row>
    <row r="1029" spans="1:11" x14ac:dyDescent="0.25">
      <c r="A1029" s="31" t="s">
        <v>2023</v>
      </c>
      <c r="B1029" s="31" t="s">
        <v>2023</v>
      </c>
      <c r="C1029" s="85" t="s">
        <v>2023</v>
      </c>
      <c r="D1029" s="31" t="s">
        <v>2023</v>
      </c>
      <c r="E1029" s="31" t="s">
        <v>2023</v>
      </c>
      <c r="F1029" s="31" t="s">
        <v>2024</v>
      </c>
      <c r="G1029" s="31" t="s">
        <v>1809</v>
      </c>
      <c r="H1029" s="31">
        <v>105</v>
      </c>
      <c r="I1029" s="31" t="s">
        <v>2013</v>
      </c>
      <c r="J1029" s="31">
        <v>1</v>
      </c>
      <c r="K1029" s="31" t="s">
        <v>2014</v>
      </c>
    </row>
    <row r="1030" spans="1:11" x14ac:dyDescent="0.25">
      <c r="A1030" s="31" t="s">
        <v>2025</v>
      </c>
      <c r="B1030" s="31" t="s">
        <v>2025</v>
      </c>
      <c r="C1030" s="85" t="s">
        <v>2025</v>
      </c>
      <c r="D1030" s="31" t="s">
        <v>2025</v>
      </c>
      <c r="E1030" s="31" t="s">
        <v>2025</v>
      </c>
      <c r="F1030" s="31" t="s">
        <v>2026</v>
      </c>
      <c r="G1030" s="31" t="s">
        <v>1809</v>
      </c>
      <c r="H1030" s="31">
        <v>105</v>
      </c>
      <c r="I1030" s="31" t="s">
        <v>2013</v>
      </c>
      <c r="J1030" s="31">
        <v>1</v>
      </c>
      <c r="K1030" s="31" t="s">
        <v>2014</v>
      </c>
    </row>
    <row r="1031" spans="1:11" x14ac:dyDescent="0.25">
      <c r="A1031" s="31" t="s">
        <v>2027</v>
      </c>
      <c r="B1031" s="31" t="s">
        <v>2027</v>
      </c>
      <c r="C1031" s="85" t="s">
        <v>2027</v>
      </c>
      <c r="D1031" s="31" t="s">
        <v>2027</v>
      </c>
      <c r="E1031" s="31" t="s">
        <v>2027</v>
      </c>
      <c r="F1031" s="31" t="s">
        <v>2028</v>
      </c>
      <c r="G1031" s="31" t="s">
        <v>1809</v>
      </c>
      <c r="H1031" s="31">
        <v>105</v>
      </c>
      <c r="I1031" s="31" t="s">
        <v>2013</v>
      </c>
      <c r="J1031" s="31">
        <v>2</v>
      </c>
      <c r="K1031" s="31" t="s">
        <v>2029</v>
      </c>
    </row>
    <row r="1032" spans="1:11" x14ac:dyDescent="0.25">
      <c r="A1032" s="31" t="s">
        <v>2030</v>
      </c>
      <c r="B1032" s="31" t="s">
        <v>2030</v>
      </c>
      <c r="C1032" s="85" t="s">
        <v>2030</v>
      </c>
      <c r="D1032" s="31" t="s">
        <v>2030</v>
      </c>
      <c r="E1032" s="31" t="s">
        <v>2030</v>
      </c>
      <c r="F1032" s="31" t="s">
        <v>2031</v>
      </c>
      <c r="G1032" s="31" t="s">
        <v>1809</v>
      </c>
      <c r="H1032" s="31">
        <v>105</v>
      </c>
      <c r="I1032" s="31" t="s">
        <v>2013</v>
      </c>
      <c r="J1032" s="31">
        <v>2</v>
      </c>
      <c r="K1032" s="31" t="s">
        <v>2029</v>
      </c>
    </row>
    <row r="1033" spans="1:11" x14ac:dyDescent="0.25">
      <c r="A1033" s="31" t="s">
        <v>2032</v>
      </c>
      <c r="B1033" s="31" t="s">
        <v>2032</v>
      </c>
      <c r="C1033" s="85" t="s">
        <v>2032</v>
      </c>
      <c r="D1033" s="31" t="s">
        <v>2032</v>
      </c>
      <c r="E1033" s="31" t="s">
        <v>2032</v>
      </c>
      <c r="F1033" s="31" t="s">
        <v>2033</v>
      </c>
      <c r="G1033" s="31" t="s">
        <v>1809</v>
      </c>
      <c r="H1033" s="31">
        <v>105</v>
      </c>
      <c r="I1033" s="31" t="s">
        <v>2013</v>
      </c>
      <c r="J1033" s="31">
        <v>2</v>
      </c>
      <c r="K1033" s="31" t="s">
        <v>2029</v>
      </c>
    </row>
    <row r="1034" spans="1:11" x14ac:dyDescent="0.25">
      <c r="A1034" s="31" t="s">
        <v>2034</v>
      </c>
      <c r="B1034" s="31" t="s">
        <v>2034</v>
      </c>
      <c r="C1034" s="85" t="s">
        <v>2034</v>
      </c>
      <c r="D1034" s="31" t="s">
        <v>2034</v>
      </c>
      <c r="E1034" s="31" t="s">
        <v>2034</v>
      </c>
      <c r="F1034" s="31" t="s">
        <v>2035</v>
      </c>
      <c r="G1034" s="31" t="s">
        <v>1809</v>
      </c>
      <c r="H1034" s="31">
        <v>105</v>
      </c>
      <c r="I1034" s="31" t="s">
        <v>2013</v>
      </c>
      <c r="J1034" s="31">
        <v>2</v>
      </c>
      <c r="K1034" s="31" t="s">
        <v>2029</v>
      </c>
    </row>
    <row r="1035" spans="1:11" x14ac:dyDescent="0.25">
      <c r="A1035" s="31" t="s">
        <v>2036</v>
      </c>
      <c r="B1035" s="31" t="s">
        <v>2036</v>
      </c>
      <c r="C1035" s="85" t="s">
        <v>2036</v>
      </c>
      <c r="D1035" s="31" t="s">
        <v>2036</v>
      </c>
      <c r="E1035" s="31" t="s">
        <v>2036</v>
      </c>
      <c r="F1035" s="31" t="s">
        <v>2037</v>
      </c>
      <c r="G1035" s="31" t="s">
        <v>1809</v>
      </c>
      <c r="H1035" s="31">
        <v>105</v>
      </c>
      <c r="I1035" s="31" t="s">
        <v>2013</v>
      </c>
      <c r="J1035" s="31">
        <v>2</v>
      </c>
      <c r="K1035" s="31" t="s">
        <v>2029</v>
      </c>
    </row>
    <row r="1036" spans="1:11" x14ac:dyDescent="0.25">
      <c r="A1036" s="31" t="s">
        <v>2038</v>
      </c>
      <c r="B1036" s="31" t="s">
        <v>2038</v>
      </c>
      <c r="C1036" s="85" t="s">
        <v>2038</v>
      </c>
      <c r="D1036" s="31" t="s">
        <v>2038</v>
      </c>
      <c r="E1036" s="31" t="s">
        <v>2038</v>
      </c>
      <c r="F1036" s="31" t="s">
        <v>2039</v>
      </c>
      <c r="G1036" s="31" t="s">
        <v>1809</v>
      </c>
      <c r="H1036" s="31">
        <v>105</v>
      </c>
      <c r="I1036" s="31" t="s">
        <v>2013</v>
      </c>
      <c r="J1036" s="31">
        <v>2</v>
      </c>
      <c r="K1036" s="31" t="s">
        <v>2029</v>
      </c>
    </row>
    <row r="1037" spans="1:11" x14ac:dyDescent="0.25">
      <c r="A1037" s="31" t="s">
        <v>2040</v>
      </c>
      <c r="B1037" s="31" t="s">
        <v>2040</v>
      </c>
      <c r="C1037" s="85" t="s">
        <v>2040</v>
      </c>
      <c r="D1037" s="31" t="s">
        <v>2040</v>
      </c>
      <c r="E1037" s="31" t="s">
        <v>2040</v>
      </c>
      <c r="F1037" s="31" t="s">
        <v>2041</v>
      </c>
      <c r="G1037" s="31" t="s">
        <v>1809</v>
      </c>
      <c r="H1037" s="31">
        <v>105</v>
      </c>
      <c r="I1037" s="31" t="s">
        <v>2013</v>
      </c>
      <c r="J1037" s="31">
        <v>2</v>
      </c>
      <c r="K1037" s="31" t="s">
        <v>2029</v>
      </c>
    </row>
    <row r="1038" spans="1:11" x14ac:dyDescent="0.25">
      <c r="A1038" s="31" t="s">
        <v>2042</v>
      </c>
      <c r="B1038" s="31" t="s">
        <v>2042</v>
      </c>
      <c r="C1038" s="85" t="s">
        <v>2042</v>
      </c>
      <c r="D1038" s="31" t="s">
        <v>2042</v>
      </c>
      <c r="E1038" s="31" t="s">
        <v>2042</v>
      </c>
      <c r="F1038" s="31" t="s">
        <v>2043</v>
      </c>
      <c r="G1038" s="31" t="s">
        <v>1809</v>
      </c>
      <c r="H1038" s="31">
        <v>105</v>
      </c>
      <c r="I1038" s="31" t="s">
        <v>2013</v>
      </c>
      <c r="J1038" s="31">
        <v>3</v>
      </c>
      <c r="K1038" s="31" t="s">
        <v>2044</v>
      </c>
    </row>
    <row r="1039" spans="1:11" x14ac:dyDescent="0.25">
      <c r="A1039" s="31" t="s">
        <v>2045</v>
      </c>
      <c r="B1039" s="31" t="s">
        <v>2045</v>
      </c>
      <c r="C1039" s="85" t="s">
        <v>2045</v>
      </c>
      <c r="D1039" s="31" t="s">
        <v>2045</v>
      </c>
      <c r="E1039" s="31" t="s">
        <v>2045</v>
      </c>
      <c r="F1039" s="31" t="s">
        <v>2046</v>
      </c>
      <c r="G1039" s="31" t="s">
        <v>1809</v>
      </c>
      <c r="H1039" s="31">
        <v>105</v>
      </c>
      <c r="I1039" s="31" t="s">
        <v>2013</v>
      </c>
      <c r="J1039" s="31">
        <v>4</v>
      </c>
      <c r="K1039" s="31" t="s">
        <v>2047</v>
      </c>
    </row>
    <row r="1040" spans="1:11" x14ac:dyDescent="0.25">
      <c r="A1040" s="31" t="s">
        <v>2048</v>
      </c>
      <c r="B1040" s="31" t="s">
        <v>2048</v>
      </c>
      <c r="C1040" s="85" t="s">
        <v>2048</v>
      </c>
      <c r="D1040" s="31" t="s">
        <v>2048</v>
      </c>
      <c r="E1040" s="31" t="s">
        <v>2048</v>
      </c>
      <c r="F1040" s="31" t="s">
        <v>2049</v>
      </c>
      <c r="G1040" s="31" t="s">
        <v>1809</v>
      </c>
      <c r="H1040" s="31">
        <v>105</v>
      </c>
      <c r="I1040" s="31" t="s">
        <v>2013</v>
      </c>
      <c r="J1040" s="31">
        <v>5</v>
      </c>
      <c r="K1040" s="31" t="s">
        <v>2049</v>
      </c>
    </row>
    <row r="1041" spans="1:11" x14ac:dyDescent="0.25">
      <c r="A1041" s="31" t="s">
        <v>2050</v>
      </c>
      <c r="B1041" s="31" t="s">
        <v>2050</v>
      </c>
      <c r="C1041" s="85" t="s">
        <v>2050</v>
      </c>
      <c r="D1041" s="31" t="s">
        <v>2050</v>
      </c>
      <c r="E1041" s="31" t="s">
        <v>2050</v>
      </c>
      <c r="F1041" s="31" t="s">
        <v>2051</v>
      </c>
      <c r="G1041" s="31" t="s">
        <v>1809</v>
      </c>
      <c r="H1041" s="31">
        <v>106</v>
      </c>
      <c r="I1041" s="31" t="s">
        <v>2052</v>
      </c>
      <c r="J1041" s="31">
        <v>1</v>
      </c>
      <c r="K1041" s="31" t="s">
        <v>2053</v>
      </c>
    </row>
    <row r="1042" spans="1:11" x14ac:dyDescent="0.25">
      <c r="A1042" s="31" t="s">
        <v>2054</v>
      </c>
      <c r="B1042" s="31" t="s">
        <v>2054</v>
      </c>
      <c r="C1042" s="85" t="s">
        <v>2054</v>
      </c>
      <c r="D1042" s="31" t="s">
        <v>2054</v>
      </c>
      <c r="E1042" s="31" t="s">
        <v>2054</v>
      </c>
      <c r="F1042" s="31" t="s">
        <v>2055</v>
      </c>
      <c r="G1042" s="31" t="s">
        <v>1809</v>
      </c>
      <c r="H1042" s="31">
        <v>106</v>
      </c>
      <c r="I1042" s="31" t="s">
        <v>2052</v>
      </c>
      <c r="J1042" s="31">
        <v>2</v>
      </c>
      <c r="K1042" s="31" t="s">
        <v>2056</v>
      </c>
    </row>
    <row r="1043" spans="1:11" x14ac:dyDescent="0.25">
      <c r="A1043" s="31" t="s">
        <v>2057</v>
      </c>
      <c r="B1043" s="31" t="s">
        <v>2057</v>
      </c>
      <c r="C1043" s="85" t="s">
        <v>2057</v>
      </c>
      <c r="D1043" s="31" t="s">
        <v>2057</v>
      </c>
      <c r="E1043" s="31" t="s">
        <v>2057</v>
      </c>
      <c r="F1043" s="31" t="s">
        <v>2058</v>
      </c>
      <c r="G1043" s="31" t="s">
        <v>1809</v>
      </c>
      <c r="H1043" s="31">
        <v>106</v>
      </c>
      <c r="I1043" s="31" t="s">
        <v>2052</v>
      </c>
      <c r="J1043" s="31">
        <v>2</v>
      </c>
      <c r="K1043" s="31" t="s">
        <v>2056</v>
      </c>
    </row>
    <row r="1044" spans="1:11" x14ac:dyDescent="0.25">
      <c r="A1044" s="31" t="s">
        <v>2059</v>
      </c>
      <c r="B1044" s="31" t="e">
        <v>#N/A</v>
      </c>
      <c r="C1044" s="85" t="s">
        <v>2059</v>
      </c>
      <c r="D1044" s="31" t="s">
        <v>2059</v>
      </c>
      <c r="E1044" s="31" t="s">
        <v>2059</v>
      </c>
      <c r="F1044" s="31" t="s">
        <v>2060</v>
      </c>
      <c r="G1044" s="31" t="s">
        <v>1809</v>
      </c>
      <c r="H1044" s="31">
        <v>106</v>
      </c>
      <c r="I1044" s="31" t="s">
        <v>2052</v>
      </c>
      <c r="J1044" s="31">
        <v>3</v>
      </c>
      <c r="K1044" s="31" t="s">
        <v>2061</v>
      </c>
    </row>
    <row r="1045" spans="1:11" x14ac:dyDescent="0.25">
      <c r="A1045" s="85" t="s">
        <v>3699</v>
      </c>
      <c r="B1045" s="31" t="s">
        <v>3699</v>
      </c>
      <c r="C1045" s="85" t="s">
        <v>3708</v>
      </c>
      <c r="D1045" s="31" t="e">
        <v>#N/A</v>
      </c>
      <c r="E1045" s="31" t="e">
        <v>#N/A</v>
      </c>
      <c r="F1045" s="31" t="s">
        <v>3290</v>
      </c>
      <c r="G1045" s="31" t="s">
        <v>1809</v>
      </c>
      <c r="H1045" s="31">
        <v>106</v>
      </c>
      <c r="I1045" s="31" t="s">
        <v>2052</v>
      </c>
      <c r="J1045" s="31">
        <v>3</v>
      </c>
      <c r="K1045" s="31" t="s">
        <v>2061</v>
      </c>
    </row>
    <row r="1046" spans="1:11" x14ac:dyDescent="0.25">
      <c r="A1046" s="31" t="s">
        <v>2693</v>
      </c>
      <c r="B1046" s="31" t="e">
        <v>#N/A</v>
      </c>
      <c r="C1046" s="85" t="s">
        <v>3708</v>
      </c>
      <c r="D1046" s="31" t="e">
        <v>#N/A</v>
      </c>
      <c r="E1046" s="31" t="s">
        <v>2693</v>
      </c>
      <c r="F1046" s="31" t="s">
        <v>2694</v>
      </c>
      <c r="G1046" s="31" t="s">
        <v>1809</v>
      </c>
      <c r="H1046" s="31">
        <v>106</v>
      </c>
      <c r="I1046" s="31" t="s">
        <v>2052</v>
      </c>
      <c r="J1046" s="31">
        <v>4</v>
      </c>
      <c r="K1046" s="31" t="s">
        <v>2064</v>
      </c>
    </row>
    <row r="1047" spans="1:11" x14ac:dyDescent="0.25">
      <c r="A1047" s="31" t="s">
        <v>2062</v>
      </c>
      <c r="B1047" s="31" t="s">
        <v>2062</v>
      </c>
      <c r="C1047" s="85" t="s">
        <v>2062</v>
      </c>
      <c r="D1047" s="31" t="s">
        <v>2062</v>
      </c>
      <c r="E1047" s="31" t="e">
        <v>#N/A</v>
      </c>
      <c r="F1047" s="31" t="s">
        <v>2063</v>
      </c>
      <c r="G1047" s="31" t="s">
        <v>1809</v>
      </c>
      <c r="H1047" s="31">
        <v>106</v>
      </c>
      <c r="I1047" s="31" t="s">
        <v>2052</v>
      </c>
      <c r="J1047" s="31">
        <v>4</v>
      </c>
      <c r="K1047" s="31" t="s">
        <v>2064</v>
      </c>
    </row>
    <row r="1048" spans="1:11" x14ac:dyDescent="0.25">
      <c r="A1048" s="31" t="s">
        <v>2065</v>
      </c>
      <c r="B1048" s="31" t="s">
        <v>2065</v>
      </c>
      <c r="C1048" s="85" t="s">
        <v>2065</v>
      </c>
      <c r="D1048" s="31" t="s">
        <v>2065</v>
      </c>
      <c r="E1048" s="31" t="s">
        <v>2065</v>
      </c>
      <c r="F1048" s="31" t="s">
        <v>2066</v>
      </c>
      <c r="G1048" s="31" t="s">
        <v>1809</v>
      </c>
      <c r="H1048" s="31">
        <v>106</v>
      </c>
      <c r="I1048" s="31" t="s">
        <v>2052</v>
      </c>
      <c r="J1048" s="31">
        <v>5</v>
      </c>
      <c r="K1048" s="31" t="s">
        <v>2067</v>
      </c>
    </row>
    <row r="1049" spans="1:11" x14ac:dyDescent="0.25">
      <c r="A1049" s="31" t="s">
        <v>2068</v>
      </c>
      <c r="B1049" s="31" t="s">
        <v>2068</v>
      </c>
      <c r="C1049" s="85" t="s">
        <v>2068</v>
      </c>
      <c r="D1049" s="31" t="s">
        <v>2068</v>
      </c>
      <c r="E1049" s="31" t="s">
        <v>2068</v>
      </c>
      <c r="F1049" s="31" t="s">
        <v>2069</v>
      </c>
      <c r="G1049" s="31" t="s">
        <v>1809</v>
      </c>
      <c r="H1049" s="31">
        <v>106</v>
      </c>
      <c r="I1049" s="31" t="s">
        <v>2052</v>
      </c>
      <c r="J1049" s="31">
        <v>6</v>
      </c>
      <c r="K1049" s="31" t="s">
        <v>2070</v>
      </c>
    </row>
    <row r="1050" spans="1:11" x14ac:dyDescent="0.25">
      <c r="A1050" s="31" t="s">
        <v>2071</v>
      </c>
      <c r="B1050" s="31" t="s">
        <v>2071</v>
      </c>
      <c r="C1050" s="85" t="s">
        <v>2071</v>
      </c>
      <c r="D1050" s="31" t="s">
        <v>2071</v>
      </c>
      <c r="E1050" s="31" t="s">
        <v>2071</v>
      </c>
      <c r="F1050" s="31" t="s">
        <v>2072</v>
      </c>
      <c r="G1050" s="31" t="s">
        <v>1809</v>
      </c>
      <c r="H1050" s="31">
        <v>106</v>
      </c>
      <c r="I1050" s="31" t="s">
        <v>2052</v>
      </c>
      <c r="J1050" s="31">
        <v>6</v>
      </c>
      <c r="K1050" s="31" t="s">
        <v>2070</v>
      </c>
    </row>
    <row r="1051" spans="1:11" x14ac:dyDescent="0.25">
      <c r="A1051" s="31" t="s">
        <v>2073</v>
      </c>
      <c r="B1051" s="31" t="s">
        <v>2073</v>
      </c>
      <c r="C1051" s="85" t="s">
        <v>2073</v>
      </c>
      <c r="D1051" s="31" t="s">
        <v>2073</v>
      </c>
      <c r="E1051" s="31" t="s">
        <v>2073</v>
      </c>
      <c r="F1051" s="31" t="s">
        <v>2074</v>
      </c>
      <c r="G1051" s="31" t="s">
        <v>1809</v>
      </c>
      <c r="H1051" s="31">
        <v>106</v>
      </c>
      <c r="I1051" s="31" t="s">
        <v>2052</v>
      </c>
      <c r="J1051" s="31">
        <v>6</v>
      </c>
      <c r="K1051" s="31" t="s">
        <v>2070</v>
      </c>
    </row>
    <row r="1052" spans="1:11" x14ac:dyDescent="0.25">
      <c r="A1052" s="31" t="s">
        <v>2075</v>
      </c>
      <c r="B1052" s="31" t="s">
        <v>2075</v>
      </c>
      <c r="C1052" s="85" t="s">
        <v>2075</v>
      </c>
      <c r="D1052" s="31" t="s">
        <v>2075</v>
      </c>
      <c r="E1052" s="31" t="s">
        <v>2075</v>
      </c>
      <c r="F1052" s="31" t="s">
        <v>2076</v>
      </c>
      <c r="G1052" s="31" t="s">
        <v>1809</v>
      </c>
      <c r="H1052" s="31">
        <v>106</v>
      </c>
      <c r="I1052" s="31" t="s">
        <v>2052</v>
      </c>
      <c r="J1052" s="31">
        <v>7</v>
      </c>
      <c r="K1052" s="31" t="s">
        <v>2077</v>
      </c>
    </row>
    <row r="1053" spans="1:11" x14ac:dyDescent="0.25">
      <c r="A1053" s="31" t="s">
        <v>2078</v>
      </c>
      <c r="B1053" s="31" t="s">
        <v>2078</v>
      </c>
      <c r="C1053" s="85" t="s">
        <v>2078</v>
      </c>
      <c r="D1053" s="31" t="s">
        <v>2078</v>
      </c>
      <c r="E1053" s="31" t="s">
        <v>2078</v>
      </c>
      <c r="F1053" s="31" t="s">
        <v>2079</v>
      </c>
      <c r="G1053" s="31" t="s">
        <v>1809</v>
      </c>
      <c r="H1053" s="31">
        <v>106</v>
      </c>
      <c r="I1053" s="31" t="s">
        <v>2052</v>
      </c>
      <c r="J1053" s="31">
        <v>7</v>
      </c>
      <c r="K1053" s="31" t="s">
        <v>2077</v>
      </c>
    </row>
    <row r="1054" spans="1:11" x14ac:dyDescent="0.25">
      <c r="A1054" s="31" t="s">
        <v>2080</v>
      </c>
      <c r="B1054" s="31" t="s">
        <v>2080</v>
      </c>
      <c r="C1054" s="85" t="s">
        <v>2080</v>
      </c>
      <c r="D1054" s="31" t="s">
        <v>2080</v>
      </c>
      <c r="E1054" s="31" t="s">
        <v>2080</v>
      </c>
      <c r="F1054" s="31" t="s">
        <v>2081</v>
      </c>
      <c r="G1054" s="31" t="s">
        <v>1809</v>
      </c>
      <c r="H1054" s="31">
        <v>106</v>
      </c>
      <c r="I1054" s="31" t="s">
        <v>2052</v>
      </c>
      <c r="J1054" s="31">
        <v>7</v>
      </c>
      <c r="K1054" s="31" t="s">
        <v>2077</v>
      </c>
    </row>
    <row r="1055" spans="1:11" x14ac:dyDescent="0.25">
      <c r="A1055" s="31" t="s">
        <v>2082</v>
      </c>
      <c r="B1055" s="31" t="s">
        <v>2082</v>
      </c>
      <c r="C1055" s="85" t="s">
        <v>2082</v>
      </c>
      <c r="D1055" s="31" t="s">
        <v>2082</v>
      </c>
      <c r="E1055" s="31" t="s">
        <v>2082</v>
      </c>
      <c r="F1055" s="31" t="s">
        <v>2083</v>
      </c>
      <c r="G1055" s="31" t="s">
        <v>1809</v>
      </c>
      <c r="H1055" s="31">
        <v>106</v>
      </c>
      <c r="I1055" s="31" t="s">
        <v>2052</v>
      </c>
      <c r="J1055" s="31">
        <v>7</v>
      </c>
      <c r="K1055" s="31" t="s">
        <v>2077</v>
      </c>
    </row>
    <row r="1056" spans="1:11" x14ac:dyDescent="0.25">
      <c r="A1056" s="31" t="s">
        <v>2084</v>
      </c>
      <c r="B1056" s="31" t="s">
        <v>2084</v>
      </c>
      <c r="C1056" s="85" t="s">
        <v>2084</v>
      </c>
      <c r="D1056" s="31" t="s">
        <v>2084</v>
      </c>
      <c r="E1056" s="31" t="s">
        <v>2084</v>
      </c>
      <c r="F1056" s="31" t="s">
        <v>2085</v>
      </c>
      <c r="G1056" s="31" t="s">
        <v>1809</v>
      </c>
      <c r="H1056" s="31">
        <v>106</v>
      </c>
      <c r="I1056" s="31" t="s">
        <v>2052</v>
      </c>
      <c r="J1056" s="31">
        <v>7</v>
      </c>
      <c r="K1056" s="31" t="s">
        <v>2077</v>
      </c>
    </row>
    <row r="1057" spans="1:11" x14ac:dyDescent="0.25">
      <c r="A1057" s="31" t="s">
        <v>2086</v>
      </c>
      <c r="B1057" s="31" t="s">
        <v>2086</v>
      </c>
      <c r="C1057" s="85" t="s">
        <v>2086</v>
      </c>
      <c r="D1057" s="31" t="s">
        <v>2086</v>
      </c>
      <c r="E1057" s="31" t="s">
        <v>2086</v>
      </c>
      <c r="F1057" s="31" t="s">
        <v>2087</v>
      </c>
      <c r="G1057" s="31" t="s">
        <v>1809</v>
      </c>
      <c r="H1057" s="31">
        <v>106</v>
      </c>
      <c r="I1057" s="31" t="s">
        <v>2052</v>
      </c>
      <c r="J1057" s="31">
        <v>7</v>
      </c>
      <c r="K1057" s="31" t="s">
        <v>2077</v>
      </c>
    </row>
    <row r="1058" spans="1:11" x14ac:dyDescent="0.25">
      <c r="A1058" s="31" t="s">
        <v>2088</v>
      </c>
      <c r="B1058" s="31" t="s">
        <v>2088</v>
      </c>
      <c r="C1058" s="85" t="s">
        <v>2088</v>
      </c>
      <c r="D1058" s="31" t="s">
        <v>2088</v>
      </c>
      <c r="E1058" s="31" t="s">
        <v>2088</v>
      </c>
      <c r="F1058" s="31" t="s">
        <v>2089</v>
      </c>
      <c r="G1058" s="31" t="s">
        <v>1809</v>
      </c>
      <c r="H1058" s="31">
        <v>107</v>
      </c>
      <c r="I1058" s="31" t="s">
        <v>2090</v>
      </c>
      <c r="J1058" s="31">
        <v>1</v>
      </c>
      <c r="K1058" s="31" t="s">
        <v>2091</v>
      </c>
    </row>
    <row r="1059" spans="1:11" x14ac:dyDescent="0.25">
      <c r="A1059" s="31" t="s">
        <v>2092</v>
      </c>
      <c r="B1059" s="31" t="s">
        <v>2092</v>
      </c>
      <c r="C1059" s="85" t="s">
        <v>2092</v>
      </c>
      <c r="D1059" s="31" t="s">
        <v>2092</v>
      </c>
      <c r="E1059" s="31" t="s">
        <v>2092</v>
      </c>
      <c r="F1059" s="31" t="s">
        <v>2093</v>
      </c>
      <c r="G1059" s="31" t="s">
        <v>1809</v>
      </c>
      <c r="H1059" s="31">
        <v>107</v>
      </c>
      <c r="I1059" s="31" t="s">
        <v>2090</v>
      </c>
      <c r="J1059" s="31">
        <v>1</v>
      </c>
      <c r="K1059" s="31" t="s">
        <v>2091</v>
      </c>
    </row>
    <row r="1060" spans="1:11" x14ac:dyDescent="0.25">
      <c r="A1060" s="31" t="s">
        <v>2094</v>
      </c>
      <c r="B1060" s="31" t="s">
        <v>2094</v>
      </c>
      <c r="C1060" s="85" t="s">
        <v>2094</v>
      </c>
      <c r="D1060" s="31" t="s">
        <v>2094</v>
      </c>
      <c r="E1060" s="31" t="s">
        <v>2094</v>
      </c>
      <c r="F1060" s="31" t="s">
        <v>2095</v>
      </c>
      <c r="G1060" s="31" t="s">
        <v>1809</v>
      </c>
      <c r="H1060" s="31">
        <v>107</v>
      </c>
      <c r="I1060" s="31" t="s">
        <v>2090</v>
      </c>
      <c r="J1060" s="31">
        <v>2</v>
      </c>
      <c r="K1060" s="31" t="s">
        <v>2096</v>
      </c>
    </row>
    <row r="1061" spans="1:11" x14ac:dyDescent="0.25">
      <c r="A1061" s="31" t="s">
        <v>2097</v>
      </c>
      <c r="B1061" s="31" t="s">
        <v>2097</v>
      </c>
      <c r="C1061" s="85" t="s">
        <v>2097</v>
      </c>
      <c r="D1061" s="31" t="s">
        <v>2097</v>
      </c>
      <c r="E1061" s="31" t="s">
        <v>2097</v>
      </c>
      <c r="F1061" s="31" t="s">
        <v>2098</v>
      </c>
      <c r="G1061" s="31" t="s">
        <v>1809</v>
      </c>
      <c r="H1061" s="31">
        <v>107</v>
      </c>
      <c r="I1061" s="31" t="s">
        <v>2090</v>
      </c>
      <c r="J1061" s="31">
        <v>3</v>
      </c>
      <c r="K1061" s="31" t="s">
        <v>2099</v>
      </c>
    </row>
    <row r="1062" spans="1:11" x14ac:dyDescent="0.25">
      <c r="A1062" s="31" t="s">
        <v>2100</v>
      </c>
      <c r="B1062" s="31" t="s">
        <v>2100</v>
      </c>
      <c r="C1062" s="85" t="s">
        <v>2100</v>
      </c>
      <c r="D1062" s="31" t="s">
        <v>2100</v>
      </c>
      <c r="E1062" s="31" t="s">
        <v>2100</v>
      </c>
      <c r="F1062" s="31" t="s">
        <v>2101</v>
      </c>
      <c r="G1062" s="31" t="s">
        <v>1809</v>
      </c>
      <c r="H1062" s="31">
        <v>107</v>
      </c>
      <c r="I1062" s="31" t="s">
        <v>2090</v>
      </c>
      <c r="J1062" s="31">
        <v>4</v>
      </c>
      <c r="K1062" s="31" t="s">
        <v>2102</v>
      </c>
    </row>
    <row r="1063" spans="1:11" x14ac:dyDescent="0.25">
      <c r="A1063" s="31" t="s">
        <v>2103</v>
      </c>
      <c r="B1063" s="31" t="s">
        <v>2103</v>
      </c>
      <c r="C1063" s="85" t="s">
        <v>2103</v>
      </c>
      <c r="D1063" s="31" t="s">
        <v>2103</v>
      </c>
      <c r="E1063" s="31" t="s">
        <v>2103</v>
      </c>
      <c r="F1063" s="31" t="s">
        <v>2104</v>
      </c>
      <c r="G1063" s="31" t="s">
        <v>1809</v>
      </c>
      <c r="H1063" s="31">
        <v>107</v>
      </c>
      <c r="I1063" s="31" t="s">
        <v>2090</v>
      </c>
      <c r="J1063" s="31">
        <v>5</v>
      </c>
      <c r="K1063" s="31" t="s">
        <v>2104</v>
      </c>
    </row>
    <row r="1064" spans="1:11" x14ac:dyDescent="0.25">
      <c r="A1064" s="31" t="s">
        <v>2695</v>
      </c>
      <c r="B1064" s="31" t="e">
        <v>#N/A</v>
      </c>
      <c r="C1064" s="85" t="s">
        <v>3708</v>
      </c>
      <c r="D1064" s="31" t="e">
        <v>#N/A</v>
      </c>
      <c r="E1064" s="31" t="s">
        <v>2695</v>
      </c>
      <c r="F1064" s="31" t="s">
        <v>2696</v>
      </c>
      <c r="G1064" s="31" t="s">
        <v>1809</v>
      </c>
      <c r="H1064" s="31">
        <v>108</v>
      </c>
      <c r="I1064" s="31" t="s">
        <v>2107</v>
      </c>
      <c r="J1064" s="31">
        <v>1</v>
      </c>
      <c r="K1064" s="31" t="s">
        <v>2108</v>
      </c>
    </row>
    <row r="1065" spans="1:11" x14ac:dyDescent="0.25">
      <c r="A1065" s="31" t="s">
        <v>2105</v>
      </c>
      <c r="B1065" s="31" t="s">
        <v>2105</v>
      </c>
      <c r="C1065" s="85" t="s">
        <v>2105</v>
      </c>
      <c r="D1065" s="31" t="s">
        <v>2105</v>
      </c>
      <c r="E1065" s="31" t="e">
        <v>#N/A</v>
      </c>
      <c r="F1065" s="31" t="s">
        <v>2106</v>
      </c>
      <c r="G1065" s="31" t="s">
        <v>1809</v>
      </c>
      <c r="H1065" s="31">
        <v>108</v>
      </c>
      <c r="I1065" s="31" t="s">
        <v>2107</v>
      </c>
      <c r="J1065" s="31">
        <v>1</v>
      </c>
      <c r="K1065" s="31" t="s">
        <v>2108</v>
      </c>
    </row>
    <row r="1066" spans="1:11" x14ac:dyDescent="0.25">
      <c r="A1066" s="31" t="s">
        <v>2109</v>
      </c>
      <c r="B1066" s="31" t="s">
        <v>2109</v>
      </c>
      <c r="C1066" s="85" t="s">
        <v>2109</v>
      </c>
      <c r="D1066" s="31" t="s">
        <v>2109</v>
      </c>
      <c r="E1066" s="31" t="s">
        <v>2109</v>
      </c>
      <c r="F1066" s="31" t="s">
        <v>2110</v>
      </c>
      <c r="G1066" s="31" t="s">
        <v>1809</v>
      </c>
      <c r="H1066" s="31">
        <v>108</v>
      </c>
      <c r="I1066" s="31" t="s">
        <v>2107</v>
      </c>
      <c r="J1066" s="31">
        <v>2</v>
      </c>
      <c r="K1066" s="31" t="s">
        <v>2111</v>
      </c>
    </row>
    <row r="1067" spans="1:11" x14ac:dyDescent="0.25">
      <c r="A1067" s="31" t="s">
        <v>2112</v>
      </c>
      <c r="B1067" s="31" t="s">
        <v>2112</v>
      </c>
      <c r="C1067" s="85" t="s">
        <v>2112</v>
      </c>
      <c r="D1067" s="31" t="s">
        <v>2112</v>
      </c>
      <c r="E1067" s="31" t="s">
        <v>2112</v>
      </c>
      <c r="F1067" s="31" t="s">
        <v>2113</v>
      </c>
      <c r="G1067" s="31" t="s">
        <v>1809</v>
      </c>
      <c r="H1067" s="31">
        <v>108</v>
      </c>
      <c r="I1067" s="31" t="s">
        <v>2107</v>
      </c>
      <c r="J1067" s="31">
        <v>2</v>
      </c>
      <c r="K1067" s="31" t="s">
        <v>2111</v>
      </c>
    </row>
    <row r="1068" spans="1:11" x14ac:dyDescent="0.25">
      <c r="A1068" s="31" t="s">
        <v>2114</v>
      </c>
      <c r="B1068" s="31" t="s">
        <v>2114</v>
      </c>
      <c r="C1068" s="85" t="s">
        <v>2114</v>
      </c>
      <c r="D1068" s="31" t="s">
        <v>2114</v>
      </c>
      <c r="E1068" s="31" t="s">
        <v>2114</v>
      </c>
      <c r="F1068" s="31" t="s">
        <v>2115</v>
      </c>
      <c r="G1068" s="31" t="s">
        <v>1809</v>
      </c>
      <c r="H1068" s="31">
        <v>108</v>
      </c>
      <c r="I1068" s="31" t="s">
        <v>2107</v>
      </c>
      <c r="J1068" s="31">
        <v>3</v>
      </c>
      <c r="K1068" s="31" t="s">
        <v>2116</v>
      </c>
    </row>
    <row r="1069" spans="1:11" x14ac:dyDescent="0.25">
      <c r="A1069" s="31" t="s">
        <v>2117</v>
      </c>
      <c r="B1069" s="31" t="e">
        <v>#N/A</v>
      </c>
      <c r="C1069" s="85" t="s">
        <v>2117</v>
      </c>
      <c r="D1069" s="31" t="s">
        <v>2117</v>
      </c>
      <c r="E1069" s="31" t="s">
        <v>2117</v>
      </c>
      <c r="F1069" s="31" t="s">
        <v>2118</v>
      </c>
      <c r="G1069" s="31" t="s">
        <v>1809</v>
      </c>
      <c r="H1069" s="31">
        <v>108</v>
      </c>
      <c r="I1069" s="31" t="s">
        <v>2107</v>
      </c>
      <c r="J1069" s="31">
        <v>3</v>
      </c>
      <c r="K1069" s="31" t="s">
        <v>2116</v>
      </c>
    </row>
    <row r="1070" spans="1:11" x14ac:dyDescent="0.25">
      <c r="A1070" s="31" t="s">
        <v>2119</v>
      </c>
      <c r="B1070" s="31" t="s">
        <v>2119</v>
      </c>
      <c r="C1070" s="85" t="s">
        <v>2119</v>
      </c>
      <c r="D1070" s="31" t="s">
        <v>2119</v>
      </c>
      <c r="E1070" s="31" t="s">
        <v>2119</v>
      </c>
      <c r="F1070" s="31" t="s">
        <v>2120</v>
      </c>
      <c r="G1070" s="31" t="s">
        <v>1809</v>
      </c>
      <c r="H1070" s="31">
        <v>108</v>
      </c>
      <c r="I1070" s="31" t="s">
        <v>2107</v>
      </c>
      <c r="J1070" s="31">
        <v>3</v>
      </c>
      <c r="K1070" s="31" t="s">
        <v>2116</v>
      </c>
    </row>
    <row r="1071" spans="1:11" x14ac:dyDescent="0.25">
      <c r="A1071" s="85" t="s">
        <v>3698</v>
      </c>
      <c r="B1071" s="31" t="s">
        <v>3698</v>
      </c>
      <c r="C1071" s="85" t="s">
        <v>3708</v>
      </c>
      <c r="D1071" s="31" t="e">
        <v>#N/A</v>
      </c>
      <c r="E1071" s="31" t="e">
        <v>#N/A</v>
      </c>
      <c r="F1071" s="31" t="s">
        <v>3283</v>
      </c>
      <c r="G1071" s="31" t="s">
        <v>1809</v>
      </c>
      <c r="H1071" s="31">
        <v>108</v>
      </c>
      <c r="I1071" s="31" t="s">
        <v>2107</v>
      </c>
      <c r="J1071" s="31">
        <v>3</v>
      </c>
      <c r="K1071" s="31" t="s">
        <v>2116</v>
      </c>
    </row>
    <row r="1072" spans="1:11" x14ac:dyDescent="0.25">
      <c r="A1072" s="31" t="s">
        <v>2121</v>
      </c>
      <c r="B1072" s="31" t="e">
        <v>#N/A</v>
      </c>
      <c r="C1072" s="85" t="s">
        <v>2121</v>
      </c>
      <c r="D1072" s="31" t="s">
        <v>2121</v>
      </c>
      <c r="E1072" s="31" t="s">
        <v>2121</v>
      </c>
      <c r="F1072" s="31" t="s">
        <v>2122</v>
      </c>
      <c r="G1072" s="31" t="s">
        <v>1809</v>
      </c>
      <c r="H1072" s="31">
        <v>108</v>
      </c>
      <c r="I1072" s="31" t="s">
        <v>2107</v>
      </c>
      <c r="J1072" s="31">
        <v>3</v>
      </c>
      <c r="K1072" s="31" t="s">
        <v>2116</v>
      </c>
    </row>
    <row r="1073" spans="1:11" x14ac:dyDescent="0.25">
      <c r="A1073" s="31" t="s">
        <v>2123</v>
      </c>
      <c r="B1073" s="31" t="s">
        <v>2123</v>
      </c>
      <c r="C1073" s="85" t="s">
        <v>2123</v>
      </c>
      <c r="D1073" s="31" t="s">
        <v>2123</v>
      </c>
      <c r="E1073" s="31" t="s">
        <v>2123</v>
      </c>
      <c r="F1073" s="31" t="s">
        <v>2124</v>
      </c>
      <c r="G1073" s="31" t="s">
        <v>1809</v>
      </c>
      <c r="H1073" s="31">
        <v>108</v>
      </c>
      <c r="I1073" s="31" t="s">
        <v>2107</v>
      </c>
      <c r="J1073" s="31">
        <v>3</v>
      </c>
      <c r="K1073" s="31" t="s">
        <v>2116</v>
      </c>
    </row>
    <row r="1074" spans="1:11" x14ac:dyDescent="0.25">
      <c r="A1074" s="31" t="s">
        <v>2125</v>
      </c>
      <c r="B1074" s="31" t="s">
        <v>2125</v>
      </c>
      <c r="C1074" s="85" t="s">
        <v>2125</v>
      </c>
      <c r="D1074" s="31" t="s">
        <v>2125</v>
      </c>
      <c r="E1074" s="31" t="s">
        <v>2125</v>
      </c>
      <c r="F1074" s="31" t="s">
        <v>2126</v>
      </c>
      <c r="G1074" s="31" t="s">
        <v>1809</v>
      </c>
      <c r="H1074" s="31">
        <v>108</v>
      </c>
      <c r="I1074" s="31" t="s">
        <v>2107</v>
      </c>
      <c r="J1074" s="31">
        <v>4</v>
      </c>
      <c r="K1074" s="31" t="s">
        <v>2127</v>
      </c>
    </row>
    <row r="1075" spans="1:11" x14ac:dyDescent="0.25">
      <c r="A1075" s="31" t="s">
        <v>2128</v>
      </c>
      <c r="B1075" s="31" t="s">
        <v>2128</v>
      </c>
      <c r="C1075" s="85" t="s">
        <v>2128</v>
      </c>
      <c r="D1075" s="31" t="s">
        <v>2128</v>
      </c>
      <c r="E1075" s="31" t="s">
        <v>2128</v>
      </c>
      <c r="F1075" s="31" t="s">
        <v>2129</v>
      </c>
      <c r="G1075" s="31" t="s">
        <v>1809</v>
      </c>
      <c r="H1075" s="31">
        <v>108</v>
      </c>
      <c r="I1075" s="31" t="s">
        <v>2107</v>
      </c>
      <c r="J1075" s="31">
        <v>4</v>
      </c>
      <c r="K1075" s="31" t="s">
        <v>2127</v>
      </c>
    </row>
    <row r="1076" spans="1:11" x14ac:dyDescent="0.25">
      <c r="A1076" s="31" t="s">
        <v>2130</v>
      </c>
      <c r="B1076" s="31" t="s">
        <v>2130</v>
      </c>
      <c r="C1076" s="85" t="s">
        <v>2130</v>
      </c>
      <c r="D1076" s="31" t="s">
        <v>2130</v>
      </c>
      <c r="E1076" s="31" t="s">
        <v>2130</v>
      </c>
      <c r="F1076" s="31" t="s">
        <v>2131</v>
      </c>
      <c r="G1076" s="31" t="s">
        <v>1809</v>
      </c>
      <c r="H1076" s="31">
        <v>108</v>
      </c>
      <c r="I1076" s="31" t="s">
        <v>2107</v>
      </c>
      <c r="J1076" s="31">
        <v>4</v>
      </c>
      <c r="K1076" s="31" t="s">
        <v>2127</v>
      </c>
    </row>
    <row r="1077" spans="1:11" x14ac:dyDescent="0.25">
      <c r="A1077" s="31" t="s">
        <v>2132</v>
      </c>
      <c r="B1077" s="31" t="s">
        <v>2132</v>
      </c>
      <c r="C1077" s="85" t="s">
        <v>2132</v>
      </c>
      <c r="D1077" s="31" t="s">
        <v>2132</v>
      </c>
      <c r="E1077" s="31" t="s">
        <v>2132</v>
      </c>
      <c r="F1077" s="31" t="s">
        <v>2133</v>
      </c>
      <c r="G1077" s="31" t="s">
        <v>1809</v>
      </c>
      <c r="H1077" s="31">
        <v>108</v>
      </c>
      <c r="I1077" s="31" t="s">
        <v>2107</v>
      </c>
      <c r="J1077" s="31">
        <v>4</v>
      </c>
      <c r="K1077" s="31" t="s">
        <v>2127</v>
      </c>
    </row>
    <row r="1078" spans="1:11" x14ac:dyDescent="0.25">
      <c r="A1078" s="31" t="s">
        <v>2134</v>
      </c>
      <c r="B1078" s="31" t="s">
        <v>2134</v>
      </c>
      <c r="C1078" s="85" t="s">
        <v>2134</v>
      </c>
      <c r="D1078" s="31" t="s">
        <v>2134</v>
      </c>
      <c r="E1078" s="31" t="s">
        <v>2134</v>
      </c>
      <c r="F1078" s="31" t="s">
        <v>2135</v>
      </c>
      <c r="G1078" s="31" t="s">
        <v>1809</v>
      </c>
      <c r="H1078" s="31">
        <v>108</v>
      </c>
      <c r="I1078" s="31" t="s">
        <v>2107</v>
      </c>
      <c r="J1078" s="31">
        <v>4</v>
      </c>
      <c r="K1078" s="31" t="s">
        <v>2127</v>
      </c>
    </row>
    <row r="1079" spans="1:11" x14ac:dyDescent="0.25">
      <c r="A1079" s="31" t="s">
        <v>2136</v>
      </c>
      <c r="B1079" s="31" t="s">
        <v>2136</v>
      </c>
      <c r="C1079" s="85" t="s">
        <v>2136</v>
      </c>
      <c r="D1079" s="31" t="s">
        <v>2136</v>
      </c>
      <c r="E1079" s="31" t="s">
        <v>2136</v>
      </c>
      <c r="F1079" s="31" t="s">
        <v>2137</v>
      </c>
      <c r="G1079" s="31" t="s">
        <v>1809</v>
      </c>
      <c r="H1079" s="31">
        <v>108</v>
      </c>
      <c r="I1079" s="31" t="s">
        <v>2107</v>
      </c>
      <c r="J1079" s="31">
        <v>4</v>
      </c>
      <c r="K1079" s="31" t="s">
        <v>2127</v>
      </c>
    </row>
    <row r="1080" spans="1:11" x14ac:dyDescent="0.25">
      <c r="A1080" s="31" t="s">
        <v>2138</v>
      </c>
      <c r="B1080" s="31" t="s">
        <v>2138</v>
      </c>
      <c r="C1080" s="85" t="s">
        <v>2138</v>
      </c>
      <c r="D1080" s="31" t="s">
        <v>2138</v>
      </c>
      <c r="E1080" s="31" t="s">
        <v>2138</v>
      </c>
      <c r="F1080" s="31" t="s">
        <v>2139</v>
      </c>
      <c r="G1080" s="31" t="s">
        <v>1809</v>
      </c>
      <c r="H1080" s="31">
        <v>108</v>
      </c>
      <c r="I1080" s="31" t="s">
        <v>2107</v>
      </c>
      <c r="J1080" s="31">
        <v>5</v>
      </c>
      <c r="K1080" s="31" t="s">
        <v>2140</v>
      </c>
    </row>
    <row r="1081" spans="1:11" x14ac:dyDescent="0.25">
      <c r="A1081" s="31" t="s">
        <v>2141</v>
      </c>
      <c r="B1081" s="31" t="s">
        <v>2141</v>
      </c>
      <c r="C1081" s="85" t="s">
        <v>2141</v>
      </c>
      <c r="D1081" s="31" t="s">
        <v>2141</v>
      </c>
      <c r="E1081" s="31" t="s">
        <v>2141</v>
      </c>
      <c r="F1081" s="31" t="s">
        <v>2142</v>
      </c>
      <c r="G1081" s="31" t="s">
        <v>1809</v>
      </c>
      <c r="H1081" s="31">
        <v>108</v>
      </c>
      <c r="I1081" s="31" t="s">
        <v>2107</v>
      </c>
      <c r="J1081" s="31">
        <v>5</v>
      </c>
      <c r="K1081" s="31" t="s">
        <v>2140</v>
      </c>
    </row>
    <row r="1082" spans="1:11" x14ac:dyDescent="0.25">
      <c r="A1082" s="31" t="s">
        <v>2143</v>
      </c>
      <c r="B1082" s="31" t="s">
        <v>2143</v>
      </c>
      <c r="C1082" s="85" t="s">
        <v>2143</v>
      </c>
      <c r="D1082" s="31" t="s">
        <v>2143</v>
      </c>
      <c r="E1082" s="31" t="s">
        <v>2143</v>
      </c>
      <c r="F1082" s="31" t="s">
        <v>2144</v>
      </c>
      <c r="G1082" s="31" t="s">
        <v>1809</v>
      </c>
      <c r="H1082" s="31">
        <v>108</v>
      </c>
      <c r="I1082" s="31" t="s">
        <v>2107</v>
      </c>
      <c r="J1082" s="31">
        <v>6</v>
      </c>
      <c r="K1082" s="31" t="s">
        <v>2145</v>
      </c>
    </row>
    <row r="1083" spans="1:11" x14ac:dyDescent="0.25">
      <c r="A1083" s="31" t="s">
        <v>2146</v>
      </c>
      <c r="B1083" s="31" t="s">
        <v>2146</v>
      </c>
      <c r="C1083" s="85" t="s">
        <v>2146</v>
      </c>
      <c r="D1083" s="31" t="s">
        <v>2146</v>
      </c>
      <c r="E1083" s="31" t="s">
        <v>2146</v>
      </c>
      <c r="F1083" s="31" t="s">
        <v>2147</v>
      </c>
      <c r="G1083" s="31" t="s">
        <v>1809</v>
      </c>
      <c r="H1083" s="31">
        <v>108</v>
      </c>
      <c r="I1083" s="31" t="s">
        <v>2107</v>
      </c>
      <c r="J1083" s="31">
        <v>7</v>
      </c>
      <c r="K1083" s="31" t="s">
        <v>2148</v>
      </c>
    </row>
    <row r="1084" spans="1:11" x14ac:dyDescent="0.25">
      <c r="A1084" s="31" t="s">
        <v>2149</v>
      </c>
      <c r="B1084" s="31" t="s">
        <v>2149</v>
      </c>
      <c r="C1084" s="85" t="s">
        <v>2149</v>
      </c>
      <c r="D1084" s="31" t="s">
        <v>2149</v>
      </c>
      <c r="E1084" s="31" t="s">
        <v>2149</v>
      </c>
      <c r="F1084" s="31" t="s">
        <v>2150</v>
      </c>
      <c r="G1084" s="31" t="s">
        <v>1809</v>
      </c>
      <c r="H1084" s="31">
        <v>108</v>
      </c>
      <c r="I1084" s="31" t="s">
        <v>2107</v>
      </c>
      <c r="J1084" s="31">
        <v>7</v>
      </c>
      <c r="K1084" s="31" t="s">
        <v>2148</v>
      </c>
    </row>
    <row r="1085" spans="1:11" x14ac:dyDescent="0.25">
      <c r="A1085" s="31" t="s">
        <v>2151</v>
      </c>
      <c r="B1085" s="31" t="s">
        <v>2151</v>
      </c>
      <c r="C1085" s="85" t="s">
        <v>2151</v>
      </c>
      <c r="D1085" s="31" t="s">
        <v>2151</v>
      </c>
      <c r="E1085" s="31" t="s">
        <v>2151</v>
      </c>
      <c r="F1085" s="31" t="s">
        <v>2152</v>
      </c>
      <c r="G1085" s="31" t="s">
        <v>1809</v>
      </c>
      <c r="H1085" s="31">
        <v>108</v>
      </c>
      <c r="I1085" s="31" t="s">
        <v>2107</v>
      </c>
      <c r="J1085" s="31">
        <v>7</v>
      </c>
      <c r="K1085" s="31" t="s">
        <v>2148</v>
      </c>
    </row>
    <row r="1086" spans="1:11" x14ac:dyDescent="0.25">
      <c r="A1086" s="31" t="s">
        <v>2153</v>
      </c>
      <c r="B1086" s="31" t="s">
        <v>2153</v>
      </c>
      <c r="C1086" s="85" t="s">
        <v>2153</v>
      </c>
      <c r="D1086" s="31" t="s">
        <v>2153</v>
      </c>
      <c r="E1086" s="31" t="s">
        <v>2153</v>
      </c>
      <c r="F1086" s="31" t="s">
        <v>2154</v>
      </c>
      <c r="G1086" s="31" t="s">
        <v>1809</v>
      </c>
      <c r="H1086" s="31">
        <v>108</v>
      </c>
      <c r="I1086" s="31" t="s">
        <v>2107</v>
      </c>
      <c r="J1086" s="31">
        <v>7</v>
      </c>
      <c r="K1086" s="31" t="s">
        <v>2148</v>
      </c>
    </row>
    <row r="1087" spans="1:11" x14ac:dyDescent="0.25">
      <c r="A1087" s="31" t="s">
        <v>2697</v>
      </c>
      <c r="B1087" s="31" t="e">
        <v>#N/A</v>
      </c>
      <c r="C1087" s="85" t="s">
        <v>3708</v>
      </c>
      <c r="D1087" s="31" t="e">
        <v>#N/A</v>
      </c>
      <c r="E1087" s="31" t="s">
        <v>2697</v>
      </c>
      <c r="F1087" s="31" t="s">
        <v>2698</v>
      </c>
      <c r="G1087" s="31" t="s">
        <v>1809</v>
      </c>
      <c r="H1087" s="31">
        <v>108</v>
      </c>
      <c r="I1087" s="31" t="s">
        <v>2107</v>
      </c>
      <c r="J1087" s="31">
        <v>8</v>
      </c>
      <c r="K1087" s="31" t="s">
        <v>2157</v>
      </c>
    </row>
    <row r="1088" spans="1:11" x14ac:dyDescent="0.25">
      <c r="A1088" s="31" t="s">
        <v>2699</v>
      </c>
      <c r="B1088" s="31" t="e">
        <v>#N/A</v>
      </c>
      <c r="C1088" s="85" t="s">
        <v>3708</v>
      </c>
      <c r="D1088" s="31" t="e">
        <v>#N/A</v>
      </c>
      <c r="E1088" s="31" t="s">
        <v>2699</v>
      </c>
      <c r="F1088" s="31" t="s">
        <v>2700</v>
      </c>
      <c r="G1088" s="31" t="s">
        <v>1809</v>
      </c>
      <c r="H1088" s="31">
        <v>108</v>
      </c>
      <c r="I1088" s="31" t="s">
        <v>2107</v>
      </c>
      <c r="J1088" s="31">
        <v>8</v>
      </c>
      <c r="K1088" s="31" t="s">
        <v>2157</v>
      </c>
    </row>
    <row r="1089" spans="1:11" x14ac:dyDescent="0.25">
      <c r="A1089" s="31" t="s">
        <v>2701</v>
      </c>
      <c r="B1089" s="31" t="e">
        <v>#N/A</v>
      </c>
      <c r="C1089" s="85" t="s">
        <v>3708</v>
      </c>
      <c r="D1089" s="31" t="e">
        <v>#N/A</v>
      </c>
      <c r="E1089" s="31" t="s">
        <v>2701</v>
      </c>
      <c r="F1089" s="31" t="s">
        <v>2702</v>
      </c>
      <c r="G1089" s="31" t="s">
        <v>1809</v>
      </c>
      <c r="H1089" s="31">
        <v>108</v>
      </c>
      <c r="I1089" s="31" t="s">
        <v>2107</v>
      </c>
      <c r="J1089" s="31">
        <v>8</v>
      </c>
      <c r="K1089" s="31" t="s">
        <v>2157</v>
      </c>
    </row>
    <row r="1090" spans="1:11" x14ac:dyDescent="0.25">
      <c r="A1090" s="31" t="s">
        <v>2155</v>
      </c>
      <c r="B1090" s="31" t="s">
        <v>2155</v>
      </c>
      <c r="C1090" s="85" t="s">
        <v>2155</v>
      </c>
      <c r="D1090" s="31" t="s">
        <v>2155</v>
      </c>
      <c r="E1090" s="31" t="e">
        <v>#N/A</v>
      </c>
      <c r="F1090" s="31" t="s">
        <v>2156</v>
      </c>
      <c r="G1090" s="31" t="s">
        <v>1809</v>
      </c>
      <c r="H1090" s="31">
        <v>108</v>
      </c>
      <c r="I1090" s="31" t="s">
        <v>2107</v>
      </c>
      <c r="J1090" s="31">
        <v>8</v>
      </c>
      <c r="K1090" s="31" t="s">
        <v>2157</v>
      </c>
    </row>
    <row r="1091" spans="1:11" x14ac:dyDescent="0.25">
      <c r="A1091" s="31" t="s">
        <v>2158</v>
      </c>
      <c r="B1091" s="31" t="s">
        <v>2158</v>
      </c>
      <c r="C1091" s="85" t="s">
        <v>2158</v>
      </c>
      <c r="D1091" s="31" t="s">
        <v>2158</v>
      </c>
      <c r="E1091" s="31" t="e">
        <v>#N/A</v>
      </c>
      <c r="F1091" s="31" t="s">
        <v>2159</v>
      </c>
      <c r="G1091" s="31" t="s">
        <v>1809</v>
      </c>
      <c r="H1091" s="31">
        <v>108</v>
      </c>
      <c r="I1091" s="31" t="s">
        <v>2107</v>
      </c>
      <c r="J1091" s="31">
        <v>8</v>
      </c>
      <c r="K1091" s="31" t="s">
        <v>2157</v>
      </c>
    </row>
    <row r="1092" spans="1:11" x14ac:dyDescent="0.25">
      <c r="A1092" s="31" t="s">
        <v>2160</v>
      </c>
      <c r="B1092" s="31" t="s">
        <v>2160</v>
      </c>
      <c r="C1092" s="85" t="s">
        <v>2160</v>
      </c>
      <c r="D1092" s="31" t="s">
        <v>2160</v>
      </c>
      <c r="E1092" s="31" t="e">
        <v>#N/A</v>
      </c>
      <c r="F1092" s="31" t="s">
        <v>2161</v>
      </c>
      <c r="G1092" s="31" t="s">
        <v>1809</v>
      </c>
      <c r="H1092" s="31">
        <v>108</v>
      </c>
      <c r="I1092" s="31" t="s">
        <v>2107</v>
      </c>
      <c r="J1092" s="31">
        <v>8</v>
      </c>
      <c r="K1092" s="31" t="s">
        <v>2157</v>
      </c>
    </row>
    <row r="1093" spans="1:11" x14ac:dyDescent="0.25">
      <c r="A1093" s="31" t="s">
        <v>2162</v>
      </c>
      <c r="B1093" s="31" t="s">
        <v>2162</v>
      </c>
      <c r="C1093" s="85" t="s">
        <v>2162</v>
      </c>
      <c r="D1093" s="31" t="s">
        <v>2162</v>
      </c>
      <c r="E1093" s="31" t="s">
        <v>2162</v>
      </c>
      <c r="F1093" s="31" t="s">
        <v>2163</v>
      </c>
      <c r="G1093" s="31" t="s">
        <v>1809</v>
      </c>
      <c r="H1093" s="31">
        <v>108</v>
      </c>
      <c r="I1093" s="31" t="s">
        <v>2107</v>
      </c>
      <c r="J1093" s="31">
        <v>9</v>
      </c>
      <c r="K1093" s="31" t="s">
        <v>2164</v>
      </c>
    </row>
    <row r="1094" spans="1:11" x14ac:dyDescent="0.25">
      <c r="A1094" s="31" t="s">
        <v>2165</v>
      </c>
      <c r="B1094" s="31" t="s">
        <v>2165</v>
      </c>
      <c r="C1094" s="85" t="s">
        <v>2165</v>
      </c>
      <c r="D1094" s="31" t="s">
        <v>2165</v>
      </c>
      <c r="E1094" s="31" t="s">
        <v>2165</v>
      </c>
      <c r="F1094" s="31" t="s">
        <v>2166</v>
      </c>
      <c r="G1094" s="31" t="s">
        <v>1809</v>
      </c>
      <c r="H1094" s="31">
        <v>108</v>
      </c>
      <c r="I1094" s="31" t="s">
        <v>2107</v>
      </c>
      <c r="J1094" s="31">
        <v>9</v>
      </c>
      <c r="K1094" s="31" t="s">
        <v>2164</v>
      </c>
    </row>
    <row r="1095" spans="1:11" x14ac:dyDescent="0.25">
      <c r="A1095" s="31" t="s">
        <v>2167</v>
      </c>
      <c r="B1095" s="31" t="s">
        <v>2167</v>
      </c>
      <c r="C1095" s="85" t="s">
        <v>2167</v>
      </c>
      <c r="D1095" s="31" t="s">
        <v>2167</v>
      </c>
      <c r="E1095" s="31" t="s">
        <v>2167</v>
      </c>
      <c r="F1095" s="31" t="s">
        <v>2168</v>
      </c>
      <c r="G1095" s="31" t="s">
        <v>1809</v>
      </c>
      <c r="H1095" s="31">
        <v>109</v>
      </c>
      <c r="I1095" s="31" t="s">
        <v>2791</v>
      </c>
      <c r="J1095" s="31">
        <v>1</v>
      </c>
      <c r="K1095" s="31" t="s">
        <v>2169</v>
      </c>
    </row>
    <row r="1096" spans="1:11" x14ac:dyDescent="0.25">
      <c r="A1096" s="31" t="s">
        <v>2170</v>
      </c>
      <c r="B1096" s="31" t="s">
        <v>2170</v>
      </c>
      <c r="C1096" s="85" t="s">
        <v>2170</v>
      </c>
      <c r="D1096" s="31" t="s">
        <v>2170</v>
      </c>
      <c r="E1096" s="31" t="s">
        <v>2170</v>
      </c>
      <c r="F1096" s="31" t="s">
        <v>2171</v>
      </c>
      <c r="G1096" s="31" t="s">
        <v>1809</v>
      </c>
      <c r="H1096" s="31">
        <v>109</v>
      </c>
      <c r="I1096" s="31" t="s">
        <v>2791</v>
      </c>
      <c r="J1096" s="31">
        <v>1</v>
      </c>
      <c r="K1096" s="31" t="s">
        <v>2169</v>
      </c>
    </row>
    <row r="1097" spans="1:11" x14ac:dyDescent="0.25">
      <c r="A1097" s="31" t="s">
        <v>2172</v>
      </c>
      <c r="B1097" s="31" t="s">
        <v>2172</v>
      </c>
      <c r="C1097" s="85" t="s">
        <v>2172</v>
      </c>
      <c r="D1097" s="31" t="s">
        <v>2172</v>
      </c>
      <c r="E1097" s="31" t="s">
        <v>2172</v>
      </c>
      <c r="F1097" s="31" t="s">
        <v>2173</v>
      </c>
      <c r="G1097" s="31" t="s">
        <v>1809</v>
      </c>
      <c r="H1097" s="31">
        <v>109</v>
      </c>
      <c r="I1097" s="31" t="s">
        <v>2791</v>
      </c>
      <c r="J1097" s="31">
        <v>1</v>
      </c>
      <c r="K1097" s="31" t="s">
        <v>2169</v>
      </c>
    </row>
    <row r="1098" spans="1:11" x14ac:dyDescent="0.25">
      <c r="A1098" s="31" t="s">
        <v>2174</v>
      </c>
      <c r="B1098" s="31" t="s">
        <v>2174</v>
      </c>
      <c r="C1098" s="85" t="s">
        <v>2174</v>
      </c>
      <c r="D1098" s="31" t="s">
        <v>2174</v>
      </c>
      <c r="E1098" s="31" t="s">
        <v>2174</v>
      </c>
      <c r="F1098" s="31" t="s">
        <v>2175</v>
      </c>
      <c r="G1098" s="31" t="s">
        <v>1809</v>
      </c>
      <c r="H1098" s="31">
        <v>109</v>
      </c>
      <c r="I1098" s="31" t="s">
        <v>2791</v>
      </c>
      <c r="J1098" s="31">
        <v>1</v>
      </c>
      <c r="K1098" s="31" t="s">
        <v>2169</v>
      </c>
    </row>
    <row r="1099" spans="1:11" x14ac:dyDescent="0.25">
      <c r="A1099" s="31" t="s">
        <v>2176</v>
      </c>
      <c r="B1099" s="31" t="s">
        <v>2176</v>
      </c>
      <c r="C1099" s="85" t="s">
        <v>2176</v>
      </c>
      <c r="D1099" s="31" t="s">
        <v>2176</v>
      </c>
      <c r="E1099" s="31" t="s">
        <v>2176</v>
      </c>
      <c r="F1099" s="31" t="s">
        <v>2177</v>
      </c>
      <c r="G1099" s="31" t="s">
        <v>1809</v>
      </c>
      <c r="H1099" s="31">
        <v>109</v>
      </c>
      <c r="I1099" s="31" t="s">
        <v>2791</v>
      </c>
      <c r="J1099" s="31">
        <v>1</v>
      </c>
      <c r="K1099" s="31" t="s">
        <v>2169</v>
      </c>
    </row>
    <row r="1100" spans="1:11" x14ac:dyDescent="0.25">
      <c r="A1100" s="31" t="s">
        <v>2178</v>
      </c>
      <c r="B1100" s="31" t="s">
        <v>2178</v>
      </c>
      <c r="C1100" s="85" t="s">
        <v>2178</v>
      </c>
      <c r="D1100" s="31" t="s">
        <v>2178</v>
      </c>
      <c r="E1100" s="31" t="s">
        <v>2178</v>
      </c>
      <c r="F1100" s="31" t="s">
        <v>2179</v>
      </c>
      <c r="G1100" s="31" t="s">
        <v>1809</v>
      </c>
      <c r="H1100" s="31">
        <v>109</v>
      </c>
      <c r="I1100" s="31" t="s">
        <v>2791</v>
      </c>
      <c r="J1100" s="31">
        <v>1</v>
      </c>
      <c r="K1100" s="31" t="s">
        <v>2169</v>
      </c>
    </row>
    <row r="1101" spans="1:11" x14ac:dyDescent="0.25">
      <c r="A1101" s="31" t="s">
        <v>2180</v>
      </c>
      <c r="B1101" s="31" t="s">
        <v>2180</v>
      </c>
      <c r="C1101" s="85" t="s">
        <v>2180</v>
      </c>
      <c r="D1101" s="31" t="s">
        <v>2180</v>
      </c>
      <c r="E1101" s="31" t="s">
        <v>2180</v>
      </c>
      <c r="F1101" s="31" t="s">
        <v>2181</v>
      </c>
      <c r="G1101" s="31" t="s">
        <v>1809</v>
      </c>
      <c r="H1101" s="31">
        <v>109</v>
      </c>
      <c r="I1101" s="31" t="s">
        <v>2791</v>
      </c>
      <c r="J1101" s="31">
        <v>1</v>
      </c>
      <c r="K1101" s="31" t="s">
        <v>2169</v>
      </c>
    </row>
    <row r="1102" spans="1:11" x14ac:dyDescent="0.25">
      <c r="A1102" s="31" t="s">
        <v>2182</v>
      </c>
      <c r="B1102" s="31" t="s">
        <v>2182</v>
      </c>
      <c r="C1102" s="85" t="s">
        <v>2182</v>
      </c>
      <c r="D1102" s="31" t="s">
        <v>2182</v>
      </c>
      <c r="E1102" s="31" t="s">
        <v>2182</v>
      </c>
      <c r="F1102" s="31" t="s">
        <v>2183</v>
      </c>
      <c r="G1102" s="31" t="s">
        <v>1809</v>
      </c>
      <c r="H1102" s="31">
        <v>109</v>
      </c>
      <c r="I1102" s="31" t="s">
        <v>2791</v>
      </c>
      <c r="J1102" s="31">
        <v>2</v>
      </c>
      <c r="K1102" s="31" t="s">
        <v>2184</v>
      </c>
    </row>
    <row r="1103" spans="1:11" x14ac:dyDescent="0.25">
      <c r="A1103" s="31" t="s">
        <v>2703</v>
      </c>
      <c r="B1103" s="31" t="e">
        <v>#N/A</v>
      </c>
      <c r="C1103" s="85" t="s">
        <v>3708</v>
      </c>
      <c r="D1103" s="31" t="e">
        <v>#N/A</v>
      </c>
      <c r="E1103" s="31" t="s">
        <v>2703</v>
      </c>
      <c r="F1103" s="31" t="s">
        <v>2704</v>
      </c>
      <c r="G1103" s="31" t="s">
        <v>1809</v>
      </c>
      <c r="H1103" s="31">
        <v>109</v>
      </c>
      <c r="I1103" s="31" t="s">
        <v>2791</v>
      </c>
      <c r="J1103" s="31">
        <v>3</v>
      </c>
      <c r="K1103" s="31" t="s">
        <v>2187</v>
      </c>
    </row>
    <row r="1104" spans="1:11" x14ac:dyDescent="0.25">
      <c r="A1104" s="31" t="s">
        <v>2185</v>
      </c>
      <c r="B1104" s="31" t="s">
        <v>2185</v>
      </c>
      <c r="C1104" s="85" t="s">
        <v>2185</v>
      </c>
      <c r="D1104" s="31" t="s">
        <v>2185</v>
      </c>
      <c r="E1104" s="31" t="e">
        <v>#N/A</v>
      </c>
      <c r="F1104" s="31" t="s">
        <v>2186</v>
      </c>
      <c r="G1104" s="31" t="s">
        <v>1809</v>
      </c>
      <c r="H1104" s="31">
        <v>109</v>
      </c>
      <c r="I1104" s="31" t="s">
        <v>2791</v>
      </c>
      <c r="J1104" s="31">
        <v>3</v>
      </c>
      <c r="K1104" s="31" t="s">
        <v>2187</v>
      </c>
    </row>
    <row r="1105" spans="1:11" x14ac:dyDescent="0.25">
      <c r="A1105" s="31" t="s">
        <v>2188</v>
      </c>
      <c r="B1105" s="31" t="s">
        <v>2188</v>
      </c>
      <c r="C1105" s="85" t="s">
        <v>2188</v>
      </c>
      <c r="D1105" s="31" t="s">
        <v>2188</v>
      </c>
      <c r="E1105" s="31" t="e">
        <v>#N/A</v>
      </c>
      <c r="F1105" s="31" t="s">
        <v>2189</v>
      </c>
      <c r="G1105" s="31" t="s">
        <v>1809</v>
      </c>
      <c r="H1105" s="31">
        <v>109</v>
      </c>
      <c r="I1105" s="31" t="s">
        <v>2791</v>
      </c>
      <c r="J1105" s="31">
        <v>3</v>
      </c>
      <c r="K1105" s="31" t="s">
        <v>2187</v>
      </c>
    </row>
    <row r="1106" spans="1:11" x14ac:dyDescent="0.25">
      <c r="A1106" s="31" t="s">
        <v>2190</v>
      </c>
      <c r="B1106" s="31" t="s">
        <v>2190</v>
      </c>
      <c r="C1106" s="85" t="s">
        <v>2190</v>
      </c>
      <c r="D1106" s="31" t="s">
        <v>2190</v>
      </c>
      <c r="E1106" s="31" t="s">
        <v>2190</v>
      </c>
      <c r="F1106" s="31" t="s">
        <v>2191</v>
      </c>
      <c r="G1106" s="31" t="s">
        <v>1809</v>
      </c>
      <c r="H1106" s="31">
        <v>109</v>
      </c>
      <c r="I1106" s="31" t="s">
        <v>2791</v>
      </c>
      <c r="J1106" s="31">
        <v>3</v>
      </c>
      <c r="K1106" s="31" t="s">
        <v>2187</v>
      </c>
    </row>
    <row r="1107" spans="1:11" x14ac:dyDescent="0.25">
      <c r="A1107" s="31" t="s">
        <v>2192</v>
      </c>
      <c r="B1107" s="31" t="s">
        <v>2192</v>
      </c>
      <c r="C1107" s="85" t="s">
        <v>2192</v>
      </c>
      <c r="D1107" s="31" t="s">
        <v>2192</v>
      </c>
      <c r="E1107" s="31" t="s">
        <v>2192</v>
      </c>
      <c r="F1107" s="31" t="s">
        <v>2193</v>
      </c>
      <c r="G1107" s="31" t="s">
        <v>1809</v>
      </c>
      <c r="H1107" s="31">
        <v>109</v>
      </c>
      <c r="I1107" s="31" t="s">
        <v>2791</v>
      </c>
      <c r="J1107" s="31">
        <v>3</v>
      </c>
      <c r="K1107" s="31" t="s">
        <v>2187</v>
      </c>
    </row>
    <row r="1108" spans="1:11" x14ac:dyDescent="0.25">
      <c r="A1108" s="31" t="s">
        <v>2194</v>
      </c>
      <c r="B1108" s="31" t="s">
        <v>2194</v>
      </c>
      <c r="C1108" s="85" t="s">
        <v>2194</v>
      </c>
      <c r="D1108" s="31" t="s">
        <v>2194</v>
      </c>
      <c r="E1108" s="31" t="s">
        <v>2194</v>
      </c>
      <c r="F1108" s="31" t="s">
        <v>2195</v>
      </c>
      <c r="G1108" s="31" t="s">
        <v>1809</v>
      </c>
      <c r="H1108" s="31">
        <v>109</v>
      </c>
      <c r="I1108" s="31" t="s">
        <v>2791</v>
      </c>
      <c r="J1108" s="31">
        <v>3</v>
      </c>
      <c r="K1108" s="31" t="s">
        <v>2187</v>
      </c>
    </row>
    <row r="1109" spans="1:11" x14ac:dyDescent="0.25">
      <c r="A1109" s="31" t="s">
        <v>2196</v>
      </c>
      <c r="B1109" s="31" t="s">
        <v>2196</v>
      </c>
      <c r="C1109" s="85" t="s">
        <v>2196</v>
      </c>
      <c r="D1109" s="31" t="s">
        <v>2196</v>
      </c>
      <c r="E1109" s="31" t="s">
        <v>2196</v>
      </c>
      <c r="F1109" s="31" t="s">
        <v>2197</v>
      </c>
      <c r="G1109" s="31" t="s">
        <v>1809</v>
      </c>
      <c r="H1109" s="31">
        <v>109</v>
      </c>
      <c r="I1109" s="31" t="s">
        <v>2791</v>
      </c>
      <c r="J1109" s="31">
        <v>4</v>
      </c>
      <c r="K1109" s="31" t="s">
        <v>2198</v>
      </c>
    </row>
    <row r="1110" spans="1:11" x14ac:dyDescent="0.25">
      <c r="A1110" s="31" t="s">
        <v>2199</v>
      </c>
      <c r="B1110" s="31" t="s">
        <v>2199</v>
      </c>
      <c r="C1110" s="85" t="s">
        <v>2199</v>
      </c>
      <c r="D1110" s="31" t="s">
        <v>2199</v>
      </c>
      <c r="E1110" s="31" t="s">
        <v>2199</v>
      </c>
      <c r="F1110" s="31" t="s">
        <v>2200</v>
      </c>
      <c r="G1110" s="31" t="s">
        <v>1809</v>
      </c>
      <c r="H1110" s="31">
        <v>109</v>
      </c>
      <c r="I1110" s="31" t="s">
        <v>2791</v>
      </c>
      <c r="J1110" s="31">
        <v>5</v>
      </c>
      <c r="K1110" s="31" t="s">
        <v>2201</v>
      </c>
    </row>
    <row r="1111" spans="1:11" x14ac:dyDescent="0.25">
      <c r="A1111" s="31" t="s">
        <v>2202</v>
      </c>
      <c r="B1111" s="31" t="s">
        <v>2202</v>
      </c>
      <c r="C1111" s="85" t="s">
        <v>2202</v>
      </c>
      <c r="D1111" s="31" t="s">
        <v>2202</v>
      </c>
      <c r="E1111" s="31" t="s">
        <v>2202</v>
      </c>
      <c r="F1111" s="31" t="s">
        <v>2203</v>
      </c>
      <c r="G1111" s="31" t="s">
        <v>1809</v>
      </c>
      <c r="H1111" s="31">
        <v>110</v>
      </c>
      <c r="I1111" s="31" t="s">
        <v>2204</v>
      </c>
      <c r="J1111" s="31">
        <v>1</v>
      </c>
      <c r="K1111" s="31" t="s">
        <v>2205</v>
      </c>
    </row>
    <row r="1112" spans="1:11" x14ac:dyDescent="0.25">
      <c r="A1112" s="31" t="s">
        <v>2705</v>
      </c>
      <c r="B1112" s="31" t="e">
        <v>#N/A</v>
      </c>
      <c r="C1112" s="85" t="s">
        <v>3708</v>
      </c>
      <c r="D1112" s="31" t="e">
        <v>#N/A</v>
      </c>
      <c r="E1112" s="31" t="s">
        <v>2705</v>
      </c>
      <c r="F1112" s="31" t="s">
        <v>2207</v>
      </c>
      <c r="G1112" s="31" t="s">
        <v>1809</v>
      </c>
      <c r="H1112" s="31">
        <v>110</v>
      </c>
      <c r="I1112" s="31" t="s">
        <v>2204</v>
      </c>
      <c r="J1112" s="31">
        <v>2</v>
      </c>
      <c r="K1112" s="31" t="s">
        <v>2208</v>
      </c>
    </row>
    <row r="1113" spans="1:11" x14ac:dyDescent="0.25">
      <c r="A1113" s="31" t="s">
        <v>2706</v>
      </c>
      <c r="B1113" s="31" t="e">
        <v>#N/A</v>
      </c>
      <c r="C1113" s="85" t="s">
        <v>3708</v>
      </c>
      <c r="D1113" s="31" t="e">
        <v>#N/A</v>
      </c>
      <c r="E1113" s="31" t="s">
        <v>2706</v>
      </c>
      <c r="F1113" s="31" t="s">
        <v>2210</v>
      </c>
      <c r="G1113" s="31" t="s">
        <v>1809</v>
      </c>
      <c r="H1113" s="31">
        <v>110</v>
      </c>
      <c r="I1113" s="31" t="s">
        <v>2204</v>
      </c>
      <c r="J1113" s="31">
        <v>2</v>
      </c>
      <c r="K1113" s="31" t="s">
        <v>2208</v>
      </c>
    </row>
    <row r="1114" spans="1:11" x14ac:dyDescent="0.25">
      <c r="A1114" s="31" t="s">
        <v>2707</v>
      </c>
      <c r="B1114" s="31" t="e">
        <v>#N/A</v>
      </c>
      <c r="C1114" s="85" t="s">
        <v>3708</v>
      </c>
      <c r="D1114" s="31" t="e">
        <v>#N/A</v>
      </c>
      <c r="E1114" s="31" t="s">
        <v>2707</v>
      </c>
      <c r="F1114" s="31" t="s">
        <v>2212</v>
      </c>
      <c r="G1114" s="31" t="s">
        <v>1809</v>
      </c>
      <c r="H1114" s="31">
        <v>110</v>
      </c>
      <c r="I1114" s="31" t="s">
        <v>2204</v>
      </c>
      <c r="J1114" s="31">
        <v>2</v>
      </c>
      <c r="K1114" s="31" t="s">
        <v>2208</v>
      </c>
    </row>
    <row r="1115" spans="1:11" x14ac:dyDescent="0.25">
      <c r="A1115" s="31" t="s">
        <v>2206</v>
      </c>
      <c r="B1115" s="31" t="s">
        <v>2206</v>
      </c>
      <c r="C1115" s="85" t="s">
        <v>2206</v>
      </c>
      <c r="D1115" s="31" t="s">
        <v>2206</v>
      </c>
      <c r="E1115" s="31" t="e">
        <v>#N/A</v>
      </c>
      <c r="F1115" s="31" t="s">
        <v>2207</v>
      </c>
      <c r="G1115" s="31" t="s">
        <v>1809</v>
      </c>
      <c r="H1115" s="31">
        <v>110</v>
      </c>
      <c r="I1115" s="31" t="s">
        <v>2204</v>
      </c>
      <c r="J1115" s="31">
        <v>2</v>
      </c>
      <c r="K1115" s="31" t="s">
        <v>2208</v>
      </c>
    </row>
    <row r="1116" spans="1:11" x14ac:dyDescent="0.25">
      <c r="A1116" s="31" t="s">
        <v>2209</v>
      </c>
      <c r="B1116" s="31" t="s">
        <v>2209</v>
      </c>
      <c r="C1116" s="85" t="s">
        <v>2209</v>
      </c>
      <c r="D1116" s="31" t="s">
        <v>2209</v>
      </c>
      <c r="E1116" s="31" t="e">
        <v>#N/A</v>
      </c>
      <c r="F1116" s="31" t="s">
        <v>2210</v>
      </c>
      <c r="G1116" s="31" t="s">
        <v>1809</v>
      </c>
      <c r="H1116" s="31">
        <v>110</v>
      </c>
      <c r="I1116" s="31" t="s">
        <v>2204</v>
      </c>
      <c r="J1116" s="31">
        <v>2</v>
      </c>
      <c r="K1116" s="31" t="s">
        <v>2208</v>
      </c>
    </row>
    <row r="1117" spans="1:11" x14ac:dyDescent="0.25">
      <c r="A1117" s="31" t="s">
        <v>2211</v>
      </c>
      <c r="B1117" s="31" t="s">
        <v>2211</v>
      </c>
      <c r="C1117" s="85" t="s">
        <v>2211</v>
      </c>
      <c r="D1117" s="31" t="s">
        <v>2211</v>
      </c>
      <c r="E1117" s="31" t="e">
        <v>#N/A</v>
      </c>
      <c r="F1117" s="31" t="s">
        <v>2212</v>
      </c>
      <c r="G1117" s="31" t="s">
        <v>1809</v>
      </c>
      <c r="H1117" s="31">
        <v>110</v>
      </c>
      <c r="I1117" s="31" t="s">
        <v>2204</v>
      </c>
      <c r="J1117" s="31">
        <v>2</v>
      </c>
      <c r="K1117" s="31" t="s">
        <v>2208</v>
      </c>
    </row>
    <row r="1118" spans="1:11" x14ac:dyDescent="0.25">
      <c r="A1118" s="31" t="s">
        <v>2213</v>
      </c>
      <c r="B1118" s="31" t="s">
        <v>2213</v>
      </c>
      <c r="C1118" s="85" t="s">
        <v>2213</v>
      </c>
      <c r="D1118" s="31" t="s">
        <v>2213</v>
      </c>
      <c r="E1118" s="31" t="s">
        <v>2213</v>
      </c>
      <c r="F1118" s="31" t="s">
        <v>2214</v>
      </c>
      <c r="G1118" s="31" t="s">
        <v>1809</v>
      </c>
      <c r="H1118" s="31">
        <v>110</v>
      </c>
      <c r="I1118" s="31" t="s">
        <v>2204</v>
      </c>
      <c r="J1118" s="31">
        <v>3</v>
      </c>
      <c r="K1118" s="31" t="s">
        <v>2215</v>
      </c>
    </row>
    <row r="1119" spans="1:11" x14ac:dyDescent="0.25">
      <c r="A1119" s="31" t="s">
        <v>2216</v>
      </c>
      <c r="B1119" s="31" t="s">
        <v>2216</v>
      </c>
      <c r="C1119" s="85" t="s">
        <v>2216</v>
      </c>
      <c r="D1119" s="31" t="s">
        <v>2216</v>
      </c>
      <c r="E1119" s="31" t="s">
        <v>2216</v>
      </c>
      <c r="F1119" s="31" t="s">
        <v>2217</v>
      </c>
      <c r="G1119" s="31" t="s">
        <v>1809</v>
      </c>
      <c r="H1119" s="31">
        <v>110</v>
      </c>
      <c r="I1119" s="31" t="s">
        <v>2204</v>
      </c>
      <c r="J1119" s="31">
        <v>4</v>
      </c>
      <c r="K1119" s="31" t="s">
        <v>2218</v>
      </c>
    </row>
    <row r="1120" spans="1:11" x14ac:dyDescent="0.25">
      <c r="A1120" s="31" t="s">
        <v>2219</v>
      </c>
      <c r="B1120" s="31" t="s">
        <v>2219</v>
      </c>
      <c r="C1120" s="85" t="s">
        <v>2219</v>
      </c>
      <c r="D1120" s="31" t="s">
        <v>2219</v>
      </c>
      <c r="E1120" s="31" t="s">
        <v>2219</v>
      </c>
      <c r="F1120" s="31" t="s">
        <v>2220</v>
      </c>
      <c r="G1120" s="31" t="s">
        <v>1809</v>
      </c>
      <c r="H1120" s="31">
        <v>110</v>
      </c>
      <c r="I1120" s="31" t="s">
        <v>2204</v>
      </c>
      <c r="J1120" s="31">
        <v>4</v>
      </c>
      <c r="K1120" s="31" t="s">
        <v>2218</v>
      </c>
    </row>
    <row r="1121" spans="1:11" x14ac:dyDescent="0.25">
      <c r="A1121" s="31" t="s">
        <v>2221</v>
      </c>
      <c r="B1121" s="31" t="s">
        <v>2221</v>
      </c>
      <c r="C1121" s="85" t="s">
        <v>2221</v>
      </c>
      <c r="D1121" s="31" t="s">
        <v>2221</v>
      </c>
      <c r="E1121" s="31" t="s">
        <v>2221</v>
      </c>
      <c r="F1121" s="31" t="s">
        <v>2222</v>
      </c>
      <c r="G1121" s="31" t="s">
        <v>1809</v>
      </c>
      <c r="H1121" s="31">
        <v>110</v>
      </c>
      <c r="I1121" s="31" t="s">
        <v>2204</v>
      </c>
      <c r="J1121" s="31">
        <v>5</v>
      </c>
      <c r="K1121" s="31" t="s">
        <v>3710</v>
      </c>
    </row>
    <row r="1122" spans="1:11" x14ac:dyDescent="0.25">
      <c r="A1122" s="31" t="s">
        <v>2226</v>
      </c>
      <c r="B1122" s="31" t="s">
        <v>2226</v>
      </c>
      <c r="C1122" s="85" t="s">
        <v>2226</v>
      </c>
      <c r="D1122" s="31" t="s">
        <v>2226</v>
      </c>
      <c r="E1122" s="31" t="s">
        <v>2226</v>
      </c>
      <c r="F1122" s="31" t="s">
        <v>2227</v>
      </c>
      <c r="G1122" s="31" t="s">
        <v>1809</v>
      </c>
      <c r="H1122" s="31">
        <v>110</v>
      </c>
      <c r="I1122" s="31" t="s">
        <v>2204</v>
      </c>
      <c r="J1122" s="31">
        <v>6</v>
      </c>
      <c r="K1122" s="31" t="s">
        <v>2228</v>
      </c>
    </row>
    <row r="1123" spans="1:11" x14ac:dyDescent="0.25">
      <c r="A1123" s="31" t="s">
        <v>2229</v>
      </c>
      <c r="B1123" s="31" t="s">
        <v>2229</v>
      </c>
      <c r="C1123" s="85" t="s">
        <v>2229</v>
      </c>
      <c r="D1123" s="31" t="s">
        <v>2229</v>
      </c>
      <c r="E1123" s="31" t="s">
        <v>2229</v>
      </c>
      <c r="F1123" s="31" t="s">
        <v>2230</v>
      </c>
      <c r="G1123" s="31" t="s">
        <v>1809</v>
      </c>
      <c r="H1123" s="31">
        <v>110</v>
      </c>
      <c r="I1123" s="31" t="s">
        <v>2204</v>
      </c>
      <c r="J1123" s="31">
        <v>6</v>
      </c>
      <c r="K1123" s="31" t="s">
        <v>2228</v>
      </c>
    </row>
    <row r="1124" spans="1:11" x14ac:dyDescent="0.25">
      <c r="A1124" s="31" t="s">
        <v>2231</v>
      </c>
      <c r="B1124" s="31" t="s">
        <v>2231</v>
      </c>
      <c r="C1124" s="85" t="s">
        <v>2231</v>
      </c>
      <c r="D1124" s="31" t="s">
        <v>2231</v>
      </c>
      <c r="E1124" s="31" t="s">
        <v>2231</v>
      </c>
      <c r="F1124" s="31" t="s">
        <v>2232</v>
      </c>
      <c r="G1124" s="31" t="s">
        <v>1809</v>
      </c>
      <c r="H1124" s="31">
        <v>110</v>
      </c>
      <c r="I1124" s="31" t="s">
        <v>2204</v>
      </c>
      <c r="J1124" s="31">
        <v>7</v>
      </c>
      <c r="K1124" s="31" t="s">
        <v>2233</v>
      </c>
    </row>
    <row r="1125" spans="1:11" x14ac:dyDescent="0.25">
      <c r="A1125" s="31" t="s">
        <v>2234</v>
      </c>
      <c r="B1125" s="31" t="e">
        <v>#N/A</v>
      </c>
      <c r="C1125" s="85" t="s">
        <v>2234</v>
      </c>
      <c r="D1125" s="31" t="s">
        <v>2234</v>
      </c>
      <c r="E1125" s="31" t="s">
        <v>2234</v>
      </c>
      <c r="F1125" s="31" t="s">
        <v>2235</v>
      </c>
      <c r="G1125" s="31" t="s">
        <v>1809</v>
      </c>
      <c r="H1125" s="31">
        <v>110</v>
      </c>
      <c r="I1125" s="31" t="s">
        <v>2204</v>
      </c>
      <c r="J1125" s="31">
        <v>8</v>
      </c>
      <c r="K1125" s="31" t="s">
        <v>2236</v>
      </c>
    </row>
    <row r="1126" spans="1:11" x14ac:dyDescent="0.25">
      <c r="A1126" s="31" t="s">
        <v>2237</v>
      </c>
      <c r="B1126" s="31" t="e">
        <v>#N/A</v>
      </c>
      <c r="C1126" s="85" t="s">
        <v>2237</v>
      </c>
      <c r="D1126" s="31" t="s">
        <v>2237</v>
      </c>
      <c r="E1126" s="31" t="s">
        <v>2237</v>
      </c>
      <c r="F1126" s="31" t="s">
        <v>2238</v>
      </c>
      <c r="G1126" s="31" t="s">
        <v>1809</v>
      </c>
      <c r="H1126" s="31">
        <v>110</v>
      </c>
      <c r="I1126" s="31" t="s">
        <v>2204</v>
      </c>
      <c r="J1126" s="31">
        <v>8</v>
      </c>
      <c r="K1126" s="31" t="s">
        <v>2236</v>
      </c>
    </row>
    <row r="1127" spans="1:11" x14ac:dyDescent="0.25">
      <c r="A1127" s="31" t="s">
        <v>2239</v>
      </c>
      <c r="B1127" s="31" t="e">
        <v>#N/A</v>
      </c>
      <c r="C1127" s="85" t="s">
        <v>2239</v>
      </c>
      <c r="D1127" s="31" t="s">
        <v>2239</v>
      </c>
      <c r="E1127" s="31" t="s">
        <v>2239</v>
      </c>
      <c r="F1127" s="31" t="s">
        <v>2240</v>
      </c>
      <c r="G1127" s="31" t="s">
        <v>1809</v>
      </c>
      <c r="H1127" s="31">
        <v>110</v>
      </c>
      <c r="I1127" s="31" t="s">
        <v>2204</v>
      </c>
      <c r="J1127" s="31">
        <v>8</v>
      </c>
      <c r="K1127" s="31" t="s">
        <v>2236</v>
      </c>
    </row>
    <row r="1128" spans="1:11" x14ac:dyDescent="0.25">
      <c r="A1128" s="85" t="s">
        <v>3700</v>
      </c>
      <c r="B1128" s="31" t="s">
        <v>3700</v>
      </c>
      <c r="C1128" s="85" t="s">
        <v>3708</v>
      </c>
      <c r="D1128" s="31" t="e">
        <v>#N/A</v>
      </c>
      <c r="E1128" s="31" t="e">
        <v>#N/A</v>
      </c>
      <c r="F1128" s="31" t="s">
        <v>3291</v>
      </c>
      <c r="G1128" s="31" t="s">
        <v>1809</v>
      </c>
      <c r="H1128" s="31">
        <v>110</v>
      </c>
      <c r="I1128" s="31" t="s">
        <v>2204</v>
      </c>
      <c r="J1128" s="31">
        <v>8</v>
      </c>
      <c r="K1128" s="31" t="s">
        <v>2236</v>
      </c>
    </row>
    <row r="1129" spans="1:11" x14ac:dyDescent="0.25">
      <c r="A1129" s="31" t="s">
        <v>2224</v>
      </c>
      <c r="B1129" s="31" t="e">
        <v>#N/A</v>
      </c>
      <c r="C1129" s="85" t="s">
        <v>2224</v>
      </c>
      <c r="D1129" s="31" t="s">
        <v>2224</v>
      </c>
      <c r="E1129" s="31" t="s">
        <v>2224</v>
      </c>
      <c r="F1129" s="31" t="s">
        <v>2225</v>
      </c>
      <c r="G1129" s="31" t="s">
        <v>1809</v>
      </c>
      <c r="H1129" s="31">
        <v>110</v>
      </c>
      <c r="I1129" s="31" t="s">
        <v>2204</v>
      </c>
      <c r="J1129" s="31">
        <v>8</v>
      </c>
      <c r="K1129" s="31" t="s">
        <v>2236</v>
      </c>
    </row>
    <row r="1130" spans="1:11" x14ac:dyDescent="0.25">
      <c r="A1130" s="31" t="s">
        <v>2241</v>
      </c>
      <c r="B1130" s="31" t="e">
        <v>#N/A</v>
      </c>
      <c r="C1130" s="85" t="s">
        <v>2241</v>
      </c>
      <c r="D1130" s="31" t="s">
        <v>2241</v>
      </c>
      <c r="E1130" s="31" t="s">
        <v>2241</v>
      </c>
      <c r="F1130" s="31" t="s">
        <v>2242</v>
      </c>
      <c r="G1130" s="31" t="s">
        <v>1809</v>
      </c>
      <c r="H1130" s="31">
        <v>111</v>
      </c>
      <c r="I1130" s="31" t="s">
        <v>2243</v>
      </c>
      <c r="J1130" s="31">
        <v>1</v>
      </c>
      <c r="K1130" s="31" t="s">
        <v>2244</v>
      </c>
    </row>
    <row r="1131" spans="1:11" x14ac:dyDescent="0.25">
      <c r="A1131" s="31" t="s">
        <v>2245</v>
      </c>
      <c r="B1131" s="31" t="e">
        <v>#N/A</v>
      </c>
      <c r="C1131" s="85" t="s">
        <v>2245</v>
      </c>
      <c r="D1131" s="31" t="s">
        <v>2245</v>
      </c>
      <c r="E1131" s="31" t="s">
        <v>2245</v>
      </c>
      <c r="F1131" s="31" t="s">
        <v>2246</v>
      </c>
      <c r="G1131" s="31" t="s">
        <v>1809</v>
      </c>
      <c r="H1131" s="31">
        <v>111</v>
      </c>
      <c r="I1131" s="31" t="s">
        <v>2243</v>
      </c>
      <c r="J1131" s="31">
        <v>1</v>
      </c>
      <c r="K1131" s="31" t="s">
        <v>2244</v>
      </c>
    </row>
    <row r="1132" spans="1:11" x14ac:dyDescent="0.25">
      <c r="A1132" s="31" t="s">
        <v>2247</v>
      </c>
      <c r="B1132" s="31" t="e">
        <v>#N/A</v>
      </c>
      <c r="C1132" s="85" t="s">
        <v>2247</v>
      </c>
      <c r="D1132" s="31" t="s">
        <v>2247</v>
      </c>
      <c r="E1132" s="31" t="s">
        <v>2247</v>
      </c>
      <c r="F1132" s="31" t="s">
        <v>2248</v>
      </c>
      <c r="G1132" s="31" t="s">
        <v>1809</v>
      </c>
      <c r="H1132" s="31">
        <v>111</v>
      </c>
      <c r="I1132" s="31" t="s">
        <v>2243</v>
      </c>
      <c r="J1132" s="31">
        <v>1</v>
      </c>
      <c r="K1132" s="31" t="s">
        <v>2244</v>
      </c>
    </row>
    <row r="1133" spans="1:11" x14ac:dyDescent="0.25">
      <c r="A1133" s="31" t="s">
        <v>2249</v>
      </c>
      <c r="B1133" s="31" t="e">
        <v>#N/A</v>
      </c>
      <c r="C1133" s="85" t="s">
        <v>2249</v>
      </c>
      <c r="D1133" s="31" t="s">
        <v>2249</v>
      </c>
      <c r="E1133" s="31" t="s">
        <v>2249</v>
      </c>
      <c r="F1133" s="31" t="s">
        <v>2250</v>
      </c>
      <c r="G1133" s="31" t="s">
        <v>1809</v>
      </c>
      <c r="H1133" s="31">
        <v>111</v>
      </c>
      <c r="I1133" s="31" t="s">
        <v>2243</v>
      </c>
      <c r="J1133" s="31">
        <v>1</v>
      </c>
      <c r="K1133" s="31" t="s">
        <v>2244</v>
      </c>
    </row>
    <row r="1134" spans="1:11" x14ac:dyDescent="0.25">
      <c r="A1134" s="31" t="s">
        <v>2251</v>
      </c>
      <c r="B1134" s="31" t="s">
        <v>2251</v>
      </c>
      <c r="C1134" s="85" t="s">
        <v>2251</v>
      </c>
      <c r="D1134" s="31" t="s">
        <v>2251</v>
      </c>
      <c r="E1134" s="31" t="s">
        <v>2251</v>
      </c>
      <c r="F1134" s="31" t="s">
        <v>2252</v>
      </c>
      <c r="G1134" s="31" t="s">
        <v>1809</v>
      </c>
      <c r="H1134" s="31">
        <v>111</v>
      </c>
      <c r="I1134" s="31" t="s">
        <v>2243</v>
      </c>
      <c r="J1134" s="31">
        <v>1</v>
      </c>
      <c r="K1134" s="31" t="s">
        <v>2244</v>
      </c>
    </row>
    <row r="1135" spans="1:11" x14ac:dyDescent="0.25">
      <c r="A1135" s="31" t="s">
        <v>2253</v>
      </c>
      <c r="B1135" s="31" t="s">
        <v>2253</v>
      </c>
      <c r="C1135" s="85" t="s">
        <v>2253</v>
      </c>
      <c r="D1135" s="31" t="s">
        <v>2253</v>
      </c>
      <c r="E1135" s="31" t="s">
        <v>2253</v>
      </c>
      <c r="F1135" s="31" t="s">
        <v>2254</v>
      </c>
      <c r="G1135" s="31" t="s">
        <v>1809</v>
      </c>
      <c r="H1135" s="31">
        <v>111</v>
      </c>
      <c r="I1135" s="31" t="s">
        <v>2243</v>
      </c>
      <c r="J1135" s="31">
        <v>1</v>
      </c>
      <c r="K1135" s="31" t="s">
        <v>2244</v>
      </c>
    </row>
    <row r="1136" spans="1:11" x14ac:dyDescent="0.25">
      <c r="A1136" s="31" t="s">
        <v>2255</v>
      </c>
      <c r="B1136" s="31" t="s">
        <v>2255</v>
      </c>
      <c r="C1136" s="85" t="s">
        <v>2255</v>
      </c>
      <c r="D1136" s="31" t="s">
        <v>2255</v>
      </c>
      <c r="E1136" s="31" t="s">
        <v>2255</v>
      </c>
      <c r="F1136" s="31" t="s">
        <v>2256</v>
      </c>
      <c r="G1136" s="31" t="s">
        <v>1809</v>
      </c>
      <c r="H1136" s="31">
        <v>111</v>
      </c>
      <c r="I1136" s="31" t="s">
        <v>2243</v>
      </c>
      <c r="J1136" s="31">
        <v>1</v>
      </c>
      <c r="K1136" s="31" t="s">
        <v>2244</v>
      </c>
    </row>
    <row r="1137" spans="1:11" x14ac:dyDescent="0.25">
      <c r="A1137" s="85" t="s">
        <v>3702</v>
      </c>
      <c r="B1137" s="31" t="s">
        <v>3702</v>
      </c>
      <c r="C1137" s="85" t="s">
        <v>3708</v>
      </c>
      <c r="D1137" s="31" t="e">
        <v>#N/A</v>
      </c>
      <c r="E1137" s="31" t="e">
        <v>#N/A</v>
      </c>
      <c r="F1137" s="31" t="s">
        <v>3577</v>
      </c>
      <c r="G1137" s="31" t="s">
        <v>1809</v>
      </c>
      <c r="H1137" s="31">
        <v>111</v>
      </c>
      <c r="I1137" s="31" t="s">
        <v>2243</v>
      </c>
      <c r="J1137" s="31">
        <v>1</v>
      </c>
      <c r="K1137" s="31" t="s">
        <v>2244</v>
      </c>
    </row>
    <row r="1138" spans="1:11" x14ac:dyDescent="0.25">
      <c r="A1138" s="85" t="s">
        <v>3703</v>
      </c>
      <c r="B1138" s="31" t="s">
        <v>3703</v>
      </c>
      <c r="C1138" s="85" t="s">
        <v>3708</v>
      </c>
      <c r="D1138" s="31" t="e">
        <v>#N/A</v>
      </c>
      <c r="E1138" s="31" t="e">
        <v>#N/A</v>
      </c>
      <c r="F1138" s="31" t="s">
        <v>3578</v>
      </c>
      <c r="G1138" s="31" t="s">
        <v>1809</v>
      </c>
      <c r="H1138" s="31">
        <v>111</v>
      </c>
      <c r="I1138" s="31" t="s">
        <v>2243</v>
      </c>
      <c r="J1138" s="31">
        <v>1</v>
      </c>
      <c r="K1138" s="31" t="s">
        <v>2244</v>
      </c>
    </row>
    <row r="1139" spans="1:11" x14ac:dyDescent="0.25">
      <c r="A1139" s="85" t="s">
        <v>3704</v>
      </c>
      <c r="B1139" s="31" t="s">
        <v>3704</v>
      </c>
      <c r="C1139" s="85" t="s">
        <v>3708</v>
      </c>
      <c r="D1139" s="31" t="e">
        <v>#N/A</v>
      </c>
      <c r="E1139" s="31" t="e">
        <v>#N/A</v>
      </c>
      <c r="F1139" s="31" t="s">
        <v>3579</v>
      </c>
      <c r="G1139" s="31" t="s">
        <v>1809</v>
      </c>
      <c r="H1139" s="31">
        <v>111</v>
      </c>
      <c r="I1139" s="31" t="s">
        <v>2243</v>
      </c>
      <c r="J1139" s="31">
        <v>1</v>
      </c>
      <c r="K1139" s="31" t="s">
        <v>2244</v>
      </c>
    </row>
    <row r="1140" spans="1:11" x14ac:dyDescent="0.25">
      <c r="A1140" s="85" t="s">
        <v>3705</v>
      </c>
      <c r="B1140" s="31" t="s">
        <v>3705</v>
      </c>
      <c r="C1140" s="85" t="s">
        <v>3708</v>
      </c>
      <c r="D1140" s="31" t="e">
        <v>#N/A</v>
      </c>
      <c r="E1140" s="31" t="e">
        <v>#N/A</v>
      </c>
      <c r="F1140" s="31" t="s">
        <v>3580</v>
      </c>
      <c r="G1140" s="31" t="s">
        <v>1809</v>
      </c>
      <c r="H1140" s="31">
        <v>111</v>
      </c>
      <c r="I1140" s="31" t="s">
        <v>2243</v>
      </c>
      <c r="J1140" s="31">
        <v>1</v>
      </c>
      <c r="K1140" s="31" t="s">
        <v>2244</v>
      </c>
    </row>
    <row r="1141" spans="1:11" x14ac:dyDescent="0.25">
      <c r="A1141" s="31" t="s">
        <v>2257</v>
      </c>
      <c r="B1141" s="31" t="s">
        <v>2257</v>
      </c>
      <c r="C1141" s="85" t="s">
        <v>2257</v>
      </c>
      <c r="D1141" s="31" t="s">
        <v>2257</v>
      </c>
      <c r="E1141" s="31" t="s">
        <v>2257</v>
      </c>
      <c r="F1141" s="31" t="s">
        <v>2258</v>
      </c>
      <c r="G1141" s="31" t="s">
        <v>1809</v>
      </c>
      <c r="H1141" s="31">
        <v>111</v>
      </c>
      <c r="I1141" s="31" t="s">
        <v>2243</v>
      </c>
      <c r="J1141" s="31">
        <v>2</v>
      </c>
      <c r="K1141" s="31" t="s">
        <v>2259</v>
      </c>
    </row>
    <row r="1142" spans="1:11" x14ac:dyDescent="0.25">
      <c r="A1142" s="31" t="s">
        <v>2260</v>
      </c>
      <c r="B1142" s="31" t="s">
        <v>2260</v>
      </c>
      <c r="C1142" s="85" t="s">
        <v>2260</v>
      </c>
      <c r="D1142" s="31" t="s">
        <v>2260</v>
      </c>
      <c r="E1142" s="31" t="s">
        <v>2260</v>
      </c>
      <c r="F1142" s="31" t="s">
        <v>2261</v>
      </c>
      <c r="G1142" s="31" t="s">
        <v>1809</v>
      </c>
      <c r="H1142" s="31">
        <v>111</v>
      </c>
      <c r="I1142" s="31" t="s">
        <v>2243</v>
      </c>
      <c r="J1142" s="31">
        <v>2</v>
      </c>
      <c r="K1142" s="31" t="s">
        <v>2259</v>
      </c>
    </row>
    <row r="1143" spans="1:11" x14ac:dyDescent="0.25">
      <c r="A1143" s="31" t="s">
        <v>2262</v>
      </c>
      <c r="B1143" s="31" t="s">
        <v>2262</v>
      </c>
      <c r="C1143" s="85" t="s">
        <v>2262</v>
      </c>
      <c r="D1143" s="31" t="s">
        <v>2262</v>
      </c>
      <c r="E1143" s="31" t="s">
        <v>2262</v>
      </c>
      <c r="F1143" s="31" t="s">
        <v>2263</v>
      </c>
      <c r="G1143" s="31" t="s">
        <v>1809</v>
      </c>
      <c r="H1143" s="31">
        <v>111</v>
      </c>
      <c r="I1143" s="31" t="s">
        <v>2243</v>
      </c>
      <c r="J1143" s="31">
        <v>2</v>
      </c>
      <c r="K1143" s="31" t="s">
        <v>2259</v>
      </c>
    </row>
    <row r="1144" spans="1:11" x14ac:dyDescent="0.25">
      <c r="A1144" s="31" t="s">
        <v>2264</v>
      </c>
      <c r="B1144" s="31" t="s">
        <v>2264</v>
      </c>
      <c r="C1144" s="85" t="s">
        <v>2264</v>
      </c>
      <c r="D1144" s="31" t="s">
        <v>2264</v>
      </c>
      <c r="E1144" s="31" t="s">
        <v>2264</v>
      </c>
      <c r="F1144" s="31" t="s">
        <v>2265</v>
      </c>
      <c r="G1144" s="31" t="s">
        <v>1809</v>
      </c>
      <c r="H1144" s="31">
        <v>111</v>
      </c>
      <c r="I1144" s="31" t="s">
        <v>2243</v>
      </c>
      <c r="J1144" s="31">
        <v>2</v>
      </c>
      <c r="K1144" s="31" t="s">
        <v>2259</v>
      </c>
    </row>
    <row r="1145" spans="1:11" x14ac:dyDescent="0.25">
      <c r="A1145" s="31" t="s">
        <v>2266</v>
      </c>
      <c r="B1145" s="31" t="s">
        <v>2266</v>
      </c>
      <c r="C1145" s="85" t="s">
        <v>2266</v>
      </c>
      <c r="D1145" s="31" t="s">
        <v>2266</v>
      </c>
      <c r="E1145" s="31" t="s">
        <v>2266</v>
      </c>
      <c r="F1145" s="31" t="s">
        <v>2267</v>
      </c>
      <c r="G1145" s="31" t="s">
        <v>1809</v>
      </c>
      <c r="H1145" s="31">
        <v>111</v>
      </c>
      <c r="I1145" s="31" t="s">
        <v>2243</v>
      </c>
      <c r="J1145" s="31">
        <v>3</v>
      </c>
      <c r="K1145" s="31" t="s">
        <v>2268</v>
      </c>
    </row>
    <row r="1146" spans="1:11" x14ac:dyDescent="0.25">
      <c r="A1146" s="31" t="s">
        <v>2269</v>
      </c>
      <c r="B1146" s="31" t="s">
        <v>2269</v>
      </c>
      <c r="C1146" s="85" t="s">
        <v>2269</v>
      </c>
      <c r="D1146" s="31" t="s">
        <v>2269</v>
      </c>
      <c r="E1146" s="31" t="s">
        <v>2269</v>
      </c>
      <c r="F1146" s="31" t="s">
        <v>2270</v>
      </c>
      <c r="G1146" s="31" t="s">
        <v>1809</v>
      </c>
      <c r="H1146" s="31">
        <v>112</v>
      </c>
      <c r="I1146" s="31" t="s">
        <v>2271</v>
      </c>
      <c r="J1146" s="31">
        <v>1</v>
      </c>
      <c r="K1146" s="31" t="s">
        <v>2272</v>
      </c>
    </row>
    <row r="1147" spans="1:11" x14ac:dyDescent="0.25">
      <c r="A1147" s="31" t="s">
        <v>2273</v>
      </c>
      <c r="B1147" s="31" t="s">
        <v>2273</v>
      </c>
      <c r="C1147" s="85" t="s">
        <v>2273</v>
      </c>
      <c r="D1147" s="31" t="s">
        <v>2273</v>
      </c>
      <c r="E1147" s="31" t="s">
        <v>2273</v>
      </c>
      <c r="F1147" s="31" t="s">
        <v>2274</v>
      </c>
      <c r="G1147" s="31" t="s">
        <v>1809</v>
      </c>
      <c r="H1147" s="31">
        <v>112</v>
      </c>
      <c r="I1147" s="31" t="s">
        <v>2271</v>
      </c>
      <c r="J1147" s="31">
        <v>1</v>
      </c>
      <c r="K1147" s="31" t="s">
        <v>2272</v>
      </c>
    </row>
    <row r="1148" spans="1:11" x14ac:dyDescent="0.25">
      <c r="A1148" s="31" t="s">
        <v>2275</v>
      </c>
      <c r="B1148" s="31" t="s">
        <v>2275</v>
      </c>
      <c r="C1148" s="85" t="s">
        <v>2275</v>
      </c>
      <c r="D1148" s="31" t="s">
        <v>2275</v>
      </c>
      <c r="E1148" s="31" t="s">
        <v>2275</v>
      </c>
      <c r="F1148" s="31" t="s">
        <v>2276</v>
      </c>
      <c r="G1148" s="31" t="s">
        <v>1809</v>
      </c>
      <c r="H1148" s="31">
        <v>112</v>
      </c>
      <c r="I1148" s="31" t="s">
        <v>2271</v>
      </c>
      <c r="J1148" s="31">
        <v>1</v>
      </c>
      <c r="K1148" s="31" t="s">
        <v>2272</v>
      </c>
    </row>
    <row r="1149" spans="1:11" x14ac:dyDescent="0.25">
      <c r="A1149" s="31" t="s">
        <v>2277</v>
      </c>
      <c r="B1149" s="31" t="s">
        <v>2277</v>
      </c>
      <c r="C1149" s="85" t="s">
        <v>2277</v>
      </c>
      <c r="D1149" s="31" t="s">
        <v>2277</v>
      </c>
      <c r="E1149" s="31" t="s">
        <v>2277</v>
      </c>
      <c r="F1149" s="31" t="s">
        <v>2278</v>
      </c>
      <c r="G1149" s="31" t="s">
        <v>1809</v>
      </c>
      <c r="H1149" s="31">
        <v>112</v>
      </c>
      <c r="I1149" s="31" t="s">
        <v>2271</v>
      </c>
      <c r="J1149" s="31">
        <v>1</v>
      </c>
      <c r="K1149" s="31" t="s">
        <v>2272</v>
      </c>
    </row>
    <row r="1150" spans="1:11" x14ac:dyDescent="0.25">
      <c r="A1150" s="31" t="s">
        <v>2528</v>
      </c>
      <c r="B1150" s="31" t="s">
        <v>2528</v>
      </c>
      <c r="C1150" s="85" t="s">
        <v>2528</v>
      </c>
      <c r="D1150" s="31" t="s">
        <v>2528</v>
      </c>
      <c r="E1150" s="31" t="s">
        <v>2528</v>
      </c>
      <c r="F1150" s="31" t="s">
        <v>2529</v>
      </c>
      <c r="G1150" s="31" t="s">
        <v>1809</v>
      </c>
      <c r="H1150" s="31">
        <v>112</v>
      </c>
      <c r="I1150" s="31" t="s">
        <v>2271</v>
      </c>
      <c r="J1150" s="31">
        <v>1</v>
      </c>
      <c r="K1150" s="31" t="s">
        <v>2272</v>
      </c>
    </row>
    <row r="1151" spans="1:11" x14ac:dyDescent="0.25">
      <c r="A1151" s="31" t="s">
        <v>2279</v>
      </c>
      <c r="B1151" s="31" t="s">
        <v>2279</v>
      </c>
      <c r="C1151" s="85" t="s">
        <v>2279</v>
      </c>
      <c r="D1151" s="31" t="s">
        <v>2279</v>
      </c>
      <c r="E1151" s="31" t="s">
        <v>2279</v>
      </c>
      <c r="F1151" s="31" t="s">
        <v>2280</v>
      </c>
      <c r="G1151" s="31" t="s">
        <v>1809</v>
      </c>
      <c r="H1151" s="31">
        <v>112</v>
      </c>
      <c r="I1151" s="31" t="s">
        <v>2271</v>
      </c>
      <c r="J1151" s="31">
        <v>1</v>
      </c>
      <c r="K1151" s="31" t="s">
        <v>2272</v>
      </c>
    </row>
    <row r="1152" spans="1:11" x14ac:dyDescent="0.25">
      <c r="A1152" s="31" t="s">
        <v>2281</v>
      </c>
      <c r="B1152" s="31" t="s">
        <v>2281</v>
      </c>
      <c r="C1152" s="85" t="s">
        <v>2281</v>
      </c>
      <c r="D1152" s="31" t="s">
        <v>2281</v>
      </c>
      <c r="E1152" s="31" t="s">
        <v>2281</v>
      </c>
      <c r="F1152" s="31" t="s">
        <v>2282</v>
      </c>
      <c r="G1152" s="31" t="s">
        <v>1809</v>
      </c>
      <c r="H1152" s="31">
        <v>112</v>
      </c>
      <c r="I1152" s="31" t="s">
        <v>2271</v>
      </c>
      <c r="J1152" s="31">
        <v>1</v>
      </c>
      <c r="K1152" s="31" t="s">
        <v>2272</v>
      </c>
    </row>
    <row r="1153" spans="1:11" x14ac:dyDescent="0.25">
      <c r="A1153" s="31" t="s">
        <v>2283</v>
      </c>
      <c r="B1153" s="31" t="s">
        <v>2283</v>
      </c>
      <c r="C1153" s="85" t="s">
        <v>2283</v>
      </c>
      <c r="D1153" s="31" t="s">
        <v>2283</v>
      </c>
      <c r="E1153" s="31" t="s">
        <v>2283</v>
      </c>
      <c r="F1153" s="31" t="s">
        <v>2284</v>
      </c>
      <c r="G1153" s="31" t="s">
        <v>1809</v>
      </c>
      <c r="H1153" s="31">
        <v>112</v>
      </c>
      <c r="I1153" s="31" t="s">
        <v>2271</v>
      </c>
      <c r="J1153" s="31">
        <v>1</v>
      </c>
      <c r="K1153" s="31" t="s">
        <v>2272</v>
      </c>
    </row>
    <row r="1154" spans="1:11" x14ac:dyDescent="0.25">
      <c r="A1154" s="31" t="s">
        <v>2285</v>
      </c>
      <c r="B1154" s="31" t="s">
        <v>2285</v>
      </c>
      <c r="C1154" s="85" t="s">
        <v>2285</v>
      </c>
      <c r="D1154" s="31" t="s">
        <v>2285</v>
      </c>
      <c r="E1154" s="31" t="s">
        <v>2285</v>
      </c>
      <c r="F1154" s="31" t="s">
        <v>2286</v>
      </c>
      <c r="G1154" s="31" t="s">
        <v>1809</v>
      </c>
      <c r="H1154" s="31">
        <v>112</v>
      </c>
      <c r="I1154" s="31" t="s">
        <v>2271</v>
      </c>
      <c r="J1154" s="31">
        <v>1</v>
      </c>
      <c r="K1154" s="31" t="s">
        <v>2272</v>
      </c>
    </row>
    <row r="1155" spans="1:11" x14ac:dyDescent="0.25">
      <c r="A1155" s="31" t="s">
        <v>2287</v>
      </c>
      <c r="B1155" s="31" t="s">
        <v>2287</v>
      </c>
      <c r="C1155" s="85" t="s">
        <v>2287</v>
      </c>
      <c r="D1155" s="31" t="s">
        <v>2287</v>
      </c>
      <c r="E1155" s="31" t="s">
        <v>2287</v>
      </c>
      <c r="F1155" s="31" t="s">
        <v>2288</v>
      </c>
      <c r="G1155" s="31" t="s">
        <v>1809</v>
      </c>
      <c r="H1155" s="31">
        <v>112</v>
      </c>
      <c r="I1155" s="31" t="s">
        <v>2271</v>
      </c>
      <c r="J1155" s="31">
        <v>1</v>
      </c>
      <c r="K1155" s="31" t="s">
        <v>2272</v>
      </c>
    </row>
    <row r="1156" spans="1:11" x14ac:dyDescent="0.25">
      <c r="A1156" s="31" t="s">
        <v>2289</v>
      </c>
      <c r="B1156" s="31" t="s">
        <v>2289</v>
      </c>
      <c r="C1156" s="85" t="s">
        <v>2289</v>
      </c>
      <c r="D1156" s="31" t="s">
        <v>2289</v>
      </c>
      <c r="E1156" s="31" t="s">
        <v>2289</v>
      </c>
      <c r="F1156" s="31" t="s">
        <v>2290</v>
      </c>
      <c r="G1156" s="31" t="s">
        <v>1809</v>
      </c>
      <c r="H1156" s="31">
        <v>112</v>
      </c>
      <c r="I1156" s="31" t="s">
        <v>2271</v>
      </c>
      <c r="J1156" s="31">
        <v>1</v>
      </c>
      <c r="K1156" s="31" t="s">
        <v>2272</v>
      </c>
    </row>
    <row r="1157" spans="1:11" x14ac:dyDescent="0.25">
      <c r="A1157" s="31" t="s">
        <v>2291</v>
      </c>
      <c r="B1157" s="31" t="s">
        <v>2291</v>
      </c>
      <c r="C1157" s="85" t="s">
        <v>2291</v>
      </c>
      <c r="D1157" s="31" t="s">
        <v>2291</v>
      </c>
      <c r="E1157" s="31" t="s">
        <v>2291</v>
      </c>
      <c r="F1157" s="31" t="s">
        <v>2292</v>
      </c>
      <c r="G1157" s="31" t="s">
        <v>1809</v>
      </c>
      <c r="H1157" s="31">
        <v>112</v>
      </c>
      <c r="I1157" s="31" t="s">
        <v>2271</v>
      </c>
      <c r="J1157" s="31">
        <v>1</v>
      </c>
      <c r="K1157" s="31" t="s">
        <v>2272</v>
      </c>
    </row>
    <row r="1158" spans="1:11" x14ac:dyDescent="0.25">
      <c r="A1158" s="31" t="s">
        <v>2293</v>
      </c>
      <c r="B1158" s="31" t="s">
        <v>2293</v>
      </c>
      <c r="C1158" s="85" t="s">
        <v>2293</v>
      </c>
      <c r="D1158" s="31" t="s">
        <v>2293</v>
      </c>
      <c r="E1158" s="31" t="s">
        <v>2293</v>
      </c>
      <c r="F1158" s="31" t="s">
        <v>2294</v>
      </c>
      <c r="G1158" s="31" t="s">
        <v>1809</v>
      </c>
      <c r="H1158" s="31">
        <v>112</v>
      </c>
      <c r="I1158" s="31" t="s">
        <v>2271</v>
      </c>
      <c r="J1158" s="31">
        <v>1</v>
      </c>
      <c r="K1158" s="31" t="s">
        <v>2272</v>
      </c>
    </row>
    <row r="1159" spans="1:11" x14ac:dyDescent="0.25">
      <c r="A1159" s="31" t="s">
        <v>2298</v>
      </c>
      <c r="B1159" s="31" t="s">
        <v>2298</v>
      </c>
      <c r="C1159" s="85" t="s">
        <v>2298</v>
      </c>
      <c r="D1159" s="31" t="s">
        <v>2298</v>
      </c>
      <c r="E1159" s="31" t="s">
        <v>2298</v>
      </c>
      <c r="F1159" s="31" t="s">
        <v>2299</v>
      </c>
      <c r="G1159" s="31" t="s">
        <v>1809</v>
      </c>
      <c r="H1159" s="31">
        <v>112</v>
      </c>
      <c r="I1159" s="31" t="s">
        <v>2271</v>
      </c>
      <c r="J1159" s="31">
        <v>2</v>
      </c>
      <c r="K1159" s="31" t="s">
        <v>2297</v>
      </c>
    </row>
    <row r="1160" spans="1:11" x14ac:dyDescent="0.25">
      <c r="A1160" s="31" t="s">
        <v>2300</v>
      </c>
      <c r="B1160" s="31" t="s">
        <v>2300</v>
      </c>
      <c r="C1160" s="85" t="s">
        <v>2300</v>
      </c>
      <c r="D1160" s="31" t="s">
        <v>2300</v>
      </c>
      <c r="E1160" s="31" t="s">
        <v>2300</v>
      </c>
      <c r="F1160" s="31" t="s">
        <v>2301</v>
      </c>
      <c r="G1160" s="31" t="s">
        <v>1809</v>
      </c>
      <c r="H1160" s="31">
        <v>112</v>
      </c>
      <c r="I1160" s="31" t="s">
        <v>2271</v>
      </c>
      <c r="J1160" s="31">
        <v>2</v>
      </c>
      <c r="K1160" s="31" t="s">
        <v>2297</v>
      </c>
    </row>
    <row r="1161" spans="1:11" x14ac:dyDescent="0.25">
      <c r="A1161" s="31" t="s">
        <v>2302</v>
      </c>
      <c r="B1161" s="31" t="s">
        <v>2302</v>
      </c>
      <c r="C1161" s="85" t="s">
        <v>2302</v>
      </c>
      <c r="D1161" s="31" t="s">
        <v>2302</v>
      </c>
      <c r="E1161" s="31" t="s">
        <v>2302</v>
      </c>
      <c r="F1161" s="31" t="s">
        <v>2303</v>
      </c>
      <c r="G1161" s="31" t="s">
        <v>1809</v>
      </c>
      <c r="H1161" s="31">
        <v>112</v>
      </c>
      <c r="I1161" s="31" t="s">
        <v>2271</v>
      </c>
      <c r="J1161" s="31">
        <v>3</v>
      </c>
      <c r="K1161" s="31" t="s">
        <v>2304</v>
      </c>
    </row>
    <row r="1162" spans="1:11" x14ac:dyDescent="0.25">
      <c r="A1162" s="31" t="s">
        <v>2305</v>
      </c>
      <c r="B1162" s="31" t="s">
        <v>2305</v>
      </c>
      <c r="C1162" s="85" t="s">
        <v>2305</v>
      </c>
      <c r="D1162" s="31" t="s">
        <v>2305</v>
      </c>
      <c r="E1162" s="31" t="s">
        <v>2305</v>
      </c>
      <c r="F1162" s="31" t="s">
        <v>2306</v>
      </c>
      <c r="G1162" s="31" t="s">
        <v>1809</v>
      </c>
      <c r="H1162" s="31">
        <v>112</v>
      </c>
      <c r="I1162" s="31" t="s">
        <v>2271</v>
      </c>
      <c r="J1162" s="31">
        <v>3</v>
      </c>
      <c r="K1162" s="31" t="s">
        <v>2304</v>
      </c>
    </row>
    <row r="1163" spans="1:11" x14ac:dyDescent="0.25">
      <c r="A1163" s="31" t="s">
        <v>2307</v>
      </c>
      <c r="B1163" s="31" t="s">
        <v>2307</v>
      </c>
      <c r="C1163" s="85" t="s">
        <v>2307</v>
      </c>
      <c r="D1163" s="31" t="s">
        <v>2307</v>
      </c>
      <c r="E1163" s="31" t="s">
        <v>2307</v>
      </c>
      <c r="F1163" s="31" t="s">
        <v>2308</v>
      </c>
      <c r="G1163" s="31" t="s">
        <v>1809</v>
      </c>
      <c r="H1163" s="31">
        <v>112</v>
      </c>
      <c r="I1163" s="31" t="s">
        <v>2271</v>
      </c>
      <c r="J1163" s="31">
        <v>3</v>
      </c>
      <c r="K1163" s="31" t="s">
        <v>2304</v>
      </c>
    </row>
    <row r="1164" spans="1:11" x14ac:dyDescent="0.25">
      <c r="A1164" s="31" t="s">
        <v>2309</v>
      </c>
      <c r="B1164" s="31" t="s">
        <v>2309</v>
      </c>
      <c r="C1164" s="85" t="s">
        <v>2309</v>
      </c>
      <c r="D1164" s="31" t="s">
        <v>2309</v>
      </c>
      <c r="E1164" s="31" t="s">
        <v>2309</v>
      </c>
      <c r="F1164" s="31" t="s">
        <v>2310</v>
      </c>
      <c r="G1164" s="31" t="s">
        <v>1809</v>
      </c>
      <c r="H1164" s="31">
        <v>112</v>
      </c>
      <c r="I1164" s="31" t="s">
        <v>2271</v>
      </c>
      <c r="J1164" s="31">
        <v>4</v>
      </c>
      <c r="K1164" s="31" t="s">
        <v>2311</v>
      </c>
    </row>
    <row r="1165" spans="1:11" x14ac:dyDescent="0.25">
      <c r="A1165" s="31" t="s">
        <v>2312</v>
      </c>
      <c r="B1165" s="31" t="s">
        <v>2312</v>
      </c>
      <c r="C1165" s="85" t="s">
        <v>2312</v>
      </c>
      <c r="D1165" s="31" t="s">
        <v>2312</v>
      </c>
      <c r="E1165" s="31" t="s">
        <v>2312</v>
      </c>
      <c r="F1165" s="31" t="s">
        <v>2313</v>
      </c>
      <c r="G1165" s="31" t="s">
        <v>1809</v>
      </c>
      <c r="H1165" s="31">
        <v>112</v>
      </c>
      <c r="I1165" s="31" t="s">
        <v>2271</v>
      </c>
      <c r="J1165" s="31">
        <v>4</v>
      </c>
      <c r="K1165" s="31" t="s">
        <v>2311</v>
      </c>
    </row>
    <row r="1166" spans="1:11" x14ac:dyDescent="0.25">
      <c r="A1166" s="31" t="s">
        <v>2314</v>
      </c>
      <c r="B1166" s="31" t="s">
        <v>2314</v>
      </c>
      <c r="C1166" s="85" t="s">
        <v>2314</v>
      </c>
      <c r="D1166" s="31" t="s">
        <v>2314</v>
      </c>
      <c r="E1166" s="31" t="s">
        <v>2314</v>
      </c>
      <c r="F1166" s="31" t="s">
        <v>2315</v>
      </c>
      <c r="G1166" s="31" t="s">
        <v>1809</v>
      </c>
      <c r="H1166" s="31">
        <v>112</v>
      </c>
      <c r="I1166" s="31" t="s">
        <v>2271</v>
      </c>
      <c r="J1166" s="31">
        <v>4</v>
      </c>
      <c r="K1166" s="31" t="s">
        <v>2311</v>
      </c>
    </row>
    <row r="1167" spans="1:11" x14ac:dyDescent="0.25">
      <c r="A1167" s="31" t="s">
        <v>2316</v>
      </c>
      <c r="B1167" s="31" t="s">
        <v>2316</v>
      </c>
      <c r="C1167" s="85" t="s">
        <v>2316</v>
      </c>
      <c r="D1167" s="31" t="s">
        <v>2316</v>
      </c>
      <c r="E1167" s="31" t="s">
        <v>2316</v>
      </c>
      <c r="F1167" s="31" t="s">
        <v>2317</v>
      </c>
      <c r="G1167" s="31" t="s">
        <v>1809</v>
      </c>
      <c r="H1167" s="31">
        <v>112</v>
      </c>
      <c r="I1167" s="31" t="s">
        <v>2271</v>
      </c>
      <c r="J1167" s="31">
        <v>5</v>
      </c>
      <c r="K1167" s="31" t="s">
        <v>2318</v>
      </c>
    </row>
    <row r="1168" spans="1:11" x14ac:dyDescent="0.25">
      <c r="A1168" s="31" t="s">
        <v>2319</v>
      </c>
      <c r="B1168" s="31" t="s">
        <v>2319</v>
      </c>
      <c r="C1168" s="85" t="s">
        <v>2319</v>
      </c>
      <c r="D1168" s="31" t="s">
        <v>2319</v>
      </c>
      <c r="E1168" s="31" t="s">
        <v>2319</v>
      </c>
      <c r="F1168" s="31" t="s">
        <v>2320</v>
      </c>
      <c r="G1168" s="31" t="s">
        <v>1809</v>
      </c>
      <c r="H1168" s="31">
        <v>112</v>
      </c>
      <c r="I1168" s="31" t="s">
        <v>2271</v>
      </c>
      <c r="J1168" s="31">
        <v>5</v>
      </c>
      <c r="K1168" s="31" t="s">
        <v>2318</v>
      </c>
    </row>
    <row r="1169" spans="1:11" x14ac:dyDescent="0.25">
      <c r="A1169" s="31" t="s">
        <v>2321</v>
      </c>
      <c r="B1169" s="31" t="s">
        <v>2321</v>
      </c>
      <c r="C1169" s="85" t="s">
        <v>2321</v>
      </c>
      <c r="D1169" s="31" t="s">
        <v>2321</v>
      </c>
      <c r="E1169" s="31" t="s">
        <v>2321</v>
      </c>
      <c r="F1169" s="31" t="s">
        <v>2322</v>
      </c>
      <c r="G1169" s="31" t="s">
        <v>1809</v>
      </c>
      <c r="H1169" s="31">
        <v>112</v>
      </c>
      <c r="I1169" s="31" t="s">
        <v>2271</v>
      </c>
      <c r="J1169" s="31">
        <v>5</v>
      </c>
      <c r="K1169" s="31" t="s">
        <v>2318</v>
      </c>
    </row>
    <row r="1170" spans="1:11" x14ac:dyDescent="0.25">
      <c r="A1170" s="31" t="s">
        <v>2323</v>
      </c>
      <c r="B1170" s="31" t="s">
        <v>2323</v>
      </c>
      <c r="C1170" s="85" t="s">
        <v>2323</v>
      </c>
      <c r="D1170" s="31" t="s">
        <v>2323</v>
      </c>
      <c r="E1170" s="31" t="s">
        <v>2323</v>
      </c>
      <c r="F1170" s="31" t="s">
        <v>2324</v>
      </c>
      <c r="G1170" s="31" t="s">
        <v>1809</v>
      </c>
      <c r="H1170" s="31">
        <v>112</v>
      </c>
      <c r="I1170" s="31" t="s">
        <v>2271</v>
      </c>
      <c r="J1170" s="31">
        <v>5</v>
      </c>
      <c r="K1170" s="31" t="s">
        <v>2318</v>
      </c>
    </row>
    <row r="1171" spans="1:11" x14ac:dyDescent="0.25">
      <c r="A1171" s="31" t="s">
        <v>2325</v>
      </c>
      <c r="B1171" s="31" t="s">
        <v>2325</v>
      </c>
      <c r="C1171" s="85" t="s">
        <v>2325</v>
      </c>
      <c r="D1171" s="31" t="s">
        <v>2325</v>
      </c>
      <c r="E1171" s="31" t="s">
        <v>2325</v>
      </c>
      <c r="F1171" s="31" t="s">
        <v>2326</v>
      </c>
      <c r="G1171" s="31" t="s">
        <v>1809</v>
      </c>
      <c r="H1171" s="31">
        <v>112</v>
      </c>
      <c r="I1171" s="31" t="s">
        <v>2271</v>
      </c>
      <c r="J1171" s="31">
        <v>5</v>
      </c>
      <c r="K1171" s="31" t="s">
        <v>2318</v>
      </c>
    </row>
    <row r="1172" spans="1:11" x14ac:dyDescent="0.25">
      <c r="A1172" s="31" t="s">
        <v>2327</v>
      </c>
      <c r="B1172" s="31" t="s">
        <v>2327</v>
      </c>
      <c r="C1172" s="85" t="s">
        <v>2327</v>
      </c>
      <c r="D1172" s="31" t="s">
        <v>2327</v>
      </c>
      <c r="E1172" s="31" t="s">
        <v>2327</v>
      </c>
      <c r="F1172" s="31" t="s">
        <v>2328</v>
      </c>
      <c r="G1172" s="31" t="s">
        <v>1809</v>
      </c>
      <c r="H1172" s="31">
        <v>112</v>
      </c>
      <c r="I1172" s="31" t="s">
        <v>2271</v>
      </c>
      <c r="J1172" s="31">
        <v>6</v>
      </c>
      <c r="K1172" s="31" t="s">
        <v>2329</v>
      </c>
    </row>
    <row r="1173" spans="1:11" x14ac:dyDescent="0.25">
      <c r="A1173" s="31" t="s">
        <v>2330</v>
      </c>
      <c r="B1173" s="31" t="s">
        <v>2330</v>
      </c>
      <c r="C1173" s="85" t="s">
        <v>2330</v>
      </c>
      <c r="D1173" s="31" t="s">
        <v>2330</v>
      </c>
      <c r="E1173" s="31" t="s">
        <v>2330</v>
      </c>
      <c r="F1173" s="31" t="s">
        <v>2331</v>
      </c>
      <c r="G1173" s="31" t="s">
        <v>1809</v>
      </c>
      <c r="H1173" s="31">
        <v>112</v>
      </c>
      <c r="I1173" s="31" t="s">
        <v>2271</v>
      </c>
      <c r="J1173" s="31">
        <v>6</v>
      </c>
      <c r="K1173" s="31" t="s">
        <v>2329</v>
      </c>
    </row>
    <row r="1174" spans="1:11" x14ac:dyDescent="0.25">
      <c r="A1174" s="31" t="s">
        <v>2332</v>
      </c>
      <c r="B1174" s="31" t="s">
        <v>2332</v>
      </c>
      <c r="C1174" s="85" t="s">
        <v>2332</v>
      </c>
      <c r="D1174" s="31" t="s">
        <v>2332</v>
      </c>
      <c r="E1174" s="31" t="s">
        <v>2332</v>
      </c>
      <c r="F1174" s="31" t="s">
        <v>2333</v>
      </c>
      <c r="G1174" s="31" t="s">
        <v>1809</v>
      </c>
      <c r="H1174" s="31">
        <v>112</v>
      </c>
      <c r="I1174" s="31" t="s">
        <v>2271</v>
      </c>
      <c r="J1174" s="31">
        <v>6</v>
      </c>
      <c r="K1174" s="31" t="s">
        <v>2329</v>
      </c>
    </row>
    <row r="1175" spans="1:11" x14ac:dyDescent="0.25">
      <c r="A1175" s="31" t="s">
        <v>2334</v>
      </c>
      <c r="B1175" s="31" t="s">
        <v>2334</v>
      </c>
      <c r="C1175" s="85" t="s">
        <v>2334</v>
      </c>
      <c r="D1175" s="31" t="s">
        <v>2334</v>
      </c>
      <c r="E1175" s="31" t="s">
        <v>2334</v>
      </c>
      <c r="F1175" s="31" t="s">
        <v>2335</v>
      </c>
      <c r="G1175" s="31" t="s">
        <v>1809</v>
      </c>
      <c r="H1175" s="31">
        <v>112</v>
      </c>
      <c r="I1175" s="31" t="s">
        <v>2271</v>
      </c>
      <c r="J1175" s="31">
        <v>6</v>
      </c>
      <c r="K1175" s="31" t="s">
        <v>2329</v>
      </c>
    </row>
    <row r="1176" spans="1:11" x14ac:dyDescent="0.25">
      <c r="A1176" s="31" t="s">
        <v>2336</v>
      </c>
      <c r="B1176" s="31" t="s">
        <v>2336</v>
      </c>
      <c r="C1176" s="85" t="s">
        <v>2336</v>
      </c>
      <c r="D1176" s="31" t="s">
        <v>2336</v>
      </c>
      <c r="E1176" s="31" t="s">
        <v>2336</v>
      </c>
      <c r="F1176" s="31" t="s">
        <v>2337</v>
      </c>
      <c r="G1176" s="31" t="s">
        <v>1809</v>
      </c>
      <c r="H1176" s="31">
        <v>112</v>
      </c>
      <c r="I1176" s="31" t="s">
        <v>2271</v>
      </c>
      <c r="J1176" s="31">
        <v>7</v>
      </c>
      <c r="K1176" s="31" t="s">
        <v>2337</v>
      </c>
    </row>
    <row r="1177" spans="1:11" x14ac:dyDescent="0.25">
      <c r="A1177" s="31" t="s">
        <v>2338</v>
      </c>
      <c r="B1177" s="31" t="s">
        <v>2338</v>
      </c>
      <c r="C1177" s="85" t="s">
        <v>2338</v>
      </c>
      <c r="D1177" s="31" t="s">
        <v>2338</v>
      </c>
      <c r="E1177" s="31" t="s">
        <v>2338</v>
      </c>
      <c r="F1177" s="31" t="s">
        <v>2339</v>
      </c>
      <c r="G1177" s="31" t="s">
        <v>1809</v>
      </c>
      <c r="H1177" s="31">
        <v>112</v>
      </c>
      <c r="I1177" s="31" t="s">
        <v>2271</v>
      </c>
      <c r="J1177" s="31">
        <v>8</v>
      </c>
      <c r="K1177" s="31" t="s">
        <v>2340</v>
      </c>
    </row>
    <row r="1178" spans="1:11" x14ac:dyDescent="0.25">
      <c r="A1178" s="31" t="s">
        <v>2341</v>
      </c>
      <c r="B1178" s="31" t="s">
        <v>2341</v>
      </c>
      <c r="C1178" s="85" t="s">
        <v>2341</v>
      </c>
      <c r="D1178" s="31" t="s">
        <v>2341</v>
      </c>
      <c r="E1178" s="31" t="s">
        <v>2341</v>
      </c>
      <c r="F1178" s="31" t="s">
        <v>2342</v>
      </c>
      <c r="G1178" s="31" t="s">
        <v>1809</v>
      </c>
      <c r="H1178" s="31">
        <v>113</v>
      </c>
      <c r="I1178" s="31" t="s">
        <v>2343</v>
      </c>
      <c r="J1178" s="31">
        <v>1</v>
      </c>
      <c r="K1178" s="31" t="s">
        <v>2342</v>
      </c>
    </row>
    <row r="1179" spans="1:11" x14ac:dyDescent="0.25">
      <c r="A1179" s="31" t="s">
        <v>2344</v>
      </c>
      <c r="B1179" s="31" t="s">
        <v>2344</v>
      </c>
      <c r="C1179" s="85" t="s">
        <v>2344</v>
      </c>
      <c r="D1179" s="31" t="s">
        <v>2344</v>
      </c>
      <c r="E1179" s="31" t="s">
        <v>2344</v>
      </c>
      <c r="F1179" s="31" t="s">
        <v>2345</v>
      </c>
      <c r="G1179" s="31" t="s">
        <v>1809</v>
      </c>
      <c r="H1179" s="31">
        <v>113</v>
      </c>
      <c r="I1179" s="31" t="s">
        <v>2343</v>
      </c>
      <c r="J1179" s="31">
        <v>2</v>
      </c>
      <c r="K1179" s="31" t="s">
        <v>2346</v>
      </c>
    </row>
    <row r="1180" spans="1:11" x14ac:dyDescent="0.25">
      <c r="A1180" s="31" t="s">
        <v>2347</v>
      </c>
      <c r="B1180" s="31" t="s">
        <v>2347</v>
      </c>
      <c r="C1180" s="85" t="s">
        <v>2347</v>
      </c>
      <c r="D1180" s="31" t="s">
        <v>2347</v>
      </c>
      <c r="E1180" s="31" t="s">
        <v>2347</v>
      </c>
      <c r="F1180" s="31" t="s">
        <v>2348</v>
      </c>
      <c r="G1180" s="31" t="s">
        <v>1809</v>
      </c>
      <c r="H1180" s="31">
        <v>113</v>
      </c>
      <c r="I1180" s="31" t="s">
        <v>2343</v>
      </c>
      <c r="J1180" s="31">
        <v>2</v>
      </c>
      <c r="K1180" s="31" t="s">
        <v>2346</v>
      </c>
    </row>
    <row r="1181" spans="1:11" x14ac:dyDescent="0.25">
      <c r="A1181" s="31" t="s">
        <v>2349</v>
      </c>
      <c r="B1181" s="31" t="s">
        <v>2349</v>
      </c>
      <c r="C1181" s="85" t="s">
        <v>2349</v>
      </c>
      <c r="D1181" s="31" t="s">
        <v>2349</v>
      </c>
      <c r="E1181" s="31" t="s">
        <v>2349</v>
      </c>
      <c r="F1181" s="31" t="s">
        <v>2350</v>
      </c>
      <c r="G1181" s="31" t="s">
        <v>1809</v>
      </c>
      <c r="H1181" s="31">
        <v>113</v>
      </c>
      <c r="I1181" s="31" t="s">
        <v>2343</v>
      </c>
      <c r="J1181" s="31">
        <v>3</v>
      </c>
      <c r="K1181" s="31" t="s">
        <v>2351</v>
      </c>
    </row>
    <row r="1182" spans="1:11" x14ac:dyDescent="0.25">
      <c r="A1182" s="31" t="s">
        <v>2352</v>
      </c>
      <c r="B1182" s="31" t="s">
        <v>2352</v>
      </c>
      <c r="C1182" s="85" t="s">
        <v>2352</v>
      </c>
      <c r="D1182" s="31" t="s">
        <v>2352</v>
      </c>
      <c r="E1182" s="31" t="s">
        <v>2352</v>
      </c>
      <c r="F1182" s="31" t="s">
        <v>2353</v>
      </c>
      <c r="G1182" s="31" t="s">
        <v>1809</v>
      </c>
      <c r="H1182" s="31">
        <v>113</v>
      </c>
      <c r="I1182" s="31" t="s">
        <v>2343</v>
      </c>
      <c r="J1182" s="31">
        <v>3</v>
      </c>
      <c r="K1182" s="31" t="s">
        <v>2351</v>
      </c>
    </row>
    <row r="1183" spans="1:11" x14ac:dyDescent="0.25">
      <c r="A1183" s="31" t="s">
        <v>2354</v>
      </c>
      <c r="B1183" s="31" t="s">
        <v>2354</v>
      </c>
      <c r="C1183" s="85" t="s">
        <v>2354</v>
      </c>
      <c r="D1183" s="31" t="s">
        <v>2354</v>
      </c>
      <c r="E1183" s="31" t="s">
        <v>2354</v>
      </c>
      <c r="F1183" s="31" t="s">
        <v>2355</v>
      </c>
      <c r="G1183" s="31" t="s">
        <v>1809</v>
      </c>
      <c r="H1183" s="31">
        <v>114</v>
      </c>
      <c r="I1183" s="31" t="s">
        <v>2356</v>
      </c>
      <c r="J1183" s="31">
        <v>1</v>
      </c>
      <c r="K1183" s="31" t="s">
        <v>2357</v>
      </c>
    </row>
    <row r="1184" spans="1:11" x14ac:dyDescent="0.25">
      <c r="A1184" s="31" t="s">
        <v>2358</v>
      </c>
      <c r="B1184" s="31" t="s">
        <v>2358</v>
      </c>
      <c r="C1184" s="85" t="s">
        <v>2358</v>
      </c>
      <c r="D1184" s="31" t="s">
        <v>2358</v>
      </c>
      <c r="E1184" s="31" t="s">
        <v>2358</v>
      </c>
      <c r="F1184" s="31" t="s">
        <v>2359</v>
      </c>
      <c r="G1184" s="31" t="s">
        <v>1809</v>
      </c>
      <c r="H1184" s="31">
        <v>114</v>
      </c>
      <c r="I1184" s="31" t="s">
        <v>2356</v>
      </c>
      <c r="J1184" s="31">
        <v>2</v>
      </c>
      <c r="K1184" s="31" t="s">
        <v>2360</v>
      </c>
    </row>
    <row r="1185" spans="1:11" x14ac:dyDescent="0.25">
      <c r="A1185" s="31" t="s">
        <v>2361</v>
      </c>
      <c r="B1185" s="31" t="s">
        <v>2361</v>
      </c>
      <c r="C1185" s="85" t="s">
        <v>2361</v>
      </c>
      <c r="D1185" s="31" t="s">
        <v>2361</v>
      </c>
      <c r="E1185" s="31" t="s">
        <v>2361</v>
      </c>
      <c r="F1185" s="31" t="s">
        <v>2362</v>
      </c>
      <c r="G1185" s="31" t="s">
        <v>1809</v>
      </c>
      <c r="H1185" s="31">
        <v>114</v>
      </c>
      <c r="I1185" s="31" t="s">
        <v>2356</v>
      </c>
      <c r="J1185" s="31">
        <v>2</v>
      </c>
      <c r="K1185" s="31" t="s">
        <v>2360</v>
      </c>
    </row>
    <row r="1186" spans="1:11" x14ac:dyDescent="0.25">
      <c r="A1186" s="31" t="s">
        <v>2363</v>
      </c>
      <c r="B1186" s="31" t="s">
        <v>2363</v>
      </c>
      <c r="C1186" s="85" t="s">
        <v>2363</v>
      </c>
      <c r="D1186" s="31" t="s">
        <v>2363</v>
      </c>
      <c r="E1186" s="31" t="s">
        <v>2363</v>
      </c>
      <c r="F1186" s="31" t="s">
        <v>2364</v>
      </c>
      <c r="G1186" s="31" t="s">
        <v>1809</v>
      </c>
      <c r="H1186" s="31">
        <v>114</v>
      </c>
      <c r="I1186" s="31" t="s">
        <v>2356</v>
      </c>
      <c r="J1186" s="31">
        <v>2</v>
      </c>
      <c r="K1186" s="31" t="s">
        <v>2360</v>
      </c>
    </row>
    <row r="1187" spans="1:11" x14ac:dyDescent="0.25">
      <c r="A1187" s="31" t="s">
        <v>2365</v>
      </c>
      <c r="B1187" s="31" t="s">
        <v>2365</v>
      </c>
      <c r="C1187" s="85" t="s">
        <v>2365</v>
      </c>
      <c r="D1187" s="31" t="s">
        <v>2365</v>
      </c>
      <c r="E1187" s="31" t="s">
        <v>2365</v>
      </c>
      <c r="F1187" s="31" t="s">
        <v>2366</v>
      </c>
      <c r="G1187" s="31" t="s">
        <v>1809</v>
      </c>
      <c r="H1187" s="31">
        <v>114</v>
      </c>
      <c r="I1187" s="31" t="s">
        <v>2356</v>
      </c>
      <c r="J1187" s="31">
        <v>2</v>
      </c>
      <c r="K1187" s="31" t="s">
        <v>2360</v>
      </c>
    </row>
    <row r="1188" spans="1:11" x14ac:dyDescent="0.25">
      <c r="A1188" s="31" t="s">
        <v>2367</v>
      </c>
      <c r="B1188" s="31" t="s">
        <v>2367</v>
      </c>
      <c r="C1188" s="85" t="s">
        <v>2367</v>
      </c>
      <c r="D1188" s="31" t="s">
        <v>2367</v>
      </c>
      <c r="E1188" s="31" t="s">
        <v>2367</v>
      </c>
      <c r="F1188" s="31" t="s">
        <v>2368</v>
      </c>
      <c r="G1188" s="31" t="s">
        <v>1809</v>
      </c>
      <c r="H1188" s="31">
        <v>114</v>
      </c>
      <c r="I1188" s="31" t="s">
        <v>2356</v>
      </c>
      <c r="J1188" s="31">
        <v>2</v>
      </c>
      <c r="K1188" s="31" t="s">
        <v>2360</v>
      </c>
    </row>
    <row r="1189" spans="1:11" x14ac:dyDescent="0.25">
      <c r="A1189" s="31" t="s">
        <v>2369</v>
      </c>
      <c r="B1189" s="31" t="s">
        <v>2369</v>
      </c>
      <c r="C1189" s="85" t="s">
        <v>2369</v>
      </c>
      <c r="D1189" s="31" t="s">
        <v>2369</v>
      </c>
      <c r="E1189" s="31" t="s">
        <v>2369</v>
      </c>
      <c r="F1189" s="31" t="s">
        <v>2370</v>
      </c>
      <c r="G1189" s="31" t="s">
        <v>1809</v>
      </c>
      <c r="H1189" s="31">
        <v>114</v>
      </c>
      <c r="I1189" s="31" t="s">
        <v>2356</v>
      </c>
      <c r="J1189" s="31">
        <v>2</v>
      </c>
      <c r="K1189" s="31" t="s">
        <v>2360</v>
      </c>
    </row>
    <row r="1190" spans="1:11" x14ac:dyDescent="0.25">
      <c r="A1190" s="31" t="s">
        <v>2371</v>
      </c>
      <c r="B1190" s="31" t="s">
        <v>2371</v>
      </c>
      <c r="C1190" s="85" t="s">
        <v>2371</v>
      </c>
      <c r="D1190" s="31" t="s">
        <v>2371</v>
      </c>
      <c r="E1190" s="31" t="s">
        <v>2371</v>
      </c>
      <c r="F1190" s="31" t="s">
        <v>2372</v>
      </c>
      <c r="G1190" s="31" t="s">
        <v>1809</v>
      </c>
      <c r="H1190" s="31">
        <v>114</v>
      </c>
      <c r="I1190" s="31" t="s">
        <v>2356</v>
      </c>
      <c r="J1190" s="31">
        <v>2</v>
      </c>
      <c r="K1190" s="31" t="s">
        <v>2360</v>
      </c>
    </row>
    <row r="1191" spans="1:11" x14ac:dyDescent="0.25">
      <c r="A1191" s="31" t="s">
        <v>2373</v>
      </c>
      <c r="B1191" s="31" t="s">
        <v>2373</v>
      </c>
      <c r="C1191" s="85" t="s">
        <v>2373</v>
      </c>
      <c r="D1191" s="31" t="s">
        <v>2373</v>
      </c>
      <c r="E1191" s="31" t="s">
        <v>2373</v>
      </c>
      <c r="F1191" s="31" t="s">
        <v>2374</v>
      </c>
      <c r="G1191" s="31" t="s">
        <v>1809</v>
      </c>
      <c r="H1191" s="31">
        <v>114</v>
      </c>
      <c r="I1191" s="31" t="s">
        <v>2356</v>
      </c>
      <c r="J1191" s="31">
        <v>2</v>
      </c>
      <c r="K1191" s="31" t="s">
        <v>2360</v>
      </c>
    </row>
    <row r="1192" spans="1:11" x14ac:dyDescent="0.25">
      <c r="A1192" s="31" t="s">
        <v>2375</v>
      </c>
      <c r="B1192" s="31" t="s">
        <v>2375</v>
      </c>
      <c r="C1192" s="85" t="s">
        <v>2375</v>
      </c>
      <c r="D1192" s="31" t="s">
        <v>2375</v>
      </c>
      <c r="E1192" s="31" t="s">
        <v>2375</v>
      </c>
      <c r="F1192" s="31" t="s">
        <v>2376</v>
      </c>
      <c r="G1192" s="31" t="s">
        <v>1809</v>
      </c>
      <c r="H1192" s="31">
        <v>114</v>
      </c>
      <c r="I1192" s="31" t="s">
        <v>2356</v>
      </c>
      <c r="J1192" s="31">
        <v>2</v>
      </c>
      <c r="K1192" s="31" t="s">
        <v>2360</v>
      </c>
    </row>
    <row r="1193" spans="1:11" x14ac:dyDescent="0.25">
      <c r="A1193" s="31" t="s">
        <v>2377</v>
      </c>
      <c r="B1193" s="31" t="s">
        <v>2377</v>
      </c>
      <c r="C1193" s="85" t="s">
        <v>2377</v>
      </c>
      <c r="D1193" s="31" t="s">
        <v>2377</v>
      </c>
      <c r="E1193" s="31" t="s">
        <v>2377</v>
      </c>
      <c r="F1193" s="31" t="s">
        <v>2378</v>
      </c>
      <c r="G1193" s="31" t="s">
        <v>1809</v>
      </c>
      <c r="H1193" s="31">
        <v>114</v>
      </c>
      <c r="I1193" s="31" t="s">
        <v>2356</v>
      </c>
      <c r="J1193" s="31">
        <v>2</v>
      </c>
      <c r="K1193" s="31" t="s">
        <v>2360</v>
      </c>
    </row>
    <row r="1194" spans="1:11" x14ac:dyDescent="0.25">
      <c r="A1194" s="31" t="s">
        <v>2379</v>
      </c>
      <c r="B1194" s="31" t="s">
        <v>2379</v>
      </c>
      <c r="C1194" s="85" t="s">
        <v>2379</v>
      </c>
      <c r="D1194" s="31" t="s">
        <v>2379</v>
      </c>
      <c r="E1194" s="31" t="s">
        <v>2379</v>
      </c>
      <c r="F1194" s="31" t="s">
        <v>2380</v>
      </c>
      <c r="G1194" s="31" t="s">
        <v>1809</v>
      </c>
      <c r="H1194" s="31">
        <v>114</v>
      </c>
      <c r="I1194" s="31" t="s">
        <v>2356</v>
      </c>
      <c r="J1194" s="31">
        <v>2</v>
      </c>
      <c r="K1194" s="31" t="s">
        <v>2360</v>
      </c>
    </row>
    <row r="1195" spans="1:11" x14ac:dyDescent="0.25">
      <c r="A1195" s="31" t="s">
        <v>2381</v>
      </c>
      <c r="B1195" s="31" t="s">
        <v>2381</v>
      </c>
      <c r="C1195" s="85" t="s">
        <v>2381</v>
      </c>
      <c r="D1195" s="31" t="s">
        <v>2381</v>
      </c>
      <c r="E1195" s="31" t="s">
        <v>2381</v>
      </c>
      <c r="F1195" s="31" t="s">
        <v>2382</v>
      </c>
      <c r="G1195" s="31" t="s">
        <v>1809</v>
      </c>
      <c r="H1195" s="31">
        <v>114</v>
      </c>
      <c r="I1195" s="31" t="s">
        <v>2356</v>
      </c>
      <c r="J1195" s="31">
        <v>2</v>
      </c>
      <c r="K1195" s="31" t="s">
        <v>2360</v>
      </c>
    </row>
    <row r="1196" spans="1:11" x14ac:dyDescent="0.25">
      <c r="A1196" s="31" t="s">
        <v>2383</v>
      </c>
      <c r="B1196" s="31" t="s">
        <v>2383</v>
      </c>
      <c r="C1196" s="85" t="s">
        <v>2383</v>
      </c>
      <c r="D1196" s="31" t="s">
        <v>2383</v>
      </c>
      <c r="E1196" s="31" t="s">
        <v>2383</v>
      </c>
      <c r="F1196" s="31" t="s">
        <v>2384</v>
      </c>
      <c r="G1196" s="31" t="s">
        <v>1809</v>
      </c>
      <c r="H1196" s="31">
        <v>114</v>
      </c>
      <c r="I1196" s="31" t="s">
        <v>2356</v>
      </c>
      <c r="J1196" s="31">
        <v>2</v>
      </c>
      <c r="K1196" s="31" t="s">
        <v>2360</v>
      </c>
    </row>
    <row r="1197" spans="1:11" x14ac:dyDescent="0.25">
      <c r="A1197" s="31" t="s">
        <v>2385</v>
      </c>
      <c r="B1197" s="31" t="s">
        <v>2385</v>
      </c>
      <c r="C1197" s="85" t="s">
        <v>2385</v>
      </c>
      <c r="D1197" s="31" t="s">
        <v>2385</v>
      </c>
      <c r="E1197" s="31" t="s">
        <v>2385</v>
      </c>
      <c r="F1197" s="31" t="s">
        <v>2386</v>
      </c>
      <c r="G1197" s="31" t="s">
        <v>1809</v>
      </c>
      <c r="H1197" s="31">
        <v>114</v>
      </c>
      <c r="I1197" s="31" t="s">
        <v>2356</v>
      </c>
      <c r="J1197" s="31">
        <v>2</v>
      </c>
      <c r="K1197" s="31" t="s">
        <v>2360</v>
      </c>
    </row>
    <row r="1198" spans="1:11" x14ac:dyDescent="0.25">
      <c r="A1198" s="31" t="s">
        <v>2387</v>
      </c>
      <c r="B1198" s="31" t="s">
        <v>2387</v>
      </c>
      <c r="C1198" s="85" t="s">
        <v>2387</v>
      </c>
      <c r="D1198" s="31" t="s">
        <v>2387</v>
      </c>
      <c r="E1198" s="31" t="s">
        <v>2387</v>
      </c>
      <c r="F1198" s="31" t="s">
        <v>2388</v>
      </c>
      <c r="G1198" s="31" t="s">
        <v>1809</v>
      </c>
      <c r="H1198" s="31">
        <v>114</v>
      </c>
      <c r="I1198" s="31" t="s">
        <v>2356</v>
      </c>
      <c r="J1198" s="31">
        <v>3</v>
      </c>
      <c r="K1198" s="31" t="s">
        <v>2388</v>
      </c>
    </row>
    <row r="1199" spans="1:11" x14ac:dyDescent="0.25">
      <c r="A1199" s="31" t="s">
        <v>2389</v>
      </c>
      <c r="B1199" s="31" t="s">
        <v>2389</v>
      </c>
      <c r="C1199" s="85" t="s">
        <v>2389</v>
      </c>
      <c r="D1199" s="31" t="s">
        <v>2389</v>
      </c>
      <c r="E1199" s="31" t="s">
        <v>2389</v>
      </c>
      <c r="F1199" s="31" t="s">
        <v>2390</v>
      </c>
      <c r="G1199" s="31" t="s">
        <v>1809</v>
      </c>
      <c r="H1199" s="31">
        <v>114</v>
      </c>
      <c r="I1199" s="31" t="s">
        <v>2356</v>
      </c>
      <c r="J1199" s="31">
        <v>4</v>
      </c>
      <c r="K1199" s="31" t="s">
        <v>2391</v>
      </c>
    </row>
    <row r="1200" spans="1:11" x14ac:dyDescent="0.25">
      <c r="A1200" s="31" t="s">
        <v>2392</v>
      </c>
      <c r="B1200" s="31" t="s">
        <v>2392</v>
      </c>
      <c r="C1200" s="85" t="s">
        <v>2392</v>
      </c>
      <c r="D1200" s="31" t="s">
        <v>2392</v>
      </c>
      <c r="E1200" s="31" t="s">
        <v>2392</v>
      </c>
      <c r="F1200" s="31" t="s">
        <v>2393</v>
      </c>
      <c r="G1200" s="31" t="s">
        <v>1809</v>
      </c>
      <c r="H1200" s="31">
        <v>114</v>
      </c>
      <c r="I1200" s="31" t="s">
        <v>2356</v>
      </c>
      <c r="J1200" s="31">
        <v>5</v>
      </c>
      <c r="K1200" s="31" t="s">
        <v>2393</v>
      </c>
    </row>
    <row r="1201" spans="1:11" x14ac:dyDescent="0.25">
      <c r="A1201" s="31" t="s">
        <v>2394</v>
      </c>
      <c r="B1201" s="31" t="s">
        <v>2394</v>
      </c>
      <c r="C1201" s="85" t="s">
        <v>2394</v>
      </c>
      <c r="D1201" s="31" t="s">
        <v>2394</v>
      </c>
      <c r="E1201" s="31" t="s">
        <v>2394</v>
      </c>
      <c r="F1201" s="31" t="s">
        <v>2395</v>
      </c>
      <c r="G1201" s="31" t="s">
        <v>1809</v>
      </c>
      <c r="H1201" s="31">
        <v>114</v>
      </c>
      <c r="I1201" s="31" t="s">
        <v>2356</v>
      </c>
      <c r="J1201" s="31">
        <v>6</v>
      </c>
      <c r="K1201" s="31" t="s">
        <v>2395</v>
      </c>
    </row>
    <row r="1202" spans="1:11" x14ac:dyDescent="0.25">
      <c r="A1202" s="31" t="s">
        <v>2396</v>
      </c>
      <c r="B1202" s="31" t="s">
        <v>2396</v>
      </c>
      <c r="C1202" s="85" t="s">
        <v>2396</v>
      </c>
      <c r="D1202" s="31" t="s">
        <v>2396</v>
      </c>
      <c r="E1202" s="31" t="s">
        <v>2396</v>
      </c>
      <c r="F1202" s="31" t="s">
        <v>2397</v>
      </c>
      <c r="G1202" s="31" t="s">
        <v>1809</v>
      </c>
      <c r="H1202" s="31">
        <v>115</v>
      </c>
      <c r="I1202" s="31" t="s">
        <v>2398</v>
      </c>
      <c r="J1202" s="31">
        <v>1</v>
      </c>
      <c r="K1202" s="31" t="s">
        <v>2399</v>
      </c>
    </row>
    <row r="1203" spans="1:11" x14ac:dyDescent="0.25">
      <c r="A1203" s="31" t="s">
        <v>2400</v>
      </c>
      <c r="B1203" s="31" t="s">
        <v>2400</v>
      </c>
      <c r="C1203" s="85" t="s">
        <v>2400</v>
      </c>
      <c r="D1203" s="31" t="s">
        <v>2400</v>
      </c>
      <c r="E1203" s="31" t="s">
        <v>2400</v>
      </c>
      <c r="F1203" s="31" t="s">
        <v>2401</v>
      </c>
      <c r="G1203" s="31" t="s">
        <v>1809</v>
      </c>
      <c r="H1203" s="31">
        <v>115</v>
      </c>
      <c r="I1203" s="31" t="s">
        <v>2398</v>
      </c>
      <c r="J1203" s="31">
        <v>1</v>
      </c>
      <c r="K1203" s="31" t="s">
        <v>2399</v>
      </c>
    </row>
    <row r="1204" spans="1:11" x14ac:dyDescent="0.25">
      <c r="A1204" s="31" t="s">
        <v>2402</v>
      </c>
      <c r="B1204" s="31" t="s">
        <v>2402</v>
      </c>
      <c r="C1204" s="85" t="s">
        <v>2402</v>
      </c>
      <c r="D1204" s="31" t="s">
        <v>2402</v>
      </c>
      <c r="E1204" s="31" t="s">
        <v>2402</v>
      </c>
      <c r="F1204" s="31" t="s">
        <v>2403</v>
      </c>
      <c r="G1204" s="31" t="s">
        <v>1809</v>
      </c>
      <c r="H1204" s="31">
        <v>115</v>
      </c>
      <c r="I1204" s="31" t="s">
        <v>2398</v>
      </c>
      <c r="J1204" s="31">
        <v>1</v>
      </c>
      <c r="K1204" s="31" t="s">
        <v>2399</v>
      </c>
    </row>
    <row r="1205" spans="1:11" x14ac:dyDescent="0.25">
      <c r="A1205" s="31" t="s">
        <v>2404</v>
      </c>
      <c r="B1205" s="31" t="s">
        <v>2404</v>
      </c>
      <c r="C1205" s="85" t="s">
        <v>2404</v>
      </c>
      <c r="D1205" s="31" t="s">
        <v>2404</v>
      </c>
      <c r="E1205" s="31" t="s">
        <v>2404</v>
      </c>
      <c r="F1205" s="31" t="s">
        <v>2405</v>
      </c>
      <c r="G1205" s="31" t="s">
        <v>1809</v>
      </c>
      <c r="H1205" s="31">
        <v>115</v>
      </c>
      <c r="I1205" s="31" t="s">
        <v>2398</v>
      </c>
      <c r="J1205" s="31">
        <v>1</v>
      </c>
      <c r="K1205" s="31" t="s">
        <v>2399</v>
      </c>
    </row>
    <row r="1206" spans="1:11" x14ac:dyDescent="0.25">
      <c r="A1206" s="31" t="s">
        <v>2406</v>
      </c>
      <c r="B1206" s="31" t="s">
        <v>2406</v>
      </c>
      <c r="C1206" s="85" t="s">
        <v>2406</v>
      </c>
      <c r="D1206" s="31" t="s">
        <v>2406</v>
      </c>
      <c r="E1206" s="31" t="s">
        <v>2406</v>
      </c>
      <c r="F1206" s="31" t="s">
        <v>2407</v>
      </c>
      <c r="G1206" s="31" t="s">
        <v>1809</v>
      </c>
      <c r="H1206" s="31">
        <v>115</v>
      </c>
      <c r="I1206" s="31" t="s">
        <v>2398</v>
      </c>
      <c r="J1206" s="31">
        <v>1</v>
      </c>
      <c r="K1206" s="31" t="s">
        <v>2399</v>
      </c>
    </row>
    <row r="1207" spans="1:11" x14ac:dyDescent="0.25">
      <c r="A1207" s="31" t="s">
        <v>2408</v>
      </c>
      <c r="B1207" s="31" t="s">
        <v>2408</v>
      </c>
      <c r="C1207" s="85" t="s">
        <v>2408</v>
      </c>
      <c r="D1207" s="31" t="s">
        <v>2408</v>
      </c>
      <c r="E1207" s="31" t="s">
        <v>2408</v>
      </c>
      <c r="F1207" s="31" t="s">
        <v>2409</v>
      </c>
      <c r="G1207" s="31" t="s">
        <v>1809</v>
      </c>
      <c r="H1207" s="31">
        <v>115</v>
      </c>
      <c r="I1207" s="31" t="s">
        <v>2398</v>
      </c>
      <c r="J1207" s="31">
        <v>1</v>
      </c>
      <c r="K1207" s="31" t="s">
        <v>2399</v>
      </c>
    </row>
    <row r="1208" spans="1:11" x14ac:dyDescent="0.25">
      <c r="A1208" s="31" t="s">
        <v>2410</v>
      </c>
      <c r="B1208" s="31" t="s">
        <v>2410</v>
      </c>
      <c r="C1208" s="85" t="s">
        <v>2410</v>
      </c>
      <c r="D1208" s="31" t="s">
        <v>2410</v>
      </c>
      <c r="E1208" s="31" t="s">
        <v>2410</v>
      </c>
      <c r="F1208" s="31" t="s">
        <v>2411</v>
      </c>
      <c r="G1208" s="31" t="s">
        <v>1809</v>
      </c>
      <c r="H1208" s="31">
        <v>115</v>
      </c>
      <c r="I1208" s="31" t="s">
        <v>2398</v>
      </c>
      <c r="J1208" s="31">
        <v>1</v>
      </c>
      <c r="K1208" s="31" t="s">
        <v>2399</v>
      </c>
    </row>
    <row r="1209" spans="1:11" x14ac:dyDescent="0.25">
      <c r="A1209" s="31" t="s">
        <v>2412</v>
      </c>
      <c r="B1209" s="31" t="s">
        <v>2412</v>
      </c>
      <c r="C1209" s="85" t="s">
        <v>2412</v>
      </c>
      <c r="D1209" s="31" t="s">
        <v>2412</v>
      </c>
      <c r="E1209" s="31" t="s">
        <v>2412</v>
      </c>
      <c r="F1209" s="31" t="s">
        <v>2413</v>
      </c>
      <c r="G1209" s="31" t="s">
        <v>1809</v>
      </c>
      <c r="H1209" s="31">
        <v>115</v>
      </c>
      <c r="I1209" s="31" t="s">
        <v>2398</v>
      </c>
      <c r="J1209" s="31">
        <v>1</v>
      </c>
      <c r="K1209" s="31" t="s">
        <v>2399</v>
      </c>
    </row>
    <row r="1210" spans="1:11" x14ac:dyDescent="0.25">
      <c r="A1210" s="31" t="s">
        <v>2414</v>
      </c>
      <c r="B1210" s="31" t="s">
        <v>2414</v>
      </c>
      <c r="C1210" s="85" t="s">
        <v>2414</v>
      </c>
      <c r="D1210" s="31" t="s">
        <v>2414</v>
      </c>
      <c r="E1210" s="31" t="s">
        <v>2414</v>
      </c>
      <c r="F1210" s="31" t="s">
        <v>2415</v>
      </c>
      <c r="G1210" s="31" t="s">
        <v>1809</v>
      </c>
      <c r="H1210" s="31">
        <v>115</v>
      </c>
      <c r="I1210" s="31" t="s">
        <v>2398</v>
      </c>
      <c r="J1210" s="31">
        <v>1</v>
      </c>
      <c r="K1210" s="31" t="s">
        <v>2399</v>
      </c>
    </row>
    <row r="1211" spans="1:11" x14ac:dyDescent="0.25">
      <c r="A1211" s="31" t="s">
        <v>2416</v>
      </c>
      <c r="B1211" s="31" t="s">
        <v>2416</v>
      </c>
      <c r="C1211" s="85" t="s">
        <v>2416</v>
      </c>
      <c r="D1211" s="31" t="s">
        <v>2416</v>
      </c>
      <c r="E1211" s="31" t="s">
        <v>2416</v>
      </c>
      <c r="F1211" s="31" t="s">
        <v>2417</v>
      </c>
      <c r="G1211" s="31" t="s">
        <v>1809</v>
      </c>
      <c r="H1211" s="31">
        <v>115</v>
      </c>
      <c r="I1211" s="31" t="s">
        <v>2398</v>
      </c>
      <c r="J1211" s="31">
        <v>1</v>
      </c>
      <c r="K1211" s="31" t="s">
        <v>2399</v>
      </c>
    </row>
    <row r="1212" spans="1:11" x14ac:dyDescent="0.25">
      <c r="A1212" s="31" t="s">
        <v>2708</v>
      </c>
      <c r="B1212" s="31" t="e">
        <v>#N/A</v>
      </c>
      <c r="C1212" s="85" t="s">
        <v>3708</v>
      </c>
      <c r="D1212" s="31" t="e">
        <v>#N/A</v>
      </c>
      <c r="E1212" s="31" t="s">
        <v>2708</v>
      </c>
      <c r="F1212" s="31" t="s">
        <v>2709</v>
      </c>
      <c r="G1212" s="31" t="s">
        <v>1809</v>
      </c>
      <c r="H1212" s="31">
        <v>115</v>
      </c>
      <c r="I1212" s="31" t="s">
        <v>2398</v>
      </c>
      <c r="J1212" s="31">
        <v>2</v>
      </c>
      <c r="K1212" s="31" t="s">
        <v>2420</v>
      </c>
    </row>
    <row r="1213" spans="1:11" x14ac:dyDescent="0.25">
      <c r="A1213" s="31" t="s">
        <v>2710</v>
      </c>
      <c r="B1213" s="31" t="e">
        <v>#N/A</v>
      </c>
      <c r="C1213" s="85" t="s">
        <v>3708</v>
      </c>
      <c r="D1213" s="31" t="e">
        <v>#N/A</v>
      </c>
      <c r="E1213" s="31" t="s">
        <v>2710</v>
      </c>
      <c r="F1213" s="31" t="s">
        <v>2711</v>
      </c>
      <c r="G1213" s="31" t="s">
        <v>1809</v>
      </c>
      <c r="H1213" s="31">
        <v>115</v>
      </c>
      <c r="I1213" s="31" t="s">
        <v>2398</v>
      </c>
      <c r="J1213" s="31">
        <v>2</v>
      </c>
      <c r="K1213" s="31" t="s">
        <v>2420</v>
      </c>
    </row>
    <row r="1214" spans="1:11" x14ac:dyDescent="0.25">
      <c r="A1214" s="31" t="s">
        <v>2712</v>
      </c>
      <c r="B1214" s="31" t="e">
        <v>#N/A</v>
      </c>
      <c r="C1214" s="85" t="s">
        <v>3708</v>
      </c>
      <c r="D1214" s="31" t="e">
        <v>#N/A</v>
      </c>
      <c r="E1214" s="31" t="s">
        <v>2712</v>
      </c>
      <c r="F1214" s="31" t="s">
        <v>2713</v>
      </c>
      <c r="G1214" s="31" t="s">
        <v>1809</v>
      </c>
      <c r="H1214" s="31">
        <v>115</v>
      </c>
      <c r="I1214" s="31" t="s">
        <v>2398</v>
      </c>
      <c r="J1214" s="31">
        <v>2</v>
      </c>
      <c r="K1214" s="31" t="s">
        <v>2420</v>
      </c>
    </row>
    <row r="1215" spans="1:11" x14ac:dyDescent="0.25">
      <c r="A1215" s="31" t="s">
        <v>2418</v>
      </c>
      <c r="B1215" s="31" t="s">
        <v>2418</v>
      </c>
      <c r="C1215" s="85" t="s">
        <v>2418</v>
      </c>
      <c r="D1215" s="31" t="s">
        <v>2418</v>
      </c>
      <c r="E1215" s="31" t="e">
        <v>#N/A</v>
      </c>
      <c r="F1215" s="31" t="s">
        <v>2419</v>
      </c>
      <c r="G1215" s="31" t="s">
        <v>1809</v>
      </c>
      <c r="H1215" s="31">
        <v>115</v>
      </c>
      <c r="I1215" s="31" t="s">
        <v>2398</v>
      </c>
      <c r="J1215" s="31">
        <v>2</v>
      </c>
      <c r="K1215" s="31" t="s">
        <v>2420</v>
      </c>
    </row>
    <row r="1216" spans="1:11" x14ac:dyDescent="0.25">
      <c r="A1216" s="31" t="s">
        <v>2421</v>
      </c>
      <c r="B1216" s="31" t="s">
        <v>2421</v>
      </c>
      <c r="C1216" s="85" t="s">
        <v>2421</v>
      </c>
      <c r="D1216" s="31" t="s">
        <v>2421</v>
      </c>
      <c r="E1216" s="31" t="e">
        <v>#N/A</v>
      </c>
      <c r="F1216" s="31" t="s">
        <v>2422</v>
      </c>
      <c r="G1216" s="31" t="s">
        <v>1809</v>
      </c>
      <c r="H1216" s="31">
        <v>115</v>
      </c>
      <c r="I1216" s="31" t="s">
        <v>2398</v>
      </c>
      <c r="J1216" s="31">
        <v>2</v>
      </c>
      <c r="K1216" s="31" t="s">
        <v>2420</v>
      </c>
    </row>
    <row r="1217" spans="1:11" x14ac:dyDescent="0.25">
      <c r="A1217" s="31" t="s">
        <v>2423</v>
      </c>
      <c r="B1217" s="31" t="s">
        <v>2423</v>
      </c>
      <c r="C1217" s="85" t="s">
        <v>2423</v>
      </c>
      <c r="D1217" s="31" t="s">
        <v>2423</v>
      </c>
      <c r="E1217" s="31" t="e">
        <v>#N/A</v>
      </c>
      <c r="F1217" s="31" t="s">
        <v>2424</v>
      </c>
      <c r="G1217" s="31" t="s">
        <v>1809</v>
      </c>
      <c r="H1217" s="31">
        <v>115</v>
      </c>
      <c r="I1217" s="31" t="s">
        <v>2398</v>
      </c>
      <c r="J1217" s="31">
        <v>2</v>
      </c>
      <c r="K1217" s="31" t="s">
        <v>2420</v>
      </c>
    </row>
    <row r="1218" spans="1:11" x14ac:dyDescent="0.25">
      <c r="A1218" s="31" t="s">
        <v>2425</v>
      </c>
      <c r="B1218" s="31" t="s">
        <v>2425</v>
      </c>
      <c r="C1218" s="85" t="s">
        <v>2425</v>
      </c>
      <c r="D1218" s="31" t="s">
        <v>2425</v>
      </c>
      <c r="E1218" s="31" t="e">
        <v>#N/A</v>
      </c>
      <c r="F1218" s="31" t="s">
        <v>2426</v>
      </c>
      <c r="G1218" s="31" t="s">
        <v>1809</v>
      </c>
      <c r="H1218" s="31">
        <v>115</v>
      </c>
      <c r="I1218" s="31" t="s">
        <v>2398</v>
      </c>
      <c r="J1218" s="31">
        <v>2</v>
      </c>
      <c r="K1218" s="31" t="s">
        <v>2420</v>
      </c>
    </row>
    <row r="1219" spans="1:11" x14ac:dyDescent="0.25">
      <c r="A1219" s="31" t="s">
        <v>2427</v>
      </c>
      <c r="B1219" s="31" t="s">
        <v>2427</v>
      </c>
      <c r="C1219" s="85" t="s">
        <v>2427</v>
      </c>
      <c r="D1219" s="31" t="s">
        <v>2427</v>
      </c>
      <c r="E1219" s="31" t="e">
        <v>#N/A</v>
      </c>
      <c r="F1219" s="31" t="s">
        <v>2428</v>
      </c>
      <c r="G1219" s="31" t="s">
        <v>1809</v>
      </c>
      <c r="H1219" s="31">
        <v>115</v>
      </c>
      <c r="I1219" s="31" t="s">
        <v>2398</v>
      </c>
      <c r="J1219" s="31">
        <v>2</v>
      </c>
      <c r="K1219" s="31" t="s">
        <v>2420</v>
      </c>
    </row>
    <row r="1220" spans="1:11" x14ac:dyDescent="0.25">
      <c r="A1220" s="31" t="s">
        <v>2714</v>
      </c>
      <c r="B1220" s="31" t="e">
        <v>#N/A</v>
      </c>
      <c r="C1220" s="85" t="s">
        <v>3708</v>
      </c>
      <c r="D1220" s="31" t="e">
        <v>#N/A</v>
      </c>
      <c r="E1220" s="31" t="s">
        <v>2714</v>
      </c>
      <c r="F1220" s="31" t="s">
        <v>2715</v>
      </c>
      <c r="G1220" s="31" t="s">
        <v>1809</v>
      </c>
      <c r="H1220" s="31">
        <v>115</v>
      </c>
      <c r="I1220" s="31" t="s">
        <v>2398</v>
      </c>
      <c r="J1220" s="31">
        <v>3</v>
      </c>
      <c r="K1220" s="31" t="s">
        <v>2431</v>
      </c>
    </row>
    <row r="1221" spans="1:11" x14ac:dyDescent="0.25">
      <c r="A1221" s="31" t="s">
        <v>2429</v>
      </c>
      <c r="B1221" s="31" t="s">
        <v>2429</v>
      </c>
      <c r="C1221" s="85" t="s">
        <v>2429</v>
      </c>
      <c r="D1221" s="31" t="s">
        <v>2429</v>
      </c>
      <c r="E1221" s="31" t="e">
        <v>#N/A</v>
      </c>
      <c r="F1221" s="31" t="s">
        <v>2430</v>
      </c>
      <c r="G1221" s="31" t="s">
        <v>1809</v>
      </c>
      <c r="H1221" s="31">
        <v>115</v>
      </c>
      <c r="I1221" s="31" t="s">
        <v>2398</v>
      </c>
      <c r="J1221" s="31">
        <v>3</v>
      </c>
      <c r="K1221" s="31" t="s">
        <v>2431</v>
      </c>
    </row>
    <row r="1222" spans="1:11" x14ac:dyDescent="0.25">
      <c r="A1222" s="31" t="s">
        <v>2716</v>
      </c>
      <c r="B1222" s="31" t="e">
        <v>#N/A</v>
      </c>
      <c r="C1222" s="85" t="s">
        <v>3708</v>
      </c>
      <c r="D1222" s="31" t="e">
        <v>#N/A</v>
      </c>
      <c r="E1222" s="31" t="s">
        <v>2716</v>
      </c>
      <c r="F1222" s="31" t="s">
        <v>2717</v>
      </c>
      <c r="G1222" s="31" t="s">
        <v>1809</v>
      </c>
      <c r="H1222" s="31">
        <v>115</v>
      </c>
      <c r="I1222" s="31" t="s">
        <v>2398</v>
      </c>
      <c r="J1222" s="31">
        <v>4</v>
      </c>
      <c r="K1222" s="31" t="s">
        <v>2434</v>
      </c>
    </row>
    <row r="1223" spans="1:11" x14ac:dyDescent="0.25">
      <c r="A1223" s="31" t="s">
        <v>2718</v>
      </c>
      <c r="B1223" s="31" t="e">
        <v>#N/A</v>
      </c>
      <c r="C1223" s="85" t="s">
        <v>3708</v>
      </c>
      <c r="D1223" s="31" t="e">
        <v>#N/A</v>
      </c>
      <c r="E1223" s="31" t="s">
        <v>2718</v>
      </c>
      <c r="F1223" s="31" t="s">
        <v>2719</v>
      </c>
      <c r="G1223" s="31" t="s">
        <v>1809</v>
      </c>
      <c r="H1223" s="31">
        <v>115</v>
      </c>
      <c r="I1223" s="31" t="s">
        <v>2398</v>
      </c>
      <c r="J1223" s="31">
        <v>4</v>
      </c>
      <c r="K1223" s="31" t="s">
        <v>2434</v>
      </c>
    </row>
    <row r="1224" spans="1:11" x14ac:dyDescent="0.25">
      <c r="A1224" s="31" t="s">
        <v>2720</v>
      </c>
      <c r="B1224" s="31" t="e">
        <v>#N/A</v>
      </c>
      <c r="C1224" s="85" t="s">
        <v>3708</v>
      </c>
      <c r="D1224" s="31" t="e">
        <v>#N/A</v>
      </c>
      <c r="E1224" s="31" t="s">
        <v>2720</v>
      </c>
      <c r="F1224" s="31" t="s">
        <v>2450</v>
      </c>
      <c r="G1224" s="31" t="s">
        <v>1809</v>
      </c>
      <c r="H1224" s="31">
        <v>115</v>
      </c>
      <c r="I1224" s="31" t="s">
        <v>2398</v>
      </c>
      <c r="J1224" s="31">
        <v>4</v>
      </c>
      <c r="K1224" s="31" t="s">
        <v>2434</v>
      </c>
    </row>
    <row r="1225" spans="1:11" x14ac:dyDescent="0.25">
      <c r="A1225" s="31" t="s">
        <v>2721</v>
      </c>
      <c r="B1225" s="31" t="e">
        <v>#N/A</v>
      </c>
      <c r="C1225" s="85" t="s">
        <v>3708</v>
      </c>
      <c r="D1225" s="31" t="e">
        <v>#N/A</v>
      </c>
      <c r="E1225" s="31" t="s">
        <v>2721</v>
      </c>
      <c r="F1225" s="31" t="s">
        <v>2722</v>
      </c>
      <c r="G1225" s="31" t="s">
        <v>1809</v>
      </c>
      <c r="H1225" s="31">
        <v>115</v>
      </c>
      <c r="I1225" s="31" t="s">
        <v>2398</v>
      </c>
      <c r="J1225" s="31">
        <v>4</v>
      </c>
      <c r="K1225" s="31" t="s">
        <v>2434</v>
      </c>
    </row>
    <row r="1226" spans="1:11" x14ac:dyDescent="0.25">
      <c r="A1226" s="31" t="s">
        <v>2723</v>
      </c>
      <c r="B1226" s="31" t="e">
        <v>#N/A</v>
      </c>
      <c r="C1226" s="85" t="s">
        <v>3708</v>
      </c>
      <c r="D1226" s="31" t="e">
        <v>#N/A</v>
      </c>
      <c r="E1226" s="31" t="s">
        <v>2723</v>
      </c>
      <c r="F1226" s="31" t="s">
        <v>2724</v>
      </c>
      <c r="G1226" s="31" t="s">
        <v>1809</v>
      </c>
      <c r="H1226" s="31">
        <v>115</v>
      </c>
      <c r="I1226" s="31" t="s">
        <v>2398</v>
      </c>
      <c r="J1226" s="31">
        <v>4</v>
      </c>
      <c r="K1226" s="31" t="s">
        <v>2434</v>
      </c>
    </row>
    <row r="1227" spans="1:11" x14ac:dyDescent="0.25">
      <c r="A1227" s="31" t="s">
        <v>2725</v>
      </c>
      <c r="B1227" s="31" t="e">
        <v>#N/A</v>
      </c>
      <c r="C1227" s="85" t="s">
        <v>3708</v>
      </c>
      <c r="D1227" s="31" t="e">
        <v>#N/A</v>
      </c>
      <c r="E1227" s="31" t="s">
        <v>2725</v>
      </c>
      <c r="F1227" s="31" t="s">
        <v>2726</v>
      </c>
      <c r="G1227" s="31" t="s">
        <v>1809</v>
      </c>
      <c r="H1227" s="31">
        <v>115</v>
      </c>
      <c r="I1227" s="31" t="s">
        <v>2398</v>
      </c>
      <c r="J1227" s="31">
        <v>4</v>
      </c>
      <c r="K1227" s="31" t="s">
        <v>2434</v>
      </c>
    </row>
    <row r="1228" spans="1:11" x14ac:dyDescent="0.25">
      <c r="A1228" s="31" t="s">
        <v>2727</v>
      </c>
      <c r="B1228" s="31" t="e">
        <v>#N/A</v>
      </c>
      <c r="C1228" s="85" t="s">
        <v>3708</v>
      </c>
      <c r="D1228" s="31" t="e">
        <v>#N/A</v>
      </c>
      <c r="E1228" s="31" t="s">
        <v>2727</v>
      </c>
      <c r="F1228" s="31" t="s">
        <v>2728</v>
      </c>
      <c r="G1228" s="31" t="s">
        <v>1809</v>
      </c>
      <c r="H1228" s="31">
        <v>115</v>
      </c>
      <c r="I1228" s="31" t="s">
        <v>2398</v>
      </c>
      <c r="J1228" s="31">
        <v>4</v>
      </c>
      <c r="K1228" s="31" t="s">
        <v>2434</v>
      </c>
    </row>
    <row r="1229" spans="1:11" x14ac:dyDescent="0.25">
      <c r="A1229" s="31" t="s">
        <v>2729</v>
      </c>
      <c r="B1229" s="31" t="e">
        <v>#N/A</v>
      </c>
      <c r="C1229" s="85" t="s">
        <v>3708</v>
      </c>
      <c r="D1229" s="31" t="e">
        <v>#N/A</v>
      </c>
      <c r="E1229" s="31" t="s">
        <v>2729</v>
      </c>
      <c r="F1229" s="31" t="s">
        <v>2730</v>
      </c>
      <c r="G1229" s="31" t="s">
        <v>1809</v>
      </c>
      <c r="H1229" s="31">
        <v>115</v>
      </c>
      <c r="I1229" s="31" t="s">
        <v>2398</v>
      </c>
      <c r="J1229" s="31">
        <v>4</v>
      </c>
      <c r="K1229" s="31" t="s">
        <v>2434</v>
      </c>
    </row>
    <row r="1230" spans="1:11" x14ac:dyDescent="0.25">
      <c r="A1230" s="31" t="s">
        <v>2731</v>
      </c>
      <c r="B1230" s="31" t="e">
        <v>#N/A</v>
      </c>
      <c r="C1230" s="85" t="s">
        <v>3708</v>
      </c>
      <c r="D1230" s="31" t="e">
        <v>#N/A</v>
      </c>
      <c r="E1230" s="31" t="s">
        <v>2731</v>
      </c>
      <c r="F1230" s="31" t="s">
        <v>2732</v>
      </c>
      <c r="G1230" s="31" t="s">
        <v>1809</v>
      </c>
      <c r="H1230" s="31">
        <v>115</v>
      </c>
      <c r="I1230" s="31" t="s">
        <v>2398</v>
      </c>
      <c r="J1230" s="31">
        <v>4</v>
      </c>
      <c r="K1230" s="31" t="s">
        <v>2434</v>
      </c>
    </row>
    <row r="1231" spans="1:11" x14ac:dyDescent="0.25">
      <c r="A1231" s="31" t="s">
        <v>2733</v>
      </c>
      <c r="B1231" s="31" t="e">
        <v>#N/A</v>
      </c>
      <c r="C1231" s="85" t="s">
        <v>3708</v>
      </c>
      <c r="D1231" s="31" t="e">
        <v>#N/A</v>
      </c>
      <c r="E1231" s="31" t="s">
        <v>2733</v>
      </c>
      <c r="F1231" s="31" t="s">
        <v>2734</v>
      </c>
      <c r="G1231" s="31" t="s">
        <v>1809</v>
      </c>
      <c r="H1231" s="31">
        <v>115</v>
      </c>
      <c r="I1231" s="31" t="s">
        <v>2398</v>
      </c>
      <c r="J1231" s="31">
        <v>4</v>
      </c>
      <c r="K1231" s="31" t="s">
        <v>2434</v>
      </c>
    </row>
    <row r="1232" spans="1:11" x14ac:dyDescent="0.25">
      <c r="A1232" s="31" t="s">
        <v>2735</v>
      </c>
      <c r="B1232" s="31" t="e">
        <v>#N/A</v>
      </c>
      <c r="C1232" s="85" t="s">
        <v>3708</v>
      </c>
      <c r="D1232" s="31" t="e">
        <v>#N/A</v>
      </c>
      <c r="E1232" s="31" t="s">
        <v>2735</v>
      </c>
      <c r="F1232" s="31" t="s">
        <v>2736</v>
      </c>
      <c r="G1232" s="31" t="s">
        <v>1809</v>
      </c>
      <c r="H1232" s="31">
        <v>115</v>
      </c>
      <c r="I1232" s="31" t="s">
        <v>2398</v>
      </c>
      <c r="J1232" s="31">
        <v>4</v>
      </c>
      <c r="K1232" s="31" t="s">
        <v>2434</v>
      </c>
    </row>
    <row r="1233" spans="1:11" x14ac:dyDescent="0.25">
      <c r="A1233" s="31" t="s">
        <v>2737</v>
      </c>
      <c r="B1233" s="31" t="e">
        <v>#N/A</v>
      </c>
      <c r="C1233" s="85" t="s">
        <v>3708</v>
      </c>
      <c r="D1233" s="31" t="e">
        <v>#N/A</v>
      </c>
      <c r="E1233" s="31" t="s">
        <v>2737</v>
      </c>
      <c r="F1233" s="31" t="s">
        <v>2738</v>
      </c>
      <c r="G1233" s="31" t="s">
        <v>1809</v>
      </c>
      <c r="H1233" s="31">
        <v>115</v>
      </c>
      <c r="I1233" s="31" t="s">
        <v>2398</v>
      </c>
      <c r="J1233" s="31">
        <v>4</v>
      </c>
      <c r="K1233" s="31" t="s">
        <v>2434</v>
      </c>
    </row>
    <row r="1234" spans="1:11" x14ac:dyDescent="0.25">
      <c r="A1234" s="31" t="s">
        <v>2739</v>
      </c>
      <c r="B1234" s="31" t="e">
        <v>#N/A</v>
      </c>
      <c r="C1234" s="85" t="s">
        <v>3708</v>
      </c>
      <c r="D1234" s="31" t="e">
        <v>#N/A</v>
      </c>
      <c r="E1234" s="31" t="s">
        <v>2739</v>
      </c>
      <c r="F1234" s="31" t="s">
        <v>2740</v>
      </c>
      <c r="G1234" s="31" t="s">
        <v>1809</v>
      </c>
      <c r="H1234" s="31">
        <v>115</v>
      </c>
      <c r="I1234" s="31" t="s">
        <v>2398</v>
      </c>
      <c r="J1234" s="31">
        <v>4</v>
      </c>
      <c r="K1234" s="31" t="s">
        <v>2434</v>
      </c>
    </row>
    <row r="1235" spans="1:11" x14ac:dyDescent="0.25">
      <c r="A1235" s="31" t="s">
        <v>2741</v>
      </c>
      <c r="B1235" s="31" t="e">
        <v>#N/A</v>
      </c>
      <c r="C1235" s="85" t="s">
        <v>3708</v>
      </c>
      <c r="D1235" s="31" t="e">
        <v>#N/A</v>
      </c>
      <c r="E1235" s="31" t="s">
        <v>2741</v>
      </c>
      <c r="F1235" s="31" t="s">
        <v>2742</v>
      </c>
      <c r="G1235" s="31" t="s">
        <v>1809</v>
      </c>
      <c r="H1235" s="31">
        <v>115</v>
      </c>
      <c r="I1235" s="31" t="s">
        <v>2398</v>
      </c>
      <c r="J1235" s="31">
        <v>4</v>
      </c>
      <c r="K1235" s="31" t="s">
        <v>2434</v>
      </c>
    </row>
    <row r="1236" spans="1:11" x14ac:dyDescent="0.25">
      <c r="A1236" s="31" t="s">
        <v>2743</v>
      </c>
      <c r="B1236" s="31" t="e">
        <v>#N/A</v>
      </c>
      <c r="C1236" s="85" t="s">
        <v>3708</v>
      </c>
      <c r="D1236" s="31" t="e">
        <v>#N/A</v>
      </c>
      <c r="E1236" s="31" t="s">
        <v>2743</v>
      </c>
      <c r="F1236" s="31" t="s">
        <v>2744</v>
      </c>
      <c r="G1236" s="31" t="s">
        <v>1809</v>
      </c>
      <c r="H1236" s="31">
        <v>115</v>
      </c>
      <c r="I1236" s="31" t="s">
        <v>2398</v>
      </c>
      <c r="J1236" s="31">
        <v>4</v>
      </c>
      <c r="K1236" s="31" t="s">
        <v>2434</v>
      </c>
    </row>
    <row r="1237" spans="1:11" x14ac:dyDescent="0.25">
      <c r="A1237" s="31" t="s">
        <v>2745</v>
      </c>
      <c r="B1237" s="31" t="e">
        <v>#N/A</v>
      </c>
      <c r="C1237" s="85" t="s">
        <v>3708</v>
      </c>
      <c r="D1237" s="31" t="e">
        <v>#N/A</v>
      </c>
      <c r="E1237" s="31" t="s">
        <v>2745</v>
      </c>
      <c r="F1237" s="31" t="s">
        <v>2746</v>
      </c>
      <c r="G1237" s="31" t="s">
        <v>1809</v>
      </c>
      <c r="H1237" s="31">
        <v>115</v>
      </c>
      <c r="I1237" s="31" t="s">
        <v>2398</v>
      </c>
      <c r="J1237" s="31">
        <v>4</v>
      </c>
      <c r="K1237" s="31" t="s">
        <v>2434</v>
      </c>
    </row>
    <row r="1238" spans="1:11" x14ac:dyDescent="0.25">
      <c r="A1238" s="31" t="s">
        <v>2432</v>
      </c>
      <c r="B1238" s="31" t="s">
        <v>2432</v>
      </c>
      <c r="C1238" s="85" t="s">
        <v>2432</v>
      </c>
      <c r="D1238" s="31" t="s">
        <v>2432</v>
      </c>
      <c r="E1238" s="31" t="e">
        <v>#N/A</v>
      </c>
      <c r="F1238" s="31" t="s">
        <v>2433</v>
      </c>
      <c r="G1238" s="31" t="s">
        <v>1809</v>
      </c>
      <c r="H1238" s="31">
        <v>115</v>
      </c>
      <c r="I1238" s="31" t="s">
        <v>2398</v>
      </c>
      <c r="J1238" s="31">
        <v>4</v>
      </c>
      <c r="K1238" s="31" t="s">
        <v>2434</v>
      </c>
    </row>
    <row r="1239" spans="1:11" x14ac:dyDescent="0.25">
      <c r="A1239" s="31" t="s">
        <v>2435</v>
      </c>
      <c r="B1239" s="31" t="s">
        <v>2435</v>
      </c>
      <c r="C1239" s="85" t="s">
        <v>2435</v>
      </c>
      <c r="D1239" s="31" t="s">
        <v>2435</v>
      </c>
      <c r="E1239" s="31" t="e">
        <v>#N/A</v>
      </c>
      <c r="F1239" s="31" t="s">
        <v>2436</v>
      </c>
      <c r="G1239" s="31" t="s">
        <v>1809</v>
      </c>
      <c r="H1239" s="31">
        <v>115</v>
      </c>
      <c r="I1239" s="31" t="s">
        <v>2398</v>
      </c>
      <c r="J1239" s="31">
        <v>4</v>
      </c>
      <c r="K1239" s="31" t="s">
        <v>2434</v>
      </c>
    </row>
    <row r="1240" spans="1:11" x14ac:dyDescent="0.25">
      <c r="A1240" s="31" t="s">
        <v>2437</v>
      </c>
      <c r="B1240" s="31" t="s">
        <v>2437</v>
      </c>
      <c r="C1240" s="85" t="s">
        <v>2437</v>
      </c>
      <c r="D1240" s="31" t="s">
        <v>2437</v>
      </c>
      <c r="E1240" s="31" t="e">
        <v>#N/A</v>
      </c>
      <c r="F1240" s="31" t="s">
        <v>2438</v>
      </c>
      <c r="G1240" s="31" t="s">
        <v>1809</v>
      </c>
      <c r="H1240" s="31">
        <v>115</v>
      </c>
      <c r="I1240" s="31" t="s">
        <v>2398</v>
      </c>
      <c r="J1240" s="31">
        <v>4</v>
      </c>
      <c r="K1240" s="31" t="s">
        <v>2434</v>
      </c>
    </row>
    <row r="1241" spans="1:11" x14ac:dyDescent="0.25">
      <c r="A1241" s="31" t="s">
        <v>2439</v>
      </c>
      <c r="B1241" s="31" t="s">
        <v>2439</v>
      </c>
      <c r="C1241" s="85" t="s">
        <v>2439</v>
      </c>
      <c r="D1241" s="31" t="s">
        <v>2439</v>
      </c>
      <c r="E1241" s="31" t="e">
        <v>#N/A</v>
      </c>
      <c r="F1241" s="31" t="s">
        <v>2440</v>
      </c>
      <c r="G1241" s="31" t="s">
        <v>1809</v>
      </c>
      <c r="H1241" s="31">
        <v>115</v>
      </c>
      <c r="I1241" s="31" t="s">
        <v>2398</v>
      </c>
      <c r="J1241" s="31">
        <v>4</v>
      </c>
      <c r="K1241" s="31" t="s">
        <v>2434</v>
      </c>
    </row>
    <row r="1242" spans="1:11" x14ac:dyDescent="0.25">
      <c r="A1242" s="31" t="s">
        <v>2441</v>
      </c>
      <c r="B1242" s="31" t="s">
        <v>2441</v>
      </c>
      <c r="C1242" s="85" t="s">
        <v>2441</v>
      </c>
      <c r="D1242" s="31" t="s">
        <v>2441</v>
      </c>
      <c r="E1242" s="31" t="e">
        <v>#N/A</v>
      </c>
      <c r="F1242" s="31" t="s">
        <v>2442</v>
      </c>
      <c r="G1242" s="31" t="s">
        <v>1809</v>
      </c>
      <c r="H1242" s="31">
        <v>115</v>
      </c>
      <c r="I1242" s="31" t="s">
        <v>2398</v>
      </c>
      <c r="J1242" s="31">
        <v>4</v>
      </c>
      <c r="K1242" s="31" t="s">
        <v>2434</v>
      </c>
    </row>
    <row r="1243" spans="1:11" x14ac:dyDescent="0.25">
      <c r="A1243" s="31" t="s">
        <v>2443</v>
      </c>
      <c r="B1243" s="31" t="s">
        <v>2443</v>
      </c>
      <c r="C1243" s="85" t="s">
        <v>2443</v>
      </c>
      <c r="D1243" s="31" t="s">
        <v>2443</v>
      </c>
      <c r="E1243" s="31" t="e">
        <v>#N/A</v>
      </c>
      <c r="F1243" s="31" t="s">
        <v>2444</v>
      </c>
      <c r="G1243" s="31" t="s">
        <v>1809</v>
      </c>
      <c r="H1243" s="31">
        <v>115</v>
      </c>
      <c r="I1243" s="31" t="s">
        <v>2398</v>
      </c>
      <c r="J1243" s="31">
        <v>4</v>
      </c>
      <c r="K1243" s="31" t="s">
        <v>2434</v>
      </c>
    </row>
    <row r="1244" spans="1:11" x14ac:dyDescent="0.25">
      <c r="A1244" s="31" t="s">
        <v>2445</v>
      </c>
      <c r="B1244" s="31" t="s">
        <v>2445</v>
      </c>
      <c r="C1244" s="85" t="s">
        <v>2445</v>
      </c>
      <c r="D1244" s="31" t="s">
        <v>2445</v>
      </c>
      <c r="E1244" s="31" t="e">
        <v>#N/A</v>
      </c>
      <c r="F1244" s="31" t="s">
        <v>2446</v>
      </c>
      <c r="G1244" s="31" t="s">
        <v>1809</v>
      </c>
      <c r="H1244" s="31">
        <v>115</v>
      </c>
      <c r="I1244" s="31" t="s">
        <v>2398</v>
      </c>
      <c r="J1244" s="31">
        <v>4</v>
      </c>
      <c r="K1244" s="31" t="s">
        <v>2434</v>
      </c>
    </row>
    <row r="1245" spans="1:11" x14ac:dyDescent="0.25">
      <c r="A1245" s="31" t="s">
        <v>2447</v>
      </c>
      <c r="B1245" s="31" t="s">
        <v>2447</v>
      </c>
      <c r="C1245" s="85" t="s">
        <v>2447</v>
      </c>
      <c r="D1245" s="31" t="s">
        <v>2447</v>
      </c>
      <c r="E1245" s="31" t="e">
        <v>#N/A</v>
      </c>
      <c r="F1245" s="31" t="s">
        <v>2448</v>
      </c>
      <c r="G1245" s="31" t="s">
        <v>1809</v>
      </c>
      <c r="H1245" s="31">
        <v>115</v>
      </c>
      <c r="I1245" s="31" t="s">
        <v>2398</v>
      </c>
      <c r="J1245" s="31">
        <v>4</v>
      </c>
      <c r="K1245" s="31" t="s">
        <v>2434</v>
      </c>
    </row>
    <row r="1246" spans="1:11" x14ac:dyDescent="0.25">
      <c r="A1246" s="31" t="s">
        <v>2449</v>
      </c>
      <c r="B1246" s="31" t="s">
        <v>2449</v>
      </c>
      <c r="C1246" s="85" t="s">
        <v>2449</v>
      </c>
      <c r="D1246" s="31" t="s">
        <v>2449</v>
      </c>
      <c r="E1246" s="31" t="e">
        <v>#N/A</v>
      </c>
      <c r="F1246" s="31" t="s">
        <v>2450</v>
      </c>
      <c r="G1246" s="31" t="s">
        <v>1809</v>
      </c>
      <c r="H1246" s="31">
        <v>115</v>
      </c>
      <c r="I1246" s="31" t="s">
        <v>2398</v>
      </c>
      <c r="J1246" s="31">
        <v>4</v>
      </c>
      <c r="K1246" s="31" t="s">
        <v>2434</v>
      </c>
    </row>
    <row r="1247" spans="1:11" x14ac:dyDescent="0.25">
      <c r="A1247" s="31" t="s">
        <v>2451</v>
      </c>
      <c r="B1247" s="31" t="s">
        <v>2451</v>
      </c>
      <c r="C1247" s="85" t="s">
        <v>2451</v>
      </c>
      <c r="D1247" s="31" t="s">
        <v>2451</v>
      </c>
      <c r="E1247" s="31" t="e">
        <v>#N/A</v>
      </c>
      <c r="F1247" s="31" t="s">
        <v>2452</v>
      </c>
      <c r="G1247" s="31" t="s">
        <v>1809</v>
      </c>
      <c r="H1247" s="31">
        <v>115</v>
      </c>
      <c r="I1247" s="31" t="s">
        <v>2398</v>
      </c>
      <c r="J1247" s="31">
        <v>4</v>
      </c>
      <c r="K1247" s="31" t="s">
        <v>2434</v>
      </c>
    </row>
    <row r="1248" spans="1:11" x14ac:dyDescent="0.25">
      <c r="A1248" s="31" t="s">
        <v>2453</v>
      </c>
      <c r="B1248" s="31" t="s">
        <v>2453</v>
      </c>
      <c r="C1248" s="85" t="s">
        <v>2453</v>
      </c>
      <c r="D1248" s="31" t="s">
        <v>2453</v>
      </c>
      <c r="E1248" s="31" t="e">
        <v>#N/A</v>
      </c>
      <c r="F1248" s="31" t="s">
        <v>2454</v>
      </c>
      <c r="G1248" s="31" t="s">
        <v>1809</v>
      </c>
      <c r="H1248" s="31">
        <v>115</v>
      </c>
      <c r="I1248" s="31" t="s">
        <v>2398</v>
      </c>
      <c r="J1248" s="31">
        <v>4</v>
      </c>
      <c r="K1248" s="31" t="s">
        <v>2434</v>
      </c>
    </row>
    <row r="1249" spans="1:11" x14ac:dyDescent="0.25">
      <c r="A1249" s="31" t="s">
        <v>2455</v>
      </c>
      <c r="B1249" s="31" t="s">
        <v>2455</v>
      </c>
      <c r="C1249" s="85" t="s">
        <v>2455</v>
      </c>
      <c r="D1249" s="31" t="s">
        <v>2455</v>
      </c>
      <c r="E1249" s="31" t="e">
        <v>#N/A</v>
      </c>
      <c r="F1249" s="31" t="s">
        <v>2456</v>
      </c>
      <c r="G1249" s="31" t="s">
        <v>1809</v>
      </c>
      <c r="H1249" s="31">
        <v>115</v>
      </c>
      <c r="I1249" s="31" t="s">
        <v>2398</v>
      </c>
      <c r="J1249" s="31">
        <v>4</v>
      </c>
      <c r="K1249" s="31" t="s">
        <v>2434</v>
      </c>
    </row>
    <row r="1250" spans="1:11" x14ac:dyDescent="0.25">
      <c r="A1250" s="31" t="s">
        <v>2457</v>
      </c>
      <c r="B1250" s="31" t="s">
        <v>2457</v>
      </c>
      <c r="C1250" s="85" t="s">
        <v>2457</v>
      </c>
      <c r="D1250" s="31" t="s">
        <v>2457</v>
      </c>
      <c r="E1250" s="31" t="e">
        <v>#N/A</v>
      </c>
      <c r="F1250" s="31" t="s">
        <v>2458</v>
      </c>
      <c r="G1250" s="31" t="s">
        <v>1809</v>
      </c>
      <c r="H1250" s="31">
        <v>115</v>
      </c>
      <c r="I1250" s="31" t="s">
        <v>2398</v>
      </c>
      <c r="J1250" s="31">
        <v>4</v>
      </c>
      <c r="K1250" s="31" t="s">
        <v>2434</v>
      </c>
    </row>
    <row r="1251" spans="1:11" x14ac:dyDescent="0.25">
      <c r="A1251" s="31" t="s">
        <v>2459</v>
      </c>
      <c r="B1251" s="31" t="s">
        <v>2459</v>
      </c>
      <c r="C1251" s="85" t="s">
        <v>2459</v>
      </c>
      <c r="D1251" s="31" t="s">
        <v>2459</v>
      </c>
      <c r="E1251" s="31" t="e">
        <v>#N/A</v>
      </c>
      <c r="F1251" s="31" t="s">
        <v>2460</v>
      </c>
      <c r="G1251" s="31" t="s">
        <v>1809</v>
      </c>
      <c r="H1251" s="31">
        <v>115</v>
      </c>
      <c r="I1251" s="31" t="s">
        <v>2398</v>
      </c>
      <c r="J1251" s="31">
        <v>4</v>
      </c>
      <c r="K1251" s="31" t="s">
        <v>2434</v>
      </c>
    </row>
    <row r="1252" spans="1:11" x14ac:dyDescent="0.25">
      <c r="A1252" s="31" t="s">
        <v>2461</v>
      </c>
      <c r="B1252" s="31" t="s">
        <v>2461</v>
      </c>
      <c r="C1252" s="85" t="s">
        <v>2461</v>
      </c>
      <c r="D1252" s="31" t="s">
        <v>2461</v>
      </c>
      <c r="E1252" s="31" t="e">
        <v>#N/A</v>
      </c>
      <c r="F1252" s="31" t="s">
        <v>2462</v>
      </c>
      <c r="G1252" s="31" t="s">
        <v>1809</v>
      </c>
      <c r="H1252" s="31">
        <v>115</v>
      </c>
      <c r="I1252" s="31" t="s">
        <v>2398</v>
      </c>
      <c r="J1252" s="31">
        <v>4</v>
      </c>
      <c r="K1252" s="31" t="s">
        <v>2434</v>
      </c>
    </row>
    <row r="1253" spans="1:11" x14ac:dyDescent="0.25">
      <c r="A1253" s="31" t="s">
        <v>2463</v>
      </c>
      <c r="B1253" s="31" t="s">
        <v>2463</v>
      </c>
      <c r="C1253" s="85" t="s">
        <v>2463</v>
      </c>
      <c r="D1253" s="31" t="s">
        <v>2463</v>
      </c>
      <c r="E1253" s="31" t="e">
        <v>#N/A</v>
      </c>
      <c r="F1253" s="31" t="s">
        <v>2464</v>
      </c>
      <c r="G1253" s="31" t="s">
        <v>1809</v>
      </c>
      <c r="H1253" s="31">
        <v>115</v>
      </c>
      <c r="I1253" s="31" t="s">
        <v>2398</v>
      </c>
      <c r="J1253" s="31">
        <v>4</v>
      </c>
      <c r="K1253" s="31" t="s">
        <v>2434</v>
      </c>
    </row>
    <row r="1254" spans="1:11" x14ac:dyDescent="0.25">
      <c r="A1254" s="31" t="s">
        <v>2465</v>
      </c>
      <c r="B1254" s="31" t="s">
        <v>2465</v>
      </c>
      <c r="C1254" s="85" t="s">
        <v>2465</v>
      </c>
      <c r="D1254" s="31" t="s">
        <v>2465</v>
      </c>
      <c r="E1254" s="31" t="e">
        <v>#N/A</v>
      </c>
      <c r="F1254" s="31" t="s">
        <v>2466</v>
      </c>
      <c r="G1254" s="31" t="s">
        <v>1809</v>
      </c>
      <c r="H1254" s="31">
        <v>115</v>
      </c>
      <c r="I1254" s="31" t="s">
        <v>2398</v>
      </c>
      <c r="J1254" s="31">
        <v>4</v>
      </c>
      <c r="K1254" s="31" t="s">
        <v>2434</v>
      </c>
    </row>
    <row r="1255" spans="1:11" x14ac:dyDescent="0.25">
      <c r="A1255" s="31" t="s">
        <v>2467</v>
      </c>
      <c r="B1255" s="31" t="s">
        <v>2467</v>
      </c>
      <c r="C1255" s="85" t="s">
        <v>2467</v>
      </c>
      <c r="D1255" s="31" t="s">
        <v>2467</v>
      </c>
      <c r="E1255" s="31" t="e">
        <v>#N/A</v>
      </c>
      <c r="F1255" s="31" t="s">
        <v>2468</v>
      </c>
      <c r="G1255" s="31" t="s">
        <v>1809</v>
      </c>
      <c r="H1255" s="31">
        <v>115</v>
      </c>
      <c r="I1255" s="31" t="s">
        <v>2398</v>
      </c>
      <c r="J1255" s="31">
        <v>4</v>
      </c>
      <c r="K1255" s="31" t="s">
        <v>2434</v>
      </c>
    </row>
    <row r="1256" spans="1:11" x14ac:dyDescent="0.25">
      <c r="A1256" s="31" t="s">
        <v>2469</v>
      </c>
      <c r="B1256" s="31" t="s">
        <v>2469</v>
      </c>
      <c r="C1256" s="85" t="s">
        <v>2469</v>
      </c>
      <c r="D1256" s="31" t="s">
        <v>2469</v>
      </c>
      <c r="E1256" s="31" t="e">
        <v>#N/A</v>
      </c>
      <c r="F1256" s="31" t="s">
        <v>2470</v>
      </c>
      <c r="G1256" s="31" t="s">
        <v>1809</v>
      </c>
      <c r="H1256" s="31">
        <v>115</v>
      </c>
      <c r="I1256" s="31" t="s">
        <v>2398</v>
      </c>
      <c r="J1256" s="31">
        <v>4</v>
      </c>
      <c r="K1256" s="31" t="s">
        <v>2434</v>
      </c>
    </row>
    <row r="1257" spans="1:11" x14ac:dyDescent="0.25">
      <c r="A1257" s="31" t="s">
        <v>2471</v>
      </c>
      <c r="B1257" s="31" t="s">
        <v>2471</v>
      </c>
      <c r="C1257" s="85" t="s">
        <v>2471</v>
      </c>
      <c r="D1257" s="31" t="s">
        <v>2471</v>
      </c>
      <c r="E1257" s="31" t="s">
        <v>2471</v>
      </c>
      <c r="F1257" s="31" t="s">
        <v>2472</v>
      </c>
      <c r="G1257" s="31" t="s">
        <v>1809</v>
      </c>
      <c r="H1257" s="31">
        <v>115</v>
      </c>
      <c r="I1257" s="31" t="s">
        <v>2398</v>
      </c>
      <c r="J1257" s="31">
        <v>4</v>
      </c>
      <c r="K1257" s="31" t="s">
        <v>2434</v>
      </c>
    </row>
    <row r="1258" spans="1:11" x14ac:dyDescent="0.25">
      <c r="A1258" s="31" t="s">
        <v>2473</v>
      </c>
      <c r="B1258" s="31" t="s">
        <v>2473</v>
      </c>
      <c r="C1258" s="85" t="s">
        <v>2473</v>
      </c>
      <c r="D1258" s="31" t="s">
        <v>2473</v>
      </c>
      <c r="E1258" s="31" t="s">
        <v>2473</v>
      </c>
      <c r="F1258" s="31" t="s">
        <v>2474</v>
      </c>
      <c r="G1258" s="31" t="s">
        <v>1809</v>
      </c>
      <c r="H1258" s="31">
        <v>115</v>
      </c>
      <c r="I1258" s="31" t="s">
        <v>2398</v>
      </c>
      <c r="J1258" s="31">
        <v>4</v>
      </c>
      <c r="K1258" s="31" t="s">
        <v>2434</v>
      </c>
    </row>
    <row r="1259" spans="1:11" x14ac:dyDescent="0.25">
      <c r="A1259" s="31" t="s">
        <v>2475</v>
      </c>
      <c r="B1259" s="31" t="s">
        <v>2475</v>
      </c>
      <c r="C1259" s="85" t="s">
        <v>2475</v>
      </c>
      <c r="D1259" s="31" t="s">
        <v>2475</v>
      </c>
      <c r="E1259" s="31" t="s">
        <v>2475</v>
      </c>
      <c r="F1259" s="31" t="s">
        <v>2476</v>
      </c>
      <c r="G1259" s="31" t="s">
        <v>1809</v>
      </c>
      <c r="H1259" s="31">
        <v>115</v>
      </c>
      <c r="I1259" s="31" t="s">
        <v>2398</v>
      </c>
      <c r="J1259" s="31">
        <v>4</v>
      </c>
      <c r="K1259" s="31" t="s">
        <v>2434</v>
      </c>
    </row>
    <row r="1260" spans="1:11" x14ac:dyDescent="0.25">
      <c r="A1260" s="31" t="s">
        <v>2747</v>
      </c>
      <c r="B1260" s="31" t="e">
        <v>#N/A</v>
      </c>
      <c r="C1260" s="85" t="s">
        <v>3708</v>
      </c>
      <c r="D1260" s="31" t="e">
        <v>#N/A</v>
      </c>
      <c r="E1260" s="31" t="s">
        <v>2747</v>
      </c>
      <c r="F1260" s="31" t="s">
        <v>2748</v>
      </c>
      <c r="G1260" s="31" t="s">
        <v>1809</v>
      </c>
      <c r="H1260" s="31">
        <v>115</v>
      </c>
      <c r="I1260" s="31" t="s">
        <v>2398</v>
      </c>
      <c r="J1260" s="31">
        <v>5</v>
      </c>
      <c r="K1260" s="31" t="s">
        <v>2481</v>
      </c>
    </row>
    <row r="1261" spans="1:11" x14ac:dyDescent="0.25">
      <c r="A1261" s="31" t="s">
        <v>2749</v>
      </c>
      <c r="B1261" s="31" t="e">
        <v>#N/A</v>
      </c>
      <c r="C1261" s="85" t="s">
        <v>3708</v>
      </c>
      <c r="D1261" s="31" t="e">
        <v>#N/A</v>
      </c>
      <c r="E1261" s="31" t="s">
        <v>2749</v>
      </c>
      <c r="F1261" s="31" t="s">
        <v>2750</v>
      </c>
      <c r="G1261" s="31" t="s">
        <v>1809</v>
      </c>
      <c r="H1261" s="31">
        <v>115</v>
      </c>
      <c r="I1261" s="31" t="s">
        <v>2398</v>
      </c>
      <c r="J1261" s="31">
        <v>5</v>
      </c>
      <c r="K1261" s="31" t="s">
        <v>2481</v>
      </c>
    </row>
    <row r="1262" spans="1:11" x14ac:dyDescent="0.25">
      <c r="A1262" s="31" t="s">
        <v>2479</v>
      </c>
      <c r="B1262" s="31" t="s">
        <v>2479</v>
      </c>
      <c r="C1262" s="85" t="s">
        <v>2479</v>
      </c>
      <c r="D1262" s="31" t="s">
        <v>2479</v>
      </c>
      <c r="E1262" s="31" t="e">
        <v>#N/A</v>
      </c>
      <c r="F1262" s="31" t="s">
        <v>2480</v>
      </c>
      <c r="G1262" s="31" t="s">
        <v>1809</v>
      </c>
      <c r="H1262" s="31">
        <v>115</v>
      </c>
      <c r="I1262" s="31" t="s">
        <v>2398</v>
      </c>
      <c r="J1262" s="31">
        <v>5</v>
      </c>
      <c r="K1262" s="31" t="s">
        <v>2481</v>
      </c>
    </row>
    <row r="1263" spans="1:11" x14ac:dyDescent="0.25">
      <c r="A1263" s="31" t="s">
        <v>2751</v>
      </c>
      <c r="B1263" s="31" t="e">
        <v>#N/A</v>
      </c>
      <c r="C1263" s="85" t="s">
        <v>3708</v>
      </c>
      <c r="D1263" s="31" t="e">
        <v>#N/A</v>
      </c>
      <c r="E1263" s="31" t="s">
        <v>2751</v>
      </c>
      <c r="F1263" s="31" t="s">
        <v>2752</v>
      </c>
      <c r="G1263" s="31" t="s">
        <v>1809</v>
      </c>
      <c r="H1263" s="31">
        <v>115</v>
      </c>
      <c r="I1263" s="31" t="s">
        <v>2398</v>
      </c>
      <c r="J1263" s="31">
        <v>6</v>
      </c>
      <c r="K1263" s="31" t="s">
        <v>2484</v>
      </c>
    </row>
    <row r="1264" spans="1:11" x14ac:dyDescent="0.25">
      <c r="A1264" s="31" t="s">
        <v>2753</v>
      </c>
      <c r="B1264" s="31" t="e">
        <v>#N/A</v>
      </c>
      <c r="C1264" s="85" t="s">
        <v>3708</v>
      </c>
      <c r="D1264" s="31" t="e">
        <v>#N/A</v>
      </c>
      <c r="E1264" s="31" t="s">
        <v>2753</v>
      </c>
      <c r="F1264" s="31" t="s">
        <v>2754</v>
      </c>
      <c r="G1264" s="31" t="s">
        <v>1809</v>
      </c>
      <c r="H1264" s="31">
        <v>115</v>
      </c>
      <c r="I1264" s="31" t="s">
        <v>2398</v>
      </c>
      <c r="J1264" s="31">
        <v>6</v>
      </c>
      <c r="K1264" s="31" t="s">
        <v>2484</v>
      </c>
    </row>
    <row r="1265" spans="1:11" x14ac:dyDescent="0.25">
      <c r="A1265" s="31" t="s">
        <v>2482</v>
      </c>
      <c r="B1265" s="31" t="s">
        <v>2482</v>
      </c>
      <c r="C1265" s="85" t="s">
        <v>2482</v>
      </c>
      <c r="D1265" s="31" t="s">
        <v>2482</v>
      </c>
      <c r="E1265" s="31" t="e">
        <v>#N/A</v>
      </c>
      <c r="F1265" s="31" t="s">
        <v>2483</v>
      </c>
      <c r="G1265" s="31" t="s">
        <v>1809</v>
      </c>
      <c r="H1265" s="31">
        <v>115</v>
      </c>
      <c r="I1265" s="31" t="s">
        <v>2398</v>
      </c>
      <c r="J1265" s="31">
        <v>6</v>
      </c>
      <c r="K1265" s="31" t="s">
        <v>2484</v>
      </c>
    </row>
    <row r="1266" spans="1:11" x14ac:dyDescent="0.25">
      <c r="A1266" s="31" t="s">
        <v>2485</v>
      </c>
      <c r="B1266" s="31" t="s">
        <v>2485</v>
      </c>
      <c r="C1266" s="85" t="s">
        <v>2485</v>
      </c>
      <c r="D1266" s="31" t="s">
        <v>2485</v>
      </c>
      <c r="E1266" s="31" t="s">
        <v>2485</v>
      </c>
      <c r="F1266" s="31" t="s">
        <v>2486</v>
      </c>
      <c r="G1266" s="31" t="s">
        <v>1809</v>
      </c>
      <c r="H1266" s="31">
        <v>115</v>
      </c>
      <c r="I1266" s="31" t="s">
        <v>2398</v>
      </c>
      <c r="J1266" s="31">
        <v>7</v>
      </c>
      <c r="K1266" s="31" t="s">
        <v>2487</v>
      </c>
    </row>
    <row r="1267" spans="1:11" x14ac:dyDescent="0.25">
      <c r="A1267" s="31" t="s">
        <v>2488</v>
      </c>
      <c r="B1267" s="31" t="s">
        <v>2488</v>
      </c>
      <c r="C1267" s="85" t="s">
        <v>2488</v>
      </c>
      <c r="D1267" s="31" t="s">
        <v>2488</v>
      </c>
      <c r="E1267" s="31" t="s">
        <v>2488</v>
      </c>
      <c r="F1267" s="31" t="s">
        <v>2489</v>
      </c>
      <c r="G1267" s="31" t="s">
        <v>1809</v>
      </c>
      <c r="H1267" s="31">
        <v>115</v>
      </c>
      <c r="I1267" s="31" t="s">
        <v>2398</v>
      </c>
      <c r="J1267" s="31">
        <v>7</v>
      </c>
      <c r="K1267" s="31" t="s">
        <v>2487</v>
      </c>
    </row>
    <row r="1268" spans="1:11" x14ac:dyDescent="0.25">
      <c r="A1268" s="31" t="s">
        <v>2755</v>
      </c>
      <c r="B1268" s="31" t="e">
        <v>#N/A</v>
      </c>
      <c r="C1268" s="85" t="s">
        <v>3708</v>
      </c>
      <c r="D1268" s="31" t="e">
        <v>#N/A</v>
      </c>
      <c r="E1268" s="31" t="s">
        <v>2755</v>
      </c>
      <c r="F1268" s="31" t="s">
        <v>2756</v>
      </c>
      <c r="G1268" s="31" t="s">
        <v>1809</v>
      </c>
      <c r="H1268" s="31">
        <v>115</v>
      </c>
      <c r="I1268" s="31" t="s">
        <v>2398</v>
      </c>
      <c r="J1268" s="31">
        <v>8</v>
      </c>
      <c r="K1268" s="31" t="s">
        <v>2492</v>
      </c>
    </row>
    <row r="1269" spans="1:11" x14ac:dyDescent="0.25">
      <c r="A1269" s="31" t="s">
        <v>2757</v>
      </c>
      <c r="B1269" s="31" t="e">
        <v>#N/A</v>
      </c>
      <c r="C1269" s="85" t="s">
        <v>3708</v>
      </c>
      <c r="D1269" s="31" t="e">
        <v>#N/A</v>
      </c>
      <c r="E1269" s="31" t="s">
        <v>2757</v>
      </c>
      <c r="F1269" s="31" t="s">
        <v>2758</v>
      </c>
      <c r="G1269" s="31" t="s">
        <v>1809</v>
      </c>
      <c r="H1269" s="31">
        <v>115</v>
      </c>
      <c r="I1269" s="31" t="s">
        <v>2398</v>
      </c>
      <c r="J1269" s="31">
        <v>8</v>
      </c>
      <c r="K1269" s="31" t="s">
        <v>2492</v>
      </c>
    </row>
    <row r="1270" spans="1:11" x14ac:dyDescent="0.25">
      <c r="A1270" s="31" t="s">
        <v>2759</v>
      </c>
      <c r="B1270" s="31" t="e">
        <v>#N/A</v>
      </c>
      <c r="C1270" s="85" t="s">
        <v>3708</v>
      </c>
      <c r="D1270" s="31" t="e">
        <v>#N/A</v>
      </c>
      <c r="E1270" s="31" t="s">
        <v>2759</v>
      </c>
      <c r="F1270" s="31" t="s">
        <v>2760</v>
      </c>
      <c r="G1270" s="31" t="s">
        <v>1809</v>
      </c>
      <c r="H1270" s="31">
        <v>115</v>
      </c>
      <c r="I1270" s="31" t="s">
        <v>2398</v>
      </c>
      <c r="J1270" s="31">
        <v>8</v>
      </c>
      <c r="K1270" s="31" t="s">
        <v>2492</v>
      </c>
    </row>
    <row r="1271" spans="1:11" x14ac:dyDescent="0.25">
      <c r="A1271" s="31" t="s">
        <v>2761</v>
      </c>
      <c r="B1271" s="31" t="e">
        <v>#N/A</v>
      </c>
      <c r="C1271" s="85" t="s">
        <v>3708</v>
      </c>
      <c r="D1271" s="31" t="e">
        <v>#N/A</v>
      </c>
      <c r="E1271" s="31" t="s">
        <v>2761</v>
      </c>
      <c r="F1271" s="31" t="s">
        <v>2762</v>
      </c>
      <c r="G1271" s="31" t="s">
        <v>1809</v>
      </c>
      <c r="H1271" s="31">
        <v>115</v>
      </c>
      <c r="I1271" s="31" t="s">
        <v>2398</v>
      </c>
      <c r="J1271" s="31">
        <v>8</v>
      </c>
      <c r="K1271" s="31" t="s">
        <v>2492</v>
      </c>
    </row>
    <row r="1272" spans="1:11" x14ac:dyDescent="0.25">
      <c r="A1272" s="31" t="s">
        <v>2490</v>
      </c>
      <c r="B1272" s="31" t="s">
        <v>2490</v>
      </c>
      <c r="C1272" s="85" t="s">
        <v>2490</v>
      </c>
      <c r="D1272" s="31" t="s">
        <v>2490</v>
      </c>
      <c r="E1272" s="31" t="e">
        <v>#N/A</v>
      </c>
      <c r="F1272" s="31" t="s">
        <v>2491</v>
      </c>
      <c r="G1272" s="31" t="s">
        <v>1809</v>
      </c>
      <c r="H1272" s="31">
        <v>115</v>
      </c>
      <c r="I1272" s="31" t="s">
        <v>2398</v>
      </c>
      <c r="J1272" s="31">
        <v>8</v>
      </c>
      <c r="K1272" s="31" t="s">
        <v>2492</v>
      </c>
    </row>
    <row r="1273" spans="1:11" x14ac:dyDescent="0.25">
      <c r="A1273" s="31" t="s">
        <v>2493</v>
      </c>
      <c r="B1273" s="31" t="s">
        <v>2493</v>
      </c>
      <c r="C1273" s="85" t="s">
        <v>2493</v>
      </c>
      <c r="D1273" s="31" t="s">
        <v>2493</v>
      </c>
      <c r="E1273" s="31" t="e">
        <v>#N/A</v>
      </c>
      <c r="F1273" s="31" t="s">
        <v>2494</v>
      </c>
      <c r="G1273" s="31" t="s">
        <v>1809</v>
      </c>
      <c r="H1273" s="31">
        <v>115</v>
      </c>
      <c r="I1273" s="31" t="s">
        <v>2398</v>
      </c>
      <c r="J1273" s="31">
        <v>8</v>
      </c>
      <c r="K1273" s="31" t="s">
        <v>2492</v>
      </c>
    </row>
    <row r="1274" spans="1:11" x14ac:dyDescent="0.25">
      <c r="A1274" s="31" t="s">
        <v>2495</v>
      </c>
      <c r="B1274" s="31" t="s">
        <v>2495</v>
      </c>
      <c r="C1274" s="85" t="s">
        <v>2495</v>
      </c>
      <c r="D1274" s="31" t="s">
        <v>2495</v>
      </c>
      <c r="E1274" s="31" t="e">
        <v>#N/A</v>
      </c>
      <c r="F1274" s="31" t="s">
        <v>2496</v>
      </c>
      <c r="G1274" s="31" t="s">
        <v>1809</v>
      </c>
      <c r="H1274" s="31">
        <v>115</v>
      </c>
      <c r="I1274" s="31" t="s">
        <v>2398</v>
      </c>
      <c r="J1274" s="31">
        <v>8</v>
      </c>
      <c r="K1274" s="31" t="s">
        <v>2492</v>
      </c>
    </row>
    <row r="1275" spans="1:11" x14ac:dyDescent="0.25">
      <c r="A1275" s="31" t="s">
        <v>2497</v>
      </c>
      <c r="B1275" s="31" t="s">
        <v>2497</v>
      </c>
      <c r="C1275" s="85" t="s">
        <v>2497</v>
      </c>
      <c r="D1275" s="31" t="s">
        <v>2497</v>
      </c>
      <c r="E1275" s="31" t="e">
        <v>#N/A</v>
      </c>
      <c r="F1275" s="31" t="s">
        <v>2498</v>
      </c>
      <c r="G1275" s="31" t="s">
        <v>1809</v>
      </c>
      <c r="H1275" s="31">
        <v>115</v>
      </c>
      <c r="I1275" s="31" t="s">
        <v>2398</v>
      </c>
      <c r="J1275" s="31">
        <v>8</v>
      </c>
      <c r="K1275" s="31" t="s">
        <v>2492</v>
      </c>
    </row>
    <row r="1276" spans="1:11" x14ac:dyDescent="0.25">
      <c r="A1276" s="31" t="s">
        <v>2499</v>
      </c>
      <c r="B1276" s="31" t="s">
        <v>2499</v>
      </c>
      <c r="C1276" s="85" t="s">
        <v>2499</v>
      </c>
      <c r="D1276" s="31" t="s">
        <v>2499</v>
      </c>
      <c r="E1276" s="31" t="s">
        <v>2499</v>
      </c>
      <c r="F1276" s="31" t="s">
        <v>2500</v>
      </c>
      <c r="G1276" s="31" t="s">
        <v>1809</v>
      </c>
      <c r="H1276" s="31">
        <v>115</v>
      </c>
      <c r="I1276" s="31" t="s">
        <v>2398</v>
      </c>
      <c r="J1276" s="31">
        <v>9</v>
      </c>
      <c r="K1276" s="31" t="s">
        <v>2501</v>
      </c>
    </row>
    <row r="1277" spans="1:11" x14ac:dyDescent="0.25">
      <c r="A1277" s="31" t="s">
        <v>2502</v>
      </c>
      <c r="B1277" s="31" t="s">
        <v>2502</v>
      </c>
      <c r="C1277" s="85" t="s">
        <v>2502</v>
      </c>
      <c r="D1277" s="31" t="s">
        <v>2502</v>
      </c>
      <c r="E1277" s="31" t="s">
        <v>2502</v>
      </c>
      <c r="F1277" s="31" t="s">
        <v>2503</v>
      </c>
      <c r="G1277" s="31" t="s">
        <v>1809</v>
      </c>
      <c r="H1277" s="31">
        <v>115</v>
      </c>
      <c r="I1277" s="31" t="s">
        <v>2398</v>
      </c>
      <c r="J1277" s="31">
        <v>9</v>
      </c>
      <c r="K1277" s="31" t="s">
        <v>2501</v>
      </c>
    </row>
    <row r="1278" spans="1:11" x14ac:dyDescent="0.25">
      <c r="A1278" s="31" t="s">
        <v>2504</v>
      </c>
      <c r="B1278" s="31" t="s">
        <v>2504</v>
      </c>
      <c r="C1278" s="85" t="s">
        <v>2504</v>
      </c>
      <c r="D1278" s="31" t="s">
        <v>2504</v>
      </c>
      <c r="E1278" s="31" t="s">
        <v>2504</v>
      </c>
      <c r="F1278" s="31" t="s">
        <v>2505</v>
      </c>
      <c r="G1278" s="31" t="s">
        <v>1809</v>
      </c>
      <c r="H1278" s="31">
        <v>115</v>
      </c>
      <c r="I1278" s="31" t="s">
        <v>2398</v>
      </c>
      <c r="J1278" s="31">
        <v>9</v>
      </c>
      <c r="K1278" s="31" t="s">
        <v>2501</v>
      </c>
    </row>
    <row r="1279" spans="1:11" x14ac:dyDescent="0.25">
      <c r="A1279" s="31" t="s">
        <v>2763</v>
      </c>
      <c r="B1279" s="31" t="e">
        <v>#N/A</v>
      </c>
      <c r="C1279" s="85" t="s">
        <v>3708</v>
      </c>
      <c r="D1279" s="31" t="e">
        <v>#N/A</v>
      </c>
      <c r="E1279" s="31" t="s">
        <v>2763</v>
      </c>
      <c r="F1279" s="31" t="s">
        <v>2764</v>
      </c>
      <c r="G1279" s="31" t="s">
        <v>1809</v>
      </c>
      <c r="H1279" s="31">
        <v>115</v>
      </c>
      <c r="I1279" s="31" t="s">
        <v>2398</v>
      </c>
      <c r="J1279" s="31">
        <v>10</v>
      </c>
      <c r="K1279" s="31" t="s">
        <v>2508</v>
      </c>
    </row>
    <row r="1280" spans="1:11" x14ac:dyDescent="0.25">
      <c r="A1280" s="31" t="s">
        <v>2765</v>
      </c>
      <c r="B1280" s="31" t="e">
        <v>#N/A</v>
      </c>
      <c r="C1280" s="85" t="s">
        <v>3708</v>
      </c>
      <c r="D1280" s="31" t="e">
        <v>#N/A</v>
      </c>
      <c r="E1280" s="31" t="s">
        <v>2765</v>
      </c>
      <c r="F1280" s="31" t="s">
        <v>2766</v>
      </c>
      <c r="G1280" s="31" t="s">
        <v>1809</v>
      </c>
      <c r="H1280" s="31">
        <v>115</v>
      </c>
      <c r="I1280" s="31" t="s">
        <v>2398</v>
      </c>
      <c r="J1280" s="31">
        <v>10</v>
      </c>
      <c r="K1280" s="31" t="s">
        <v>2508</v>
      </c>
    </row>
    <row r="1281" spans="1:11" x14ac:dyDescent="0.25">
      <c r="A1281" s="31" t="s">
        <v>2767</v>
      </c>
      <c r="B1281" s="31" t="e">
        <v>#N/A</v>
      </c>
      <c r="C1281" s="85" t="s">
        <v>3708</v>
      </c>
      <c r="D1281" s="31" t="e">
        <v>#N/A</v>
      </c>
      <c r="E1281" s="31" t="s">
        <v>2767</v>
      </c>
      <c r="F1281" s="31" t="s">
        <v>2768</v>
      </c>
      <c r="G1281" s="31" t="s">
        <v>1809</v>
      </c>
      <c r="H1281" s="31">
        <v>115</v>
      </c>
      <c r="I1281" s="31" t="s">
        <v>2398</v>
      </c>
      <c r="J1281" s="31">
        <v>10</v>
      </c>
      <c r="K1281" s="31" t="s">
        <v>2508</v>
      </c>
    </row>
    <row r="1282" spans="1:11" x14ac:dyDescent="0.25">
      <c r="A1282" s="31" t="s">
        <v>2506</v>
      </c>
      <c r="B1282" s="31" t="s">
        <v>2506</v>
      </c>
      <c r="C1282" s="85" t="s">
        <v>2506</v>
      </c>
      <c r="D1282" s="31" t="s">
        <v>2506</v>
      </c>
      <c r="E1282" s="31" t="e">
        <v>#N/A</v>
      </c>
      <c r="F1282" s="31" t="s">
        <v>2507</v>
      </c>
      <c r="G1282" s="31" t="s">
        <v>1809</v>
      </c>
      <c r="H1282" s="31">
        <v>115</v>
      </c>
      <c r="I1282" s="31" t="s">
        <v>2398</v>
      </c>
      <c r="J1282" s="31">
        <v>10</v>
      </c>
      <c r="K1282" s="31" t="s">
        <v>2508</v>
      </c>
    </row>
    <row r="1283" spans="1:11" x14ac:dyDescent="0.25">
      <c r="A1283" s="31" t="s">
        <v>2509</v>
      </c>
      <c r="B1283" s="31" t="s">
        <v>2509</v>
      </c>
      <c r="C1283" s="85" t="s">
        <v>2509</v>
      </c>
      <c r="D1283" s="31" t="s">
        <v>2509</v>
      </c>
      <c r="E1283" s="31" t="e">
        <v>#N/A</v>
      </c>
      <c r="F1283" s="31" t="s">
        <v>2510</v>
      </c>
      <c r="G1283" s="31" t="s">
        <v>1809</v>
      </c>
      <c r="H1283" s="31">
        <v>115</v>
      </c>
      <c r="I1283" s="31" t="s">
        <v>2398</v>
      </c>
      <c r="J1283" s="31">
        <v>10</v>
      </c>
      <c r="K1283" s="31" t="s">
        <v>2508</v>
      </c>
    </row>
    <row r="1284" spans="1:11" x14ac:dyDescent="0.25">
      <c r="A1284" s="31" t="s">
        <v>2511</v>
      </c>
      <c r="B1284" s="31" t="s">
        <v>2511</v>
      </c>
      <c r="C1284" s="85" t="s">
        <v>2511</v>
      </c>
      <c r="D1284" s="31" t="s">
        <v>2511</v>
      </c>
      <c r="E1284" s="31" t="e">
        <v>#N/A</v>
      </c>
      <c r="F1284" s="31" t="s">
        <v>2512</v>
      </c>
      <c r="G1284" s="31" t="s">
        <v>1809</v>
      </c>
      <c r="H1284" s="31">
        <v>115</v>
      </c>
      <c r="I1284" s="31" t="s">
        <v>2398</v>
      </c>
      <c r="J1284" s="31">
        <v>10</v>
      </c>
      <c r="K1284" s="31" t="s">
        <v>2508</v>
      </c>
    </row>
    <row r="1285" spans="1:11" x14ac:dyDescent="0.25">
      <c r="A1285" s="31" t="s">
        <v>2513</v>
      </c>
      <c r="B1285" s="31" t="s">
        <v>2513</v>
      </c>
      <c r="C1285" s="85" t="s">
        <v>2513</v>
      </c>
      <c r="D1285" s="31" t="s">
        <v>2513</v>
      </c>
      <c r="E1285" s="31" t="s">
        <v>2513</v>
      </c>
      <c r="F1285" s="31" t="s">
        <v>2514</v>
      </c>
      <c r="G1285" s="31" t="s">
        <v>1809</v>
      </c>
      <c r="H1285" s="31">
        <v>116</v>
      </c>
      <c r="I1285" s="31" t="s">
        <v>2477</v>
      </c>
      <c r="J1285" s="31">
        <v>1</v>
      </c>
      <c r="K1285" s="31" t="s">
        <v>2515</v>
      </c>
    </row>
    <row r="1286" spans="1:11" x14ac:dyDescent="0.25">
      <c r="A1286" s="31" t="s">
        <v>2769</v>
      </c>
      <c r="B1286" s="31" t="e">
        <v>#N/A</v>
      </c>
      <c r="C1286" s="85" t="s">
        <v>3708</v>
      </c>
      <c r="D1286" s="31" t="e">
        <v>#N/A</v>
      </c>
      <c r="E1286" s="31" t="s">
        <v>2769</v>
      </c>
      <c r="F1286" s="31" t="s">
        <v>2770</v>
      </c>
      <c r="G1286" s="31" t="s">
        <v>1809</v>
      </c>
      <c r="H1286" s="31">
        <v>116</v>
      </c>
      <c r="I1286" s="31" t="s">
        <v>2477</v>
      </c>
      <c r="J1286" s="31">
        <v>2</v>
      </c>
      <c r="K1286" s="31" t="s">
        <v>2518</v>
      </c>
    </row>
    <row r="1287" spans="1:11" x14ac:dyDescent="0.25">
      <c r="A1287" s="31" t="s">
        <v>2771</v>
      </c>
      <c r="B1287" s="31" t="e">
        <v>#N/A</v>
      </c>
      <c r="C1287" s="85" t="s">
        <v>3708</v>
      </c>
      <c r="D1287" s="31" t="e">
        <v>#N/A</v>
      </c>
      <c r="E1287" s="31" t="s">
        <v>2771</v>
      </c>
      <c r="F1287" s="31" t="s">
        <v>2772</v>
      </c>
      <c r="G1287" s="31" t="s">
        <v>1809</v>
      </c>
      <c r="H1287" s="31">
        <v>116</v>
      </c>
      <c r="I1287" s="31" t="s">
        <v>2477</v>
      </c>
      <c r="J1287" s="31">
        <v>2</v>
      </c>
      <c r="K1287" s="31" t="s">
        <v>2518</v>
      </c>
    </row>
    <row r="1288" spans="1:11" x14ac:dyDescent="0.25">
      <c r="A1288" s="31" t="s">
        <v>2516</v>
      </c>
      <c r="B1288" s="31" t="s">
        <v>2516</v>
      </c>
      <c r="C1288" s="85" t="s">
        <v>2516</v>
      </c>
      <c r="D1288" s="31" t="s">
        <v>2516</v>
      </c>
      <c r="E1288" s="31" t="e">
        <v>#N/A</v>
      </c>
      <c r="F1288" s="31" t="s">
        <v>2517</v>
      </c>
      <c r="G1288" s="31" t="s">
        <v>1809</v>
      </c>
      <c r="H1288" s="31">
        <v>116</v>
      </c>
      <c r="I1288" s="31" t="s">
        <v>2477</v>
      </c>
      <c r="J1288" s="31">
        <v>2</v>
      </c>
      <c r="K1288" s="31" t="s">
        <v>2518</v>
      </c>
    </row>
    <row r="1289" spans="1:11" x14ac:dyDescent="0.25">
      <c r="A1289" s="31" t="s">
        <v>2519</v>
      </c>
      <c r="B1289" s="31" t="s">
        <v>2519</v>
      </c>
      <c r="C1289" s="85" t="s">
        <v>2519</v>
      </c>
      <c r="D1289" s="31" t="s">
        <v>2519</v>
      </c>
      <c r="E1289" s="31" t="e">
        <v>#N/A</v>
      </c>
      <c r="F1289" s="31" t="s">
        <v>2520</v>
      </c>
      <c r="G1289" s="31" t="s">
        <v>1809</v>
      </c>
      <c r="H1289" s="31">
        <v>116</v>
      </c>
      <c r="I1289" s="31" t="s">
        <v>2477</v>
      </c>
      <c r="J1289" s="31">
        <v>2</v>
      </c>
      <c r="K1289" s="31" t="s">
        <v>2518</v>
      </c>
    </row>
    <row r="1290" spans="1:11" x14ac:dyDescent="0.25">
      <c r="A1290" s="31" t="s">
        <v>2521</v>
      </c>
      <c r="B1290" s="31" t="s">
        <v>2521</v>
      </c>
      <c r="C1290" s="85" t="s">
        <v>2521</v>
      </c>
      <c r="D1290" s="31" t="s">
        <v>2521</v>
      </c>
      <c r="E1290" s="31" t="s">
        <v>2521</v>
      </c>
      <c r="F1290" s="31" t="s">
        <v>2522</v>
      </c>
      <c r="G1290" s="31" t="s">
        <v>1809</v>
      </c>
      <c r="H1290" s="31">
        <v>116</v>
      </c>
      <c r="I1290" s="31" t="s">
        <v>2477</v>
      </c>
      <c r="J1290" s="31">
        <v>3</v>
      </c>
      <c r="K1290" s="31" t="s">
        <v>2523</v>
      </c>
    </row>
    <row r="1291" spans="1:11" x14ac:dyDescent="0.25">
      <c r="A1291" s="31" t="s">
        <v>2524</v>
      </c>
      <c r="B1291" s="31" t="s">
        <v>2524</v>
      </c>
      <c r="C1291" s="85" t="s">
        <v>2524</v>
      </c>
      <c r="D1291" s="31" t="s">
        <v>2524</v>
      </c>
      <c r="E1291" s="31" t="s">
        <v>2524</v>
      </c>
      <c r="F1291" s="31" t="s">
        <v>2525</v>
      </c>
      <c r="G1291" s="31" t="s">
        <v>1809</v>
      </c>
      <c r="H1291" s="31">
        <v>116</v>
      </c>
      <c r="I1291" s="31" t="s">
        <v>2477</v>
      </c>
      <c r="J1291" s="31">
        <v>4</v>
      </c>
      <c r="K1291" s="31" t="s">
        <v>2478</v>
      </c>
    </row>
    <row r="1292" spans="1:11" x14ac:dyDescent="0.25">
      <c r="A1292" s="31" t="s">
        <v>2526</v>
      </c>
      <c r="B1292" s="31" t="s">
        <v>2526</v>
      </c>
      <c r="C1292" s="85" t="s">
        <v>2526</v>
      </c>
      <c r="D1292" s="31" t="s">
        <v>2526</v>
      </c>
      <c r="E1292" s="31" t="s">
        <v>2526</v>
      </c>
      <c r="F1292" s="31" t="s">
        <v>2527</v>
      </c>
      <c r="G1292" s="31" t="s">
        <v>1809</v>
      </c>
      <c r="H1292" s="31">
        <v>116</v>
      </c>
      <c r="I1292" s="31" t="s">
        <v>2477</v>
      </c>
      <c r="J1292" s="31">
        <v>4</v>
      </c>
      <c r="K1292" s="31" t="s">
        <v>2478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9"/>
  <sheetViews>
    <sheetView workbookViewId="0">
      <selection activeCell="E11" sqref="E11"/>
    </sheetView>
  </sheetViews>
  <sheetFormatPr defaultRowHeight="15" x14ac:dyDescent="0.25"/>
  <cols>
    <col min="1" max="1" width="12.7109375" customWidth="1"/>
    <col min="2" max="2" width="72.5703125" customWidth="1"/>
    <col min="3" max="3" width="14.42578125" bestFit="1" customWidth="1"/>
    <col min="4" max="4" width="12.28515625" bestFit="1" customWidth="1"/>
    <col min="5" max="5" width="25.28515625" customWidth="1"/>
    <col min="6" max="6" width="15.42578125" bestFit="1" customWidth="1"/>
    <col min="7" max="7" width="37" customWidth="1"/>
  </cols>
  <sheetData>
    <row r="1" spans="1:7" s="88" customFormat="1" x14ac:dyDescent="0.25">
      <c r="A1" s="89" t="s">
        <v>3728</v>
      </c>
      <c r="B1" s="88" t="s">
        <v>3723</v>
      </c>
      <c r="C1" s="88" t="s">
        <v>3724</v>
      </c>
      <c r="D1" s="88" t="s">
        <v>3719</v>
      </c>
      <c r="E1" s="88" t="s">
        <v>3718</v>
      </c>
      <c r="F1" s="88" t="s">
        <v>3720</v>
      </c>
      <c r="G1" s="88" t="s">
        <v>3721</v>
      </c>
    </row>
    <row r="2" spans="1:7" x14ac:dyDescent="0.25">
      <c r="A2" s="1" t="s">
        <v>786</v>
      </c>
      <c r="B2" t="s">
        <v>787</v>
      </c>
      <c r="C2" s="22" t="str">
        <f>VLOOKUP($A2,'NAICS with notes'!$A:$K,7,FALSE)</f>
        <v>Traded</v>
      </c>
      <c r="D2" s="22">
        <f>VLOOKUP($A2,'NAICS with notes'!$A:$K,8,FALSE)</f>
        <v>20</v>
      </c>
      <c r="E2" s="22" t="str">
        <f>VLOOKUP($A2,'NAICS with notes'!$A:$K,9,FALSE)</f>
        <v>Forestry</v>
      </c>
      <c r="F2" s="22">
        <f>VLOOKUP($A2,'NAICS with notes'!$A:$K,10,FALSE)</f>
        <v>1</v>
      </c>
      <c r="G2" s="22" t="str">
        <f>VLOOKUP($A2,'NAICS with notes'!$A:$K,11,FALSE)</f>
        <v>Forestry</v>
      </c>
    </row>
    <row r="3" spans="1:7" x14ac:dyDescent="0.25">
      <c r="A3" s="1" t="s">
        <v>789</v>
      </c>
      <c r="B3" t="s">
        <v>2825</v>
      </c>
      <c r="C3" s="22" t="str">
        <f>VLOOKUP($A3,'NAICS with notes'!$A:$K,7,FALSE)</f>
        <v>Traded</v>
      </c>
      <c r="D3" s="22">
        <f>VLOOKUP($A3,'NAICS with notes'!$A:$K,8,FALSE)</f>
        <v>20</v>
      </c>
      <c r="E3" s="22" t="str">
        <f>VLOOKUP($A3,'NAICS with notes'!$A:$K,9,FALSE)</f>
        <v>Forestry</v>
      </c>
      <c r="F3" s="22">
        <f>VLOOKUP($A3,'NAICS with notes'!$A:$K,10,FALSE)</f>
        <v>1</v>
      </c>
      <c r="G3" s="22" t="str">
        <f>VLOOKUP($A3,'NAICS with notes'!$A:$K,11,FALSE)</f>
        <v>Forestry</v>
      </c>
    </row>
    <row r="4" spans="1:7" x14ac:dyDescent="0.25">
      <c r="A4" s="1" t="s">
        <v>791</v>
      </c>
      <c r="B4" t="s">
        <v>2826</v>
      </c>
      <c r="C4" s="22" t="str">
        <f>VLOOKUP($A4,'NAICS with notes'!$A:$K,7,FALSE)</f>
        <v>Traded</v>
      </c>
      <c r="D4" s="22">
        <f>VLOOKUP($A4,'NAICS with notes'!$A:$K,8,FALSE)</f>
        <v>20</v>
      </c>
      <c r="E4" s="22" t="str">
        <f>VLOOKUP($A4,'NAICS with notes'!$A:$K,9,FALSE)</f>
        <v>Forestry</v>
      </c>
      <c r="F4" s="22">
        <f>VLOOKUP($A4,'NAICS with notes'!$A:$K,10,FALSE)</f>
        <v>1</v>
      </c>
      <c r="G4" s="22" t="str">
        <f>VLOOKUP($A4,'NAICS with notes'!$A:$K,11,FALSE)</f>
        <v>Forestry</v>
      </c>
    </row>
    <row r="5" spans="1:7" x14ac:dyDescent="0.25">
      <c r="A5" s="1" t="s">
        <v>652</v>
      </c>
      <c r="B5" t="s">
        <v>2827</v>
      </c>
      <c r="C5" s="22" t="str">
        <f>VLOOKUP($A5,'NAICS with notes'!$A:$K,7,FALSE)</f>
        <v>Traded</v>
      </c>
      <c r="D5" s="22">
        <f>VLOOKUP($A5,'NAICS with notes'!$A:$K,8,FALSE)</f>
        <v>17</v>
      </c>
      <c r="E5" s="22" t="str">
        <f>VLOOKUP($A5,'NAICS with notes'!$A:$K,9,FALSE)</f>
        <v>Fishing and Fishing Products</v>
      </c>
      <c r="F5" s="22">
        <f>VLOOKUP($A5,'NAICS with notes'!$A:$K,10,FALSE)</f>
        <v>1</v>
      </c>
      <c r="G5" s="22" t="str">
        <f>VLOOKUP($A5,'NAICS with notes'!$A:$K,11,FALSE)</f>
        <v>Fishing and Fishing Products</v>
      </c>
    </row>
    <row r="6" spans="1:7" x14ac:dyDescent="0.25">
      <c r="A6" s="1" t="s">
        <v>655</v>
      </c>
      <c r="B6" t="s">
        <v>2828</v>
      </c>
      <c r="C6" s="22" t="str">
        <f>VLOOKUP($A6,'NAICS with notes'!$A:$K,7,FALSE)</f>
        <v>Traded</v>
      </c>
      <c r="D6" s="22">
        <f>VLOOKUP($A6,'NAICS with notes'!$A:$K,8,FALSE)</f>
        <v>17</v>
      </c>
      <c r="E6" s="22" t="str">
        <f>VLOOKUP($A6,'NAICS with notes'!$A:$K,9,FALSE)</f>
        <v>Fishing and Fishing Products</v>
      </c>
      <c r="F6" s="22">
        <f>VLOOKUP($A6,'NAICS with notes'!$A:$K,10,FALSE)</f>
        <v>1</v>
      </c>
      <c r="G6" s="22" t="str">
        <f>VLOOKUP($A6,'NAICS with notes'!$A:$K,11,FALSE)</f>
        <v>Fishing and Fishing Products</v>
      </c>
    </row>
    <row r="7" spans="1:7" x14ac:dyDescent="0.25">
      <c r="A7" s="1" t="s">
        <v>657</v>
      </c>
      <c r="B7" t="s">
        <v>2829</v>
      </c>
      <c r="C7" s="22" t="str">
        <f>VLOOKUP($A7,'NAICS with notes'!$A:$K,7,FALSE)</f>
        <v>Traded</v>
      </c>
      <c r="D7" s="22">
        <f>VLOOKUP($A7,'NAICS with notes'!$A:$K,8,FALSE)</f>
        <v>17</v>
      </c>
      <c r="E7" s="22" t="str">
        <f>VLOOKUP($A7,'NAICS with notes'!$A:$K,9,FALSE)</f>
        <v>Fishing and Fishing Products</v>
      </c>
      <c r="F7" s="22">
        <f>VLOOKUP($A7,'NAICS with notes'!$A:$K,10,FALSE)</f>
        <v>1</v>
      </c>
      <c r="G7" s="22" t="str">
        <f>VLOOKUP($A7,'NAICS with notes'!$A:$K,11,FALSE)</f>
        <v>Fishing and Fishing Products</v>
      </c>
    </row>
    <row r="8" spans="1:7" x14ac:dyDescent="0.25">
      <c r="A8" s="1" t="s">
        <v>854</v>
      </c>
      <c r="B8" t="s">
        <v>855</v>
      </c>
      <c r="C8" s="22" t="str">
        <f>VLOOKUP($A8,'NAICS with notes'!$A:$K,7,FALSE)</f>
        <v>Traded</v>
      </c>
      <c r="D8" s="22">
        <f>VLOOKUP($A8,'NAICS with notes'!$A:$K,8,FALSE)</f>
        <v>22</v>
      </c>
      <c r="E8" s="22" t="str">
        <f>VLOOKUP($A8,'NAICS with notes'!$A:$K,9,FALSE)</f>
        <v>Hospitality and Tourism</v>
      </c>
      <c r="F8" s="22">
        <f>VLOOKUP($A8,'NAICS with notes'!$A:$K,10,FALSE)</f>
        <v>5</v>
      </c>
      <c r="G8" s="22" t="str">
        <f>VLOOKUP($A8,'NAICS with notes'!$A:$K,11,FALSE)</f>
        <v>Other Tourism Attractions</v>
      </c>
    </row>
    <row r="9" spans="1:7" x14ac:dyDescent="0.25">
      <c r="A9" s="1" t="s">
        <v>24</v>
      </c>
      <c r="B9" t="s">
        <v>2830</v>
      </c>
      <c r="C9" s="22" t="str">
        <f>VLOOKUP($A9,'NAICS with notes'!$A:$K,7,FALSE)</f>
        <v>Traded</v>
      </c>
      <c r="D9" s="22">
        <f>VLOOKUP($A9,'NAICS with notes'!$A:$K,8,FALSE)</f>
        <v>2</v>
      </c>
      <c r="E9" s="22" t="str">
        <f>VLOOKUP($A9,'NAICS with notes'!$A:$K,9,FALSE)</f>
        <v>Agricultural Inputs and Services</v>
      </c>
      <c r="F9" s="22">
        <f>VLOOKUP($A9,'NAICS with notes'!$A:$K,10,FALSE)</f>
        <v>1</v>
      </c>
      <c r="G9" s="22" t="str">
        <f>VLOOKUP($A9,'NAICS with notes'!$A:$K,11,FALSE)</f>
        <v>Agricultural Services</v>
      </c>
    </row>
    <row r="10" spans="1:7" x14ac:dyDescent="0.25">
      <c r="A10" s="1" t="s">
        <v>28</v>
      </c>
      <c r="B10" t="s">
        <v>2831</v>
      </c>
      <c r="C10" s="22" t="str">
        <f>VLOOKUP($A10,'NAICS with notes'!$A:$K,7,FALSE)</f>
        <v>Traded</v>
      </c>
      <c r="D10" s="22">
        <f>VLOOKUP($A10,'NAICS with notes'!$A:$K,8,FALSE)</f>
        <v>2</v>
      </c>
      <c r="E10" s="22" t="str">
        <f>VLOOKUP($A10,'NAICS with notes'!$A:$K,9,FALSE)</f>
        <v>Agricultural Inputs and Services</v>
      </c>
      <c r="F10" s="22">
        <f>VLOOKUP($A10,'NAICS with notes'!$A:$K,10,FALSE)</f>
        <v>1</v>
      </c>
      <c r="G10" s="22" t="str">
        <f>VLOOKUP($A10,'NAICS with notes'!$A:$K,11,FALSE)</f>
        <v>Agricultural Services</v>
      </c>
    </row>
    <row r="11" spans="1:7" x14ac:dyDescent="0.25">
      <c r="A11" s="1" t="s">
        <v>30</v>
      </c>
      <c r="B11" t="s">
        <v>2832</v>
      </c>
      <c r="C11" s="22" t="str">
        <f>VLOOKUP($A11,'NAICS with notes'!$A:$K,7,FALSE)</f>
        <v>Traded</v>
      </c>
      <c r="D11" s="22">
        <f>VLOOKUP($A11,'NAICS with notes'!$A:$K,8,FALSE)</f>
        <v>2</v>
      </c>
      <c r="E11" s="22" t="str">
        <f>VLOOKUP($A11,'NAICS with notes'!$A:$K,9,FALSE)</f>
        <v>Agricultural Inputs and Services</v>
      </c>
      <c r="F11" s="22">
        <f>VLOOKUP($A11,'NAICS with notes'!$A:$K,10,FALSE)</f>
        <v>1</v>
      </c>
      <c r="G11" s="22" t="str">
        <f>VLOOKUP($A11,'NAICS with notes'!$A:$K,11,FALSE)</f>
        <v>Agricultural Services</v>
      </c>
    </row>
    <row r="12" spans="1:7" x14ac:dyDescent="0.25">
      <c r="A12" s="1" t="s">
        <v>32</v>
      </c>
      <c r="B12" t="s">
        <v>2833</v>
      </c>
      <c r="C12" s="22" t="str">
        <f>VLOOKUP($A12,'NAICS with notes'!$A:$K,7,FALSE)</f>
        <v>Traded</v>
      </c>
      <c r="D12" s="22">
        <f>VLOOKUP($A12,'NAICS with notes'!$A:$K,8,FALSE)</f>
        <v>2</v>
      </c>
      <c r="E12" s="22" t="str">
        <f>VLOOKUP($A12,'NAICS with notes'!$A:$K,9,FALSE)</f>
        <v>Agricultural Inputs and Services</v>
      </c>
      <c r="F12" s="22">
        <f>VLOOKUP($A12,'NAICS with notes'!$A:$K,10,FALSE)</f>
        <v>1</v>
      </c>
      <c r="G12" s="22" t="str">
        <f>VLOOKUP($A12,'NAICS with notes'!$A:$K,11,FALSE)</f>
        <v>Agricultural Services</v>
      </c>
    </row>
    <row r="13" spans="1:7" x14ac:dyDescent="0.25">
      <c r="A13" s="1" t="s">
        <v>36</v>
      </c>
      <c r="B13" t="s">
        <v>2834</v>
      </c>
      <c r="C13" s="22" t="str">
        <f>VLOOKUP($A13,'NAICS with notes'!$A:$K,7,FALSE)</f>
        <v>Traded</v>
      </c>
      <c r="D13" s="22">
        <f>VLOOKUP($A13,'NAICS with notes'!$A:$K,8,FALSE)</f>
        <v>2</v>
      </c>
      <c r="E13" s="22" t="str">
        <f>VLOOKUP($A13,'NAICS with notes'!$A:$K,9,FALSE)</f>
        <v>Agricultural Inputs and Services</v>
      </c>
      <c r="F13" s="22">
        <f>VLOOKUP($A13,'NAICS with notes'!$A:$K,10,FALSE)</f>
        <v>2</v>
      </c>
      <c r="G13" s="22" t="str">
        <f>VLOOKUP($A13,'NAICS with notes'!$A:$K,11,FALSE)</f>
        <v>Farm Management and Labor Services</v>
      </c>
    </row>
    <row r="14" spans="1:7" x14ac:dyDescent="0.25">
      <c r="A14" s="1" t="s">
        <v>39</v>
      </c>
      <c r="B14" t="s">
        <v>2835</v>
      </c>
      <c r="C14" s="22" t="str">
        <f>VLOOKUP($A14,'NAICS with notes'!$A:$K,7,FALSE)</f>
        <v>Traded</v>
      </c>
      <c r="D14" s="22">
        <f>VLOOKUP($A14,'NAICS with notes'!$A:$K,8,FALSE)</f>
        <v>2</v>
      </c>
      <c r="E14" s="22" t="str">
        <f>VLOOKUP($A14,'NAICS with notes'!$A:$K,9,FALSE)</f>
        <v>Agricultural Inputs and Services</v>
      </c>
      <c r="F14" s="22">
        <f>VLOOKUP($A14,'NAICS with notes'!$A:$K,10,FALSE)</f>
        <v>2</v>
      </c>
      <c r="G14" s="22" t="str">
        <f>VLOOKUP($A14,'NAICS with notes'!$A:$K,11,FALSE)</f>
        <v>Farm Management and Labor Services</v>
      </c>
    </row>
    <row r="15" spans="1:7" x14ac:dyDescent="0.25">
      <c r="A15" s="1" t="s">
        <v>34</v>
      </c>
      <c r="B15" t="s">
        <v>35</v>
      </c>
      <c r="C15" s="22" t="str">
        <f>VLOOKUP($A15,'NAICS with notes'!$A:$K,7,FALSE)</f>
        <v>Traded</v>
      </c>
      <c r="D15" s="22">
        <f>VLOOKUP($A15,'NAICS with notes'!$A:$K,8,FALSE)</f>
        <v>2</v>
      </c>
      <c r="E15" s="22" t="str">
        <f>VLOOKUP($A15,'NAICS with notes'!$A:$K,9,FALSE)</f>
        <v>Agricultural Inputs and Services</v>
      </c>
      <c r="F15" s="22">
        <f>VLOOKUP($A15,'NAICS with notes'!$A:$K,10,FALSE)</f>
        <v>1</v>
      </c>
      <c r="G15" s="22" t="str">
        <f>VLOOKUP($A15,'NAICS with notes'!$A:$K,11,FALSE)</f>
        <v>Agricultural Services</v>
      </c>
    </row>
    <row r="16" spans="1:7" x14ac:dyDescent="0.25">
      <c r="A16" s="1" t="s">
        <v>793</v>
      </c>
      <c r="B16" t="s">
        <v>2836</v>
      </c>
      <c r="C16" s="22" t="str">
        <f>VLOOKUP($A16,'NAICS with notes'!$A:$K,7,FALSE)</f>
        <v>Traded</v>
      </c>
      <c r="D16" s="22">
        <f>VLOOKUP($A16,'NAICS with notes'!$A:$K,8,FALSE)</f>
        <v>20</v>
      </c>
      <c r="E16" s="22" t="str">
        <f>VLOOKUP($A16,'NAICS with notes'!$A:$K,9,FALSE)</f>
        <v>Forestry</v>
      </c>
      <c r="F16" s="22">
        <f>VLOOKUP($A16,'NAICS with notes'!$A:$K,10,FALSE)</f>
        <v>1</v>
      </c>
      <c r="G16" s="22" t="str">
        <f>VLOOKUP($A16,'NAICS with notes'!$A:$K,11,FALSE)</f>
        <v>Forestry</v>
      </c>
    </row>
    <row r="17" spans="1:7" x14ac:dyDescent="0.25">
      <c r="A17" s="1" t="s">
        <v>1222</v>
      </c>
      <c r="B17" t="s">
        <v>2837</v>
      </c>
      <c r="C17" s="22" t="str">
        <f>VLOOKUP($A17,'NAICS with notes'!$A:$K,7,FALSE)</f>
        <v>Traded</v>
      </c>
      <c r="D17" s="22">
        <f>VLOOKUP($A17,'NAICS with notes'!$A:$K,8,FALSE)</f>
        <v>35</v>
      </c>
      <c r="E17" s="22" t="str">
        <f>VLOOKUP($A17,'NAICS with notes'!$A:$K,9,FALSE)</f>
        <v>Oil and Gas Production and Transportation</v>
      </c>
      <c r="F17" s="22">
        <f>VLOOKUP($A17,'NAICS with notes'!$A:$K,10,FALSE)</f>
        <v>4</v>
      </c>
      <c r="G17" s="22" t="str">
        <f>VLOOKUP($A17,'NAICS with notes'!$A:$K,11,FALSE)</f>
        <v>Oil and Gas Extraction</v>
      </c>
    </row>
    <row r="18" spans="1:7" x14ac:dyDescent="0.25">
      <c r="A18" s="1" t="s">
        <v>1225</v>
      </c>
      <c r="B18" t="s">
        <v>2838</v>
      </c>
      <c r="C18" s="22" t="str">
        <f>VLOOKUP($A18,'NAICS with notes'!$A:$K,7,FALSE)</f>
        <v>Traded</v>
      </c>
      <c r="D18" s="22">
        <f>VLOOKUP($A18,'NAICS with notes'!$A:$K,8,FALSE)</f>
        <v>35</v>
      </c>
      <c r="E18" s="22" t="str">
        <f>VLOOKUP($A18,'NAICS with notes'!$A:$K,9,FALSE)</f>
        <v>Oil and Gas Production and Transportation</v>
      </c>
      <c r="F18" s="22">
        <f>VLOOKUP($A18,'NAICS with notes'!$A:$K,10,FALSE)</f>
        <v>4</v>
      </c>
      <c r="G18" s="22" t="str">
        <f>VLOOKUP($A18,'NAICS with notes'!$A:$K,11,FALSE)</f>
        <v>Oil and Gas Extraction</v>
      </c>
    </row>
    <row r="19" spans="1:7" x14ac:dyDescent="0.25">
      <c r="A19" s="1" t="s">
        <v>237</v>
      </c>
      <c r="B19" t="s">
        <v>2839</v>
      </c>
      <c r="C19" s="22" t="str">
        <f>VLOOKUP($A19,'NAICS with notes'!$A:$K,7,FALSE)</f>
        <v>Traded</v>
      </c>
      <c r="D19" s="22">
        <f>VLOOKUP($A19,'NAICS with notes'!$A:$K,8,FALSE)</f>
        <v>7</v>
      </c>
      <c r="E19" s="22" t="str">
        <f>VLOOKUP($A19,'NAICS with notes'!$A:$K,9,FALSE)</f>
        <v>Coal Mining</v>
      </c>
      <c r="F19" s="22">
        <f>VLOOKUP($A19,'NAICS with notes'!$A:$K,10,FALSE)</f>
        <v>1</v>
      </c>
      <c r="G19" s="22" t="str">
        <f>VLOOKUP($A19,'NAICS with notes'!$A:$K,11,FALSE)</f>
        <v>Coal Mining</v>
      </c>
    </row>
    <row r="20" spans="1:7" x14ac:dyDescent="0.25">
      <c r="A20" s="1" t="s">
        <v>240</v>
      </c>
      <c r="B20" t="s">
        <v>2840</v>
      </c>
      <c r="C20" s="22" t="str">
        <f>VLOOKUP($A20,'NAICS with notes'!$A:$K,7,FALSE)</f>
        <v>Traded</v>
      </c>
      <c r="D20" s="22">
        <f>VLOOKUP($A20,'NAICS with notes'!$A:$K,8,FALSE)</f>
        <v>7</v>
      </c>
      <c r="E20" s="22" t="str">
        <f>VLOOKUP($A20,'NAICS with notes'!$A:$K,9,FALSE)</f>
        <v>Coal Mining</v>
      </c>
      <c r="F20" s="22">
        <f>VLOOKUP($A20,'NAICS with notes'!$A:$K,10,FALSE)</f>
        <v>1</v>
      </c>
      <c r="G20" s="22" t="str">
        <f>VLOOKUP($A20,'NAICS with notes'!$A:$K,11,FALSE)</f>
        <v>Coal Mining</v>
      </c>
    </row>
    <row r="21" spans="1:7" x14ac:dyDescent="0.25">
      <c r="A21" s="1" t="s">
        <v>242</v>
      </c>
      <c r="B21" t="s">
        <v>2841</v>
      </c>
      <c r="C21" s="22" t="str">
        <f>VLOOKUP($A21,'NAICS with notes'!$A:$K,7,FALSE)</f>
        <v>Traded</v>
      </c>
      <c r="D21" s="22">
        <f>VLOOKUP($A21,'NAICS with notes'!$A:$K,8,FALSE)</f>
        <v>7</v>
      </c>
      <c r="E21" s="22" t="str">
        <f>VLOOKUP($A21,'NAICS with notes'!$A:$K,9,FALSE)</f>
        <v>Coal Mining</v>
      </c>
      <c r="F21" s="22">
        <f>VLOOKUP($A21,'NAICS with notes'!$A:$K,10,FALSE)</f>
        <v>1</v>
      </c>
      <c r="G21" s="22" t="str">
        <f>VLOOKUP($A21,'NAICS with notes'!$A:$K,11,FALSE)</f>
        <v>Coal Mining</v>
      </c>
    </row>
    <row r="22" spans="1:7" x14ac:dyDescent="0.25">
      <c r="A22" s="1" t="s">
        <v>1114</v>
      </c>
      <c r="B22" t="s">
        <v>1115</v>
      </c>
      <c r="C22" s="22" t="str">
        <f>VLOOKUP($A22,'NAICS with notes'!$A:$K,7,FALSE)</f>
        <v>Traded</v>
      </c>
      <c r="D22" s="22">
        <f>VLOOKUP($A22,'NAICS with notes'!$A:$K,8,FALSE)</f>
        <v>31</v>
      </c>
      <c r="E22" s="22" t="str">
        <f>VLOOKUP($A22,'NAICS with notes'!$A:$K,9,FALSE)</f>
        <v>Metal Mining</v>
      </c>
      <c r="F22" s="22">
        <f>VLOOKUP($A22,'NAICS with notes'!$A:$K,10,FALSE)</f>
        <v>1</v>
      </c>
      <c r="G22" s="22" t="str">
        <f>VLOOKUP($A22,'NAICS with notes'!$A:$K,11,FALSE)</f>
        <v>Metal Mining</v>
      </c>
    </row>
    <row r="23" spans="1:7" x14ac:dyDescent="0.25">
      <c r="A23" s="1" t="s">
        <v>1117</v>
      </c>
      <c r="B23" t="s">
        <v>2842</v>
      </c>
      <c r="C23" s="22" t="str">
        <f>VLOOKUP($A23,'NAICS with notes'!$A:$K,7,FALSE)</f>
        <v>Traded</v>
      </c>
      <c r="D23" s="22">
        <f>VLOOKUP($A23,'NAICS with notes'!$A:$K,8,FALSE)</f>
        <v>31</v>
      </c>
      <c r="E23" s="22" t="str">
        <f>VLOOKUP($A23,'NAICS with notes'!$A:$K,9,FALSE)</f>
        <v>Metal Mining</v>
      </c>
      <c r="F23" s="22">
        <f>VLOOKUP($A23,'NAICS with notes'!$A:$K,10,FALSE)</f>
        <v>1</v>
      </c>
      <c r="G23" s="22" t="str">
        <f>VLOOKUP($A23,'NAICS with notes'!$A:$K,11,FALSE)</f>
        <v>Metal Mining</v>
      </c>
    </row>
    <row r="24" spans="1:7" x14ac:dyDescent="0.25">
      <c r="A24" s="1" t="s">
        <v>1119</v>
      </c>
      <c r="B24" t="s">
        <v>2843</v>
      </c>
      <c r="C24" s="22" t="str">
        <f>VLOOKUP($A24,'NAICS with notes'!$A:$K,7,FALSE)</f>
        <v>Traded</v>
      </c>
      <c r="D24" s="22">
        <f>VLOOKUP($A24,'NAICS with notes'!$A:$K,8,FALSE)</f>
        <v>31</v>
      </c>
      <c r="E24" s="22" t="str">
        <f>VLOOKUP($A24,'NAICS with notes'!$A:$K,9,FALSE)</f>
        <v>Metal Mining</v>
      </c>
      <c r="F24" s="22">
        <f>VLOOKUP($A24,'NAICS with notes'!$A:$K,10,FALSE)</f>
        <v>1</v>
      </c>
      <c r="G24" s="22" t="str">
        <f>VLOOKUP($A24,'NAICS with notes'!$A:$K,11,FALSE)</f>
        <v>Metal Mining</v>
      </c>
    </row>
    <row r="25" spans="1:7" x14ac:dyDescent="0.25">
      <c r="A25" s="1" t="s">
        <v>1121</v>
      </c>
      <c r="B25" t="s">
        <v>2844</v>
      </c>
      <c r="C25" s="22" t="str">
        <f>VLOOKUP($A25,'NAICS with notes'!$A:$K,7,FALSE)</f>
        <v>Traded</v>
      </c>
      <c r="D25" s="22">
        <f>VLOOKUP($A25,'NAICS with notes'!$A:$K,8,FALSE)</f>
        <v>31</v>
      </c>
      <c r="E25" s="22" t="str">
        <f>VLOOKUP($A25,'NAICS with notes'!$A:$K,9,FALSE)</f>
        <v>Metal Mining</v>
      </c>
      <c r="F25" s="22">
        <f>VLOOKUP($A25,'NAICS with notes'!$A:$K,10,FALSE)</f>
        <v>1</v>
      </c>
      <c r="G25" s="22" t="str">
        <f>VLOOKUP($A25,'NAICS with notes'!$A:$K,11,FALSE)</f>
        <v>Metal Mining</v>
      </c>
    </row>
    <row r="26" spans="1:7" x14ac:dyDescent="0.25">
      <c r="A26" s="1" t="s">
        <v>1123</v>
      </c>
      <c r="B26" t="s">
        <v>2845</v>
      </c>
      <c r="C26" s="22" t="str">
        <f>VLOOKUP($A26,'NAICS with notes'!$A:$K,7,FALSE)</f>
        <v>Traded</v>
      </c>
      <c r="D26" s="22">
        <f>VLOOKUP($A26,'NAICS with notes'!$A:$K,8,FALSE)</f>
        <v>31</v>
      </c>
      <c r="E26" s="22" t="str">
        <f>VLOOKUP($A26,'NAICS with notes'!$A:$K,9,FALSE)</f>
        <v>Metal Mining</v>
      </c>
      <c r="F26" s="22">
        <f>VLOOKUP($A26,'NAICS with notes'!$A:$K,10,FALSE)</f>
        <v>1</v>
      </c>
      <c r="G26" s="22" t="str">
        <f>VLOOKUP($A26,'NAICS with notes'!$A:$K,11,FALSE)</f>
        <v>Metal Mining</v>
      </c>
    </row>
    <row r="27" spans="1:7" x14ac:dyDescent="0.25">
      <c r="A27" s="1" t="s">
        <v>1125</v>
      </c>
      <c r="B27" t="s">
        <v>2846</v>
      </c>
      <c r="C27" s="22" t="str">
        <f>VLOOKUP($A27,'NAICS with notes'!$A:$K,7,FALSE)</f>
        <v>Traded</v>
      </c>
      <c r="D27" s="22">
        <f>VLOOKUP($A27,'NAICS with notes'!$A:$K,8,FALSE)</f>
        <v>31</v>
      </c>
      <c r="E27" s="22" t="str">
        <f>VLOOKUP($A27,'NAICS with notes'!$A:$K,9,FALSE)</f>
        <v>Metal Mining</v>
      </c>
      <c r="F27" s="22">
        <f>VLOOKUP($A27,'NAICS with notes'!$A:$K,10,FALSE)</f>
        <v>1</v>
      </c>
      <c r="G27" s="22" t="str">
        <f>VLOOKUP($A27,'NAICS with notes'!$A:$K,11,FALSE)</f>
        <v>Metal Mining</v>
      </c>
    </row>
    <row r="28" spans="1:7" x14ac:dyDescent="0.25">
      <c r="A28" s="1" t="s">
        <v>1127</v>
      </c>
      <c r="B28" t="s">
        <v>2847</v>
      </c>
      <c r="C28" s="22" t="str">
        <f>VLOOKUP($A28,'NAICS with notes'!$A:$K,7,FALSE)</f>
        <v>Traded</v>
      </c>
      <c r="D28" s="22">
        <f>VLOOKUP($A28,'NAICS with notes'!$A:$K,8,FALSE)</f>
        <v>31</v>
      </c>
      <c r="E28" s="22" t="str">
        <f>VLOOKUP($A28,'NAICS with notes'!$A:$K,9,FALSE)</f>
        <v>Metal Mining</v>
      </c>
      <c r="F28" s="22">
        <f>VLOOKUP($A28,'NAICS with notes'!$A:$K,10,FALSE)</f>
        <v>1</v>
      </c>
      <c r="G28" s="22" t="str">
        <f>VLOOKUP($A28,'NAICS with notes'!$A:$K,11,FALSE)</f>
        <v>Metal Mining</v>
      </c>
    </row>
    <row r="29" spans="1:7" x14ac:dyDescent="0.25">
      <c r="A29" s="1" t="s">
        <v>1182</v>
      </c>
      <c r="B29" t="s">
        <v>2848</v>
      </c>
      <c r="C29" s="22" t="str">
        <f>VLOOKUP($A29,'NAICS with notes'!$A:$K,7,FALSE)</f>
        <v>Traded</v>
      </c>
      <c r="D29" s="22">
        <f>VLOOKUP($A29,'NAICS with notes'!$A:$K,8,FALSE)</f>
        <v>34</v>
      </c>
      <c r="E29" s="22" t="str">
        <f>VLOOKUP($A29,'NAICS with notes'!$A:$K,9,FALSE)</f>
        <v>Nonmetal Mining</v>
      </c>
      <c r="F29" s="22">
        <f>VLOOKUP($A29,'NAICS with notes'!$A:$K,10,FALSE)</f>
        <v>1</v>
      </c>
      <c r="G29" s="22" t="str">
        <f>VLOOKUP($A29,'NAICS with notes'!$A:$K,11,FALSE)</f>
        <v>Nonmetal Mining</v>
      </c>
    </row>
    <row r="30" spans="1:7" x14ac:dyDescent="0.25">
      <c r="A30" s="1" t="s">
        <v>1185</v>
      </c>
      <c r="B30" t="s">
        <v>2849</v>
      </c>
      <c r="C30" s="22" t="str">
        <f>VLOOKUP($A30,'NAICS with notes'!$A:$K,7,FALSE)</f>
        <v>Traded</v>
      </c>
      <c r="D30" s="22">
        <f>VLOOKUP($A30,'NAICS with notes'!$A:$K,8,FALSE)</f>
        <v>34</v>
      </c>
      <c r="E30" s="22" t="str">
        <f>VLOOKUP($A30,'NAICS with notes'!$A:$K,9,FALSE)</f>
        <v>Nonmetal Mining</v>
      </c>
      <c r="F30" s="22">
        <f>VLOOKUP($A30,'NAICS with notes'!$A:$K,10,FALSE)</f>
        <v>1</v>
      </c>
      <c r="G30" s="22" t="str">
        <f>VLOOKUP($A30,'NAICS with notes'!$A:$K,11,FALSE)</f>
        <v>Nonmetal Mining</v>
      </c>
    </row>
    <row r="31" spans="1:7" x14ac:dyDescent="0.25">
      <c r="A31" s="1" t="s">
        <v>1187</v>
      </c>
      <c r="B31" t="s">
        <v>2850</v>
      </c>
      <c r="C31" s="22" t="str">
        <f>VLOOKUP($A31,'NAICS with notes'!$A:$K,7,FALSE)</f>
        <v>Traded</v>
      </c>
      <c r="D31" s="22">
        <f>VLOOKUP($A31,'NAICS with notes'!$A:$K,8,FALSE)</f>
        <v>34</v>
      </c>
      <c r="E31" s="22" t="str">
        <f>VLOOKUP($A31,'NAICS with notes'!$A:$K,9,FALSE)</f>
        <v>Nonmetal Mining</v>
      </c>
      <c r="F31" s="22">
        <f>VLOOKUP($A31,'NAICS with notes'!$A:$K,10,FALSE)</f>
        <v>1</v>
      </c>
      <c r="G31" s="22" t="str">
        <f>VLOOKUP($A31,'NAICS with notes'!$A:$K,11,FALSE)</f>
        <v>Nonmetal Mining</v>
      </c>
    </row>
    <row r="32" spans="1:7" x14ac:dyDescent="0.25">
      <c r="A32" s="1" t="s">
        <v>1189</v>
      </c>
      <c r="B32" t="s">
        <v>2851</v>
      </c>
      <c r="C32" s="22" t="str">
        <f>VLOOKUP($A32,'NAICS with notes'!$A:$K,7,FALSE)</f>
        <v>Traded</v>
      </c>
      <c r="D32" s="22">
        <f>VLOOKUP($A32,'NAICS with notes'!$A:$K,8,FALSE)</f>
        <v>34</v>
      </c>
      <c r="E32" s="22" t="str">
        <f>VLOOKUP($A32,'NAICS with notes'!$A:$K,9,FALSE)</f>
        <v>Nonmetal Mining</v>
      </c>
      <c r="F32" s="22">
        <f>VLOOKUP($A32,'NAICS with notes'!$A:$K,10,FALSE)</f>
        <v>1</v>
      </c>
      <c r="G32" s="22" t="str">
        <f>VLOOKUP($A32,'NAICS with notes'!$A:$K,11,FALSE)</f>
        <v>Nonmetal Mining</v>
      </c>
    </row>
    <row r="33" spans="1:7" x14ac:dyDescent="0.25">
      <c r="A33" s="1" t="s">
        <v>1191</v>
      </c>
      <c r="B33" t="s">
        <v>2852</v>
      </c>
      <c r="C33" s="22" t="str">
        <f>VLOOKUP($A33,'NAICS with notes'!$A:$K,7,FALSE)</f>
        <v>Traded</v>
      </c>
      <c r="D33" s="22">
        <f>VLOOKUP($A33,'NAICS with notes'!$A:$K,8,FALSE)</f>
        <v>34</v>
      </c>
      <c r="E33" s="22" t="str">
        <f>VLOOKUP($A33,'NAICS with notes'!$A:$K,9,FALSE)</f>
        <v>Nonmetal Mining</v>
      </c>
      <c r="F33" s="22">
        <f>VLOOKUP($A33,'NAICS with notes'!$A:$K,10,FALSE)</f>
        <v>1</v>
      </c>
      <c r="G33" s="22" t="str">
        <f>VLOOKUP($A33,'NAICS with notes'!$A:$K,11,FALSE)</f>
        <v>Nonmetal Mining</v>
      </c>
    </row>
    <row r="34" spans="1:7" x14ac:dyDescent="0.25">
      <c r="A34" s="1" t="s">
        <v>1193</v>
      </c>
      <c r="B34" t="s">
        <v>2853</v>
      </c>
      <c r="C34" s="22" t="str">
        <f>VLOOKUP($A34,'NAICS with notes'!$A:$K,7,FALSE)</f>
        <v>Traded</v>
      </c>
      <c r="D34" s="22">
        <f>VLOOKUP($A34,'NAICS with notes'!$A:$K,8,FALSE)</f>
        <v>34</v>
      </c>
      <c r="E34" s="22" t="str">
        <f>VLOOKUP($A34,'NAICS with notes'!$A:$K,9,FALSE)</f>
        <v>Nonmetal Mining</v>
      </c>
      <c r="F34" s="22">
        <f>VLOOKUP($A34,'NAICS with notes'!$A:$K,10,FALSE)</f>
        <v>1</v>
      </c>
      <c r="G34" s="22" t="str">
        <f>VLOOKUP($A34,'NAICS with notes'!$A:$K,11,FALSE)</f>
        <v>Nonmetal Mining</v>
      </c>
    </row>
    <row r="35" spans="1:7" x14ac:dyDescent="0.25">
      <c r="A35" s="1" t="s">
        <v>1195</v>
      </c>
      <c r="B35" t="s">
        <v>2854</v>
      </c>
      <c r="C35" s="22" t="str">
        <f>VLOOKUP($A35,'NAICS with notes'!$A:$K,7,FALSE)</f>
        <v>Traded</v>
      </c>
      <c r="D35" s="22">
        <f>VLOOKUP($A35,'NAICS with notes'!$A:$K,8,FALSE)</f>
        <v>34</v>
      </c>
      <c r="E35" s="22" t="str">
        <f>VLOOKUP($A35,'NAICS with notes'!$A:$K,9,FALSE)</f>
        <v>Nonmetal Mining</v>
      </c>
      <c r="F35" s="22">
        <f>VLOOKUP($A35,'NAICS with notes'!$A:$K,10,FALSE)</f>
        <v>1</v>
      </c>
      <c r="G35" s="22" t="str">
        <f>VLOOKUP($A35,'NAICS with notes'!$A:$K,11,FALSE)</f>
        <v>Nonmetal Mining</v>
      </c>
    </row>
    <row r="36" spans="1:7" x14ac:dyDescent="0.25">
      <c r="A36" s="1" t="s">
        <v>1197</v>
      </c>
      <c r="B36" t="s">
        <v>2855</v>
      </c>
      <c r="C36" s="22" t="str">
        <f>VLOOKUP($A36,'NAICS with notes'!$A:$K,7,FALSE)</f>
        <v>Traded</v>
      </c>
      <c r="D36" s="22">
        <f>VLOOKUP($A36,'NAICS with notes'!$A:$K,8,FALSE)</f>
        <v>34</v>
      </c>
      <c r="E36" s="22" t="str">
        <f>VLOOKUP($A36,'NAICS with notes'!$A:$K,9,FALSE)</f>
        <v>Nonmetal Mining</v>
      </c>
      <c r="F36" s="22">
        <f>VLOOKUP($A36,'NAICS with notes'!$A:$K,10,FALSE)</f>
        <v>1</v>
      </c>
      <c r="G36" s="22" t="str">
        <f>VLOOKUP($A36,'NAICS with notes'!$A:$K,11,FALSE)</f>
        <v>Nonmetal Mining</v>
      </c>
    </row>
    <row r="37" spans="1:7" x14ac:dyDescent="0.25">
      <c r="A37" s="1" t="s">
        <v>1199</v>
      </c>
      <c r="B37" t="s">
        <v>2856</v>
      </c>
      <c r="C37" s="22" t="str">
        <f>VLOOKUP($A37,'NAICS with notes'!$A:$K,7,FALSE)</f>
        <v>Traded</v>
      </c>
      <c r="D37" s="22">
        <f>VLOOKUP($A37,'NAICS with notes'!$A:$K,8,FALSE)</f>
        <v>34</v>
      </c>
      <c r="E37" s="22" t="str">
        <f>VLOOKUP($A37,'NAICS with notes'!$A:$K,9,FALSE)</f>
        <v>Nonmetal Mining</v>
      </c>
      <c r="F37" s="22">
        <f>VLOOKUP($A37,'NAICS with notes'!$A:$K,10,FALSE)</f>
        <v>1</v>
      </c>
      <c r="G37" s="22" t="str">
        <f>VLOOKUP($A37,'NAICS with notes'!$A:$K,11,FALSE)</f>
        <v>Nonmetal Mining</v>
      </c>
    </row>
    <row r="38" spans="1:7" x14ac:dyDescent="0.25">
      <c r="A38" s="1" t="s">
        <v>1201</v>
      </c>
      <c r="B38" t="s">
        <v>2857</v>
      </c>
      <c r="C38" s="22" t="str">
        <f>VLOOKUP($A38,'NAICS with notes'!$A:$K,7,FALSE)</f>
        <v>Traded</v>
      </c>
      <c r="D38" s="22">
        <f>VLOOKUP($A38,'NAICS with notes'!$A:$K,8,FALSE)</f>
        <v>34</v>
      </c>
      <c r="E38" s="22" t="str">
        <f>VLOOKUP($A38,'NAICS with notes'!$A:$K,9,FALSE)</f>
        <v>Nonmetal Mining</v>
      </c>
      <c r="F38" s="22">
        <f>VLOOKUP($A38,'NAICS with notes'!$A:$K,10,FALSE)</f>
        <v>1</v>
      </c>
      <c r="G38" s="22" t="str">
        <f>VLOOKUP($A38,'NAICS with notes'!$A:$K,11,FALSE)</f>
        <v>Nonmetal Mining</v>
      </c>
    </row>
    <row r="39" spans="1:7" x14ac:dyDescent="0.25">
      <c r="A39" s="1" t="s">
        <v>1203</v>
      </c>
      <c r="B39" t="s">
        <v>2858</v>
      </c>
      <c r="C39" s="22" t="str">
        <f>VLOOKUP($A39,'NAICS with notes'!$A:$K,7,FALSE)</f>
        <v>Traded</v>
      </c>
      <c r="D39" s="22">
        <f>VLOOKUP($A39,'NAICS with notes'!$A:$K,8,FALSE)</f>
        <v>34</v>
      </c>
      <c r="E39" s="22" t="str">
        <f>VLOOKUP($A39,'NAICS with notes'!$A:$K,9,FALSE)</f>
        <v>Nonmetal Mining</v>
      </c>
      <c r="F39" s="22">
        <f>VLOOKUP($A39,'NAICS with notes'!$A:$K,10,FALSE)</f>
        <v>1</v>
      </c>
      <c r="G39" s="22" t="str">
        <f>VLOOKUP($A39,'NAICS with notes'!$A:$K,11,FALSE)</f>
        <v>Nonmetal Mining</v>
      </c>
    </row>
    <row r="40" spans="1:7" x14ac:dyDescent="0.25">
      <c r="A40" s="1" t="s">
        <v>1205</v>
      </c>
      <c r="B40" t="s">
        <v>2859</v>
      </c>
      <c r="C40" s="22" t="str">
        <f>VLOOKUP($A40,'NAICS with notes'!$A:$K,7,FALSE)</f>
        <v>Traded</v>
      </c>
      <c r="D40" s="22">
        <f>VLOOKUP($A40,'NAICS with notes'!$A:$K,8,FALSE)</f>
        <v>34</v>
      </c>
      <c r="E40" s="22" t="str">
        <f>VLOOKUP($A40,'NAICS with notes'!$A:$K,9,FALSE)</f>
        <v>Nonmetal Mining</v>
      </c>
      <c r="F40" s="22">
        <f>VLOOKUP($A40,'NAICS with notes'!$A:$K,10,FALSE)</f>
        <v>1</v>
      </c>
      <c r="G40" s="22" t="str">
        <f>VLOOKUP($A40,'NAICS with notes'!$A:$K,11,FALSE)</f>
        <v>Nonmetal Mining</v>
      </c>
    </row>
    <row r="41" spans="1:7" x14ac:dyDescent="0.25">
      <c r="A41" s="1" t="s">
        <v>1219</v>
      </c>
      <c r="B41" t="s">
        <v>1220</v>
      </c>
      <c r="C41" s="22" t="str">
        <f>VLOOKUP($A41,'NAICS with notes'!$A:$K,7,FALSE)</f>
        <v>Traded</v>
      </c>
      <c r="D41" s="22">
        <f>VLOOKUP($A41,'NAICS with notes'!$A:$K,8,FALSE)</f>
        <v>35</v>
      </c>
      <c r="E41" s="22" t="str">
        <f>VLOOKUP($A41,'NAICS with notes'!$A:$K,9,FALSE)</f>
        <v>Oil and Gas Production and Transportation</v>
      </c>
      <c r="F41" s="22">
        <f>VLOOKUP($A41,'NAICS with notes'!$A:$K,10,FALSE)</f>
        <v>3</v>
      </c>
      <c r="G41" s="22" t="str">
        <f>VLOOKUP($A41,'NAICS with notes'!$A:$K,11,FALSE)</f>
        <v>Drilling Wells</v>
      </c>
    </row>
    <row r="42" spans="1:7" x14ac:dyDescent="0.25">
      <c r="A42" s="1" t="s">
        <v>1215</v>
      </c>
      <c r="B42" t="s">
        <v>2860</v>
      </c>
      <c r="C42" s="22" t="str">
        <f>VLOOKUP($A42,'NAICS with notes'!$A:$K,7,FALSE)</f>
        <v>Traded</v>
      </c>
      <c r="D42" s="22">
        <f>VLOOKUP($A42,'NAICS with notes'!$A:$K,8,FALSE)</f>
        <v>35</v>
      </c>
      <c r="E42" s="22" t="str">
        <f>VLOOKUP($A42,'NAICS with notes'!$A:$K,9,FALSE)</f>
        <v>Oil and Gas Production and Transportation</v>
      </c>
      <c r="F42" s="22">
        <f>VLOOKUP($A42,'NAICS with notes'!$A:$K,10,FALSE)</f>
        <v>2</v>
      </c>
      <c r="G42" s="22" t="str">
        <f>VLOOKUP($A42,'NAICS with notes'!$A:$K,11,FALSE)</f>
        <v>Support Activities for Oil and Gas Operations</v>
      </c>
    </row>
    <row r="43" spans="1:7" x14ac:dyDescent="0.25">
      <c r="A43" s="1" t="s">
        <v>244</v>
      </c>
      <c r="B43" t="s">
        <v>2861</v>
      </c>
      <c r="C43" s="22" t="str">
        <f>VLOOKUP($A43,'NAICS with notes'!$A:$K,7,FALSE)</f>
        <v>Traded</v>
      </c>
      <c r="D43" s="22">
        <f>VLOOKUP($A43,'NAICS with notes'!$A:$K,8,FALSE)</f>
        <v>7</v>
      </c>
      <c r="E43" s="22" t="str">
        <f>VLOOKUP($A43,'NAICS with notes'!$A:$K,9,FALSE)</f>
        <v>Coal Mining</v>
      </c>
      <c r="F43" s="22">
        <f>VLOOKUP($A43,'NAICS with notes'!$A:$K,10,FALSE)</f>
        <v>1</v>
      </c>
      <c r="G43" s="22" t="str">
        <f>VLOOKUP($A43,'NAICS with notes'!$A:$K,11,FALSE)</f>
        <v>Coal Mining</v>
      </c>
    </row>
    <row r="44" spans="1:7" x14ac:dyDescent="0.25">
      <c r="A44" s="1" t="s">
        <v>1129</v>
      </c>
      <c r="B44" t="s">
        <v>2862</v>
      </c>
      <c r="C44" s="22" t="str">
        <f>VLOOKUP($A44,'NAICS with notes'!$A:$K,7,FALSE)</f>
        <v>Traded</v>
      </c>
      <c r="D44" s="22">
        <f>VLOOKUP($A44,'NAICS with notes'!$A:$K,8,FALSE)</f>
        <v>31</v>
      </c>
      <c r="E44" s="22" t="str">
        <f>VLOOKUP($A44,'NAICS with notes'!$A:$K,9,FALSE)</f>
        <v>Metal Mining</v>
      </c>
      <c r="F44" s="22">
        <f>VLOOKUP($A44,'NAICS with notes'!$A:$K,10,FALSE)</f>
        <v>1</v>
      </c>
      <c r="G44" s="22" t="str">
        <f>VLOOKUP($A44,'NAICS with notes'!$A:$K,11,FALSE)</f>
        <v>Metal Mining</v>
      </c>
    </row>
    <row r="45" spans="1:7" x14ac:dyDescent="0.25">
      <c r="A45" s="1" t="s">
        <v>1207</v>
      </c>
      <c r="B45" t="s">
        <v>2863</v>
      </c>
      <c r="C45" s="22" t="str">
        <f>VLOOKUP($A45,'NAICS with notes'!$A:$K,7,FALSE)</f>
        <v>Traded</v>
      </c>
      <c r="D45" s="22">
        <f>VLOOKUP($A45,'NAICS with notes'!$A:$K,8,FALSE)</f>
        <v>34</v>
      </c>
      <c r="E45" s="22" t="str">
        <f>VLOOKUP($A45,'NAICS with notes'!$A:$K,9,FALSE)</f>
        <v>Nonmetal Mining</v>
      </c>
      <c r="F45" s="22">
        <f>VLOOKUP($A45,'NAICS with notes'!$A:$K,10,FALSE)</f>
        <v>1</v>
      </c>
      <c r="G45" s="22" t="str">
        <f>VLOOKUP($A45,'NAICS with notes'!$A:$K,11,FALSE)</f>
        <v>Nonmetal Mining</v>
      </c>
    </row>
    <row r="46" spans="1:7" x14ac:dyDescent="0.25">
      <c r="A46" s="1" t="s">
        <v>568</v>
      </c>
      <c r="B46" t="s">
        <v>2864</v>
      </c>
      <c r="C46" s="22" t="str">
        <f>VLOOKUP($A46,'NAICS with notes'!$A:$K,7,FALSE)</f>
        <v>Traded</v>
      </c>
      <c r="D46" s="22">
        <f>VLOOKUP($A46,'NAICS with notes'!$A:$K,8,FALSE)</f>
        <v>14</v>
      </c>
      <c r="E46" s="22" t="str">
        <f>VLOOKUP($A46,'NAICS with notes'!$A:$K,9,FALSE)</f>
        <v>Electric Power Generation and Transmission</v>
      </c>
      <c r="F46" s="22">
        <f>VLOOKUP($A46,'NAICS with notes'!$A:$K,10,FALSE)</f>
        <v>2</v>
      </c>
      <c r="G46" s="22" t="str">
        <f>VLOOKUP($A46,'NAICS with notes'!$A:$K,11,FALSE)</f>
        <v>Alternative Electric Power</v>
      </c>
    </row>
    <row r="47" spans="1:7" x14ac:dyDescent="0.25">
      <c r="A47" s="1" t="s">
        <v>564</v>
      </c>
      <c r="B47" t="s">
        <v>2865</v>
      </c>
      <c r="C47" s="22" t="str">
        <f>VLOOKUP($A47,'NAICS with notes'!$A:$K,7,FALSE)</f>
        <v>Traded</v>
      </c>
      <c r="D47" s="22">
        <f>VLOOKUP($A47,'NAICS with notes'!$A:$K,8,FALSE)</f>
        <v>14</v>
      </c>
      <c r="E47" s="22" t="str">
        <f>VLOOKUP($A47,'NAICS with notes'!$A:$K,9,FALSE)</f>
        <v>Electric Power Generation and Transmission</v>
      </c>
      <c r="F47" s="22">
        <f>VLOOKUP($A47,'NAICS with notes'!$A:$K,10,FALSE)</f>
        <v>1</v>
      </c>
      <c r="G47" s="22" t="str">
        <f>VLOOKUP($A47,'NAICS with notes'!$A:$K,11,FALSE)</f>
        <v>Fossil Fuel Electric Power</v>
      </c>
    </row>
    <row r="48" spans="1:7" x14ac:dyDescent="0.25">
      <c r="A48" s="1" t="s">
        <v>571</v>
      </c>
      <c r="B48" t="s">
        <v>2866</v>
      </c>
      <c r="C48" s="22" t="str">
        <f>VLOOKUP($A48,'NAICS with notes'!$A:$K,7,FALSE)</f>
        <v>Traded</v>
      </c>
      <c r="D48" s="22">
        <f>VLOOKUP($A48,'NAICS with notes'!$A:$K,8,FALSE)</f>
        <v>14</v>
      </c>
      <c r="E48" s="22" t="str">
        <f>VLOOKUP($A48,'NAICS with notes'!$A:$K,9,FALSE)</f>
        <v>Electric Power Generation and Transmission</v>
      </c>
      <c r="F48" s="22">
        <f>VLOOKUP($A48,'NAICS with notes'!$A:$K,10,FALSE)</f>
        <v>2</v>
      </c>
      <c r="G48" s="22" t="str">
        <f>VLOOKUP($A48,'NAICS with notes'!$A:$K,11,FALSE)</f>
        <v>Alternative Electric Power</v>
      </c>
    </row>
    <row r="49" spans="1:7" x14ac:dyDescent="0.25">
      <c r="A49" s="1" t="s">
        <v>3630</v>
      </c>
      <c r="B49" t="s">
        <v>2867</v>
      </c>
      <c r="C49" s="22" t="str">
        <f>VLOOKUP($A49,'NAICS with notes'!$A:$K,7,FALSE)</f>
        <v>Traded</v>
      </c>
      <c r="D49" s="22">
        <f>VLOOKUP($A49,'NAICS with notes'!$A:$K,8,FALSE)</f>
        <v>14</v>
      </c>
      <c r="E49" s="22" t="str">
        <f>VLOOKUP($A49,'NAICS with notes'!$A:$K,9,FALSE)</f>
        <v>Electric Power Generation and Transmission</v>
      </c>
      <c r="F49" s="22">
        <f>VLOOKUP($A49,'NAICS with notes'!$A:$K,10,FALSE)</f>
        <v>2</v>
      </c>
      <c r="G49" s="22" t="str">
        <f>VLOOKUP($A49,'NAICS with notes'!$A:$K,11,FALSE)</f>
        <v>Alternative Electric Power</v>
      </c>
    </row>
    <row r="50" spans="1:7" x14ac:dyDescent="0.25">
      <c r="A50" s="1" t="s">
        <v>3631</v>
      </c>
      <c r="B50" t="s">
        <v>2868</v>
      </c>
      <c r="C50" s="22" t="str">
        <f>VLOOKUP($A50,'NAICS with notes'!$A:$K,7,FALSE)</f>
        <v>Traded</v>
      </c>
      <c r="D50" s="22">
        <f>VLOOKUP($A50,'NAICS with notes'!$A:$K,8,FALSE)</f>
        <v>14</v>
      </c>
      <c r="E50" s="22" t="str">
        <f>VLOOKUP($A50,'NAICS with notes'!$A:$K,9,FALSE)</f>
        <v>Electric Power Generation and Transmission</v>
      </c>
      <c r="F50" s="22">
        <f>VLOOKUP($A50,'NAICS with notes'!$A:$K,10,FALSE)</f>
        <v>2</v>
      </c>
      <c r="G50" s="22" t="str">
        <f>VLOOKUP($A50,'NAICS with notes'!$A:$K,11,FALSE)</f>
        <v>Alternative Electric Power</v>
      </c>
    </row>
    <row r="51" spans="1:7" x14ac:dyDescent="0.25">
      <c r="A51" s="1" t="s">
        <v>3632</v>
      </c>
      <c r="B51" t="s">
        <v>2869</v>
      </c>
      <c r="C51" s="22" t="str">
        <f>VLOOKUP($A51,'NAICS with notes'!$A:$K,7,FALSE)</f>
        <v>Traded</v>
      </c>
      <c r="D51" s="22">
        <f>VLOOKUP($A51,'NAICS with notes'!$A:$K,8,FALSE)</f>
        <v>14</v>
      </c>
      <c r="E51" s="22" t="str">
        <f>VLOOKUP($A51,'NAICS with notes'!$A:$K,9,FALSE)</f>
        <v>Electric Power Generation and Transmission</v>
      </c>
      <c r="F51" s="22">
        <f>VLOOKUP($A51,'NAICS with notes'!$A:$K,10,FALSE)</f>
        <v>2</v>
      </c>
      <c r="G51" s="22" t="str">
        <f>VLOOKUP($A51,'NAICS with notes'!$A:$K,11,FALSE)</f>
        <v>Alternative Electric Power</v>
      </c>
    </row>
    <row r="52" spans="1:7" x14ac:dyDescent="0.25">
      <c r="A52" s="1" t="s">
        <v>3633</v>
      </c>
      <c r="B52" t="s">
        <v>2870</v>
      </c>
      <c r="C52" s="22" t="str">
        <f>VLOOKUP($A52,'NAICS with notes'!$A:$K,7,FALSE)</f>
        <v>Traded</v>
      </c>
      <c r="D52" s="22">
        <f>VLOOKUP($A52,'NAICS with notes'!$A:$K,8,FALSE)</f>
        <v>14</v>
      </c>
      <c r="E52" s="22" t="str">
        <f>VLOOKUP($A52,'NAICS with notes'!$A:$K,9,FALSE)</f>
        <v>Electric Power Generation and Transmission</v>
      </c>
      <c r="F52" s="22">
        <f>VLOOKUP($A52,'NAICS with notes'!$A:$K,10,FALSE)</f>
        <v>2</v>
      </c>
      <c r="G52" s="22" t="str">
        <f>VLOOKUP($A52,'NAICS with notes'!$A:$K,11,FALSE)</f>
        <v>Alternative Electric Power</v>
      </c>
    </row>
    <row r="53" spans="1:7" x14ac:dyDescent="0.25">
      <c r="A53" s="1" t="s">
        <v>3634</v>
      </c>
      <c r="B53" t="s">
        <v>2871</v>
      </c>
      <c r="C53" s="22" t="str">
        <f>VLOOKUP($A53,'NAICS with notes'!$A:$K,7,FALSE)</f>
        <v>Traded</v>
      </c>
      <c r="D53" s="22">
        <f>VLOOKUP($A53,'NAICS with notes'!$A:$K,8,FALSE)</f>
        <v>14</v>
      </c>
      <c r="E53" s="22" t="str">
        <f>VLOOKUP($A53,'NAICS with notes'!$A:$K,9,FALSE)</f>
        <v>Electric Power Generation and Transmission</v>
      </c>
      <c r="F53" s="22">
        <f>VLOOKUP($A53,'NAICS with notes'!$A:$K,10,FALSE)</f>
        <v>2</v>
      </c>
      <c r="G53" s="22" t="str">
        <f>VLOOKUP($A53,'NAICS with notes'!$A:$K,11,FALSE)</f>
        <v>Alternative Electric Power</v>
      </c>
    </row>
    <row r="54" spans="1:7" x14ac:dyDescent="0.25">
      <c r="A54" s="1" t="s">
        <v>575</v>
      </c>
      <c r="B54" t="s">
        <v>2872</v>
      </c>
      <c r="C54" s="22" t="str">
        <f>VLOOKUP($A54,'NAICS with notes'!$A:$K,7,FALSE)</f>
        <v>Traded</v>
      </c>
      <c r="D54" s="22">
        <f>VLOOKUP($A54,'NAICS with notes'!$A:$K,8,FALSE)</f>
        <v>14</v>
      </c>
      <c r="E54" s="22" t="str">
        <f>VLOOKUP($A54,'NAICS with notes'!$A:$K,9,FALSE)</f>
        <v>Electric Power Generation and Transmission</v>
      </c>
      <c r="F54" s="22">
        <f>VLOOKUP($A54,'NAICS with notes'!$A:$K,10,FALSE)</f>
        <v>3</v>
      </c>
      <c r="G54" s="22" t="str">
        <f>VLOOKUP($A54,'NAICS with notes'!$A:$K,11,FALSE)</f>
        <v>Electric Power Transmission</v>
      </c>
    </row>
    <row r="55" spans="1:7" x14ac:dyDescent="0.25">
      <c r="A55" s="1" t="s">
        <v>1994</v>
      </c>
      <c r="B55" t="s">
        <v>2873</v>
      </c>
      <c r="C55" s="22" t="str">
        <f>VLOOKUP($A55,'NAICS with notes'!$A:$K,7,FALSE)</f>
        <v>Local</v>
      </c>
      <c r="D55" s="22">
        <f>VLOOKUP($A55,'NAICS with notes'!$A:$K,8,FALSE)</f>
        <v>104</v>
      </c>
      <c r="E55" s="22" t="str">
        <f>VLOOKUP($A55,'NAICS with notes'!$A:$K,9,FALSE)</f>
        <v>Local Utilities</v>
      </c>
      <c r="F55" s="22">
        <f>VLOOKUP($A55,'NAICS with notes'!$A:$K,10,FALSE)</f>
        <v>2</v>
      </c>
      <c r="G55" s="22" t="str">
        <f>VLOOKUP($A55,'NAICS with notes'!$A:$K,11,FALSE)</f>
        <v>Electric Power Distribition</v>
      </c>
    </row>
    <row r="56" spans="1:7" x14ac:dyDescent="0.25">
      <c r="A56" s="1" t="s">
        <v>1997</v>
      </c>
      <c r="B56" t="s">
        <v>2874</v>
      </c>
      <c r="C56" s="22" t="str">
        <f>VLOOKUP($A56,'NAICS with notes'!$A:$K,7,FALSE)</f>
        <v>Local</v>
      </c>
      <c r="D56" s="22">
        <f>VLOOKUP($A56,'NAICS with notes'!$A:$K,8,FALSE)</f>
        <v>104</v>
      </c>
      <c r="E56" s="22" t="str">
        <f>VLOOKUP($A56,'NAICS with notes'!$A:$K,9,FALSE)</f>
        <v>Local Utilities</v>
      </c>
      <c r="F56" s="22">
        <f>VLOOKUP($A56,'NAICS with notes'!$A:$K,10,FALSE)</f>
        <v>3</v>
      </c>
      <c r="G56" s="22" t="str">
        <f>VLOOKUP($A56,'NAICS with notes'!$A:$K,11,FALSE)</f>
        <v>Natural Gas Distribution</v>
      </c>
    </row>
    <row r="57" spans="1:7" x14ac:dyDescent="0.25">
      <c r="A57" s="1" t="s">
        <v>276</v>
      </c>
      <c r="B57" t="s">
        <v>2875</v>
      </c>
      <c r="C57" s="22" t="str">
        <f>VLOOKUP($A57,'NAICS with notes'!$A:$K,7,FALSE)</f>
        <v>Traded</v>
      </c>
      <c r="D57" s="22">
        <f>VLOOKUP($A57,'NAICS with notes'!$A:$K,8,FALSE)</f>
        <v>9</v>
      </c>
      <c r="E57" s="22" t="str">
        <f>VLOOKUP($A57,'NAICS with notes'!$A:$K,9,FALSE)</f>
        <v>Construction Products and Services</v>
      </c>
      <c r="F57" s="22">
        <f>VLOOKUP($A57,'NAICS with notes'!$A:$K,10,FALSE)</f>
        <v>2</v>
      </c>
      <c r="G57" s="22" t="str">
        <f>VLOOKUP($A57,'NAICS with notes'!$A:$K,11,FALSE)</f>
        <v>Water, Sewage, and Other Systems</v>
      </c>
    </row>
    <row r="58" spans="1:7" x14ac:dyDescent="0.25">
      <c r="A58" s="1" t="s">
        <v>2005</v>
      </c>
      <c r="B58" t="s">
        <v>2876</v>
      </c>
      <c r="C58" s="22" t="str">
        <f>VLOOKUP($A58,'NAICS with notes'!$A:$K,7,FALSE)</f>
        <v>Local</v>
      </c>
      <c r="D58" s="22">
        <f>VLOOKUP($A58,'NAICS with notes'!$A:$K,8,FALSE)</f>
        <v>104</v>
      </c>
      <c r="E58" s="22" t="str">
        <f>VLOOKUP($A58,'NAICS with notes'!$A:$K,9,FALSE)</f>
        <v>Local Utilities</v>
      </c>
      <c r="F58" s="22">
        <f>VLOOKUP($A58,'NAICS with notes'!$A:$K,10,FALSE)</f>
        <v>5</v>
      </c>
      <c r="G58" s="22" t="str">
        <f>VLOOKUP($A58,'NAICS with notes'!$A:$K,11,FALSE)</f>
        <v>Sanitary Services</v>
      </c>
    </row>
    <row r="59" spans="1:7" x14ac:dyDescent="0.25">
      <c r="A59" s="1" t="s">
        <v>279</v>
      </c>
      <c r="B59" t="s">
        <v>2877</v>
      </c>
      <c r="C59" s="22" t="str">
        <f>VLOOKUP($A59,'NAICS with notes'!$A:$K,7,FALSE)</f>
        <v>Traded</v>
      </c>
      <c r="D59" s="22">
        <f>VLOOKUP($A59,'NAICS with notes'!$A:$K,8,FALSE)</f>
        <v>9</v>
      </c>
      <c r="E59" s="22" t="str">
        <f>VLOOKUP($A59,'NAICS with notes'!$A:$K,9,FALSE)</f>
        <v>Construction Products and Services</v>
      </c>
      <c r="F59" s="22">
        <f>VLOOKUP($A59,'NAICS with notes'!$A:$K,10,FALSE)</f>
        <v>2</v>
      </c>
      <c r="G59" s="22" t="str">
        <f>VLOOKUP($A59,'NAICS with notes'!$A:$K,11,FALSE)</f>
        <v>Water, Sewage, and Other Systems</v>
      </c>
    </row>
    <row r="60" spans="1:7" x14ac:dyDescent="0.25">
      <c r="A60" s="1" t="s">
        <v>2418</v>
      </c>
      <c r="B60" t="s">
        <v>2878</v>
      </c>
      <c r="C60" s="22" t="str">
        <f>VLOOKUP($A60,'NAICS with notes'!$A:$K,7,FALSE)</f>
        <v>Local</v>
      </c>
      <c r="D60" s="22">
        <f>VLOOKUP($A60,'NAICS with notes'!$A:$K,8,FALSE)</f>
        <v>115</v>
      </c>
      <c r="E60" s="22" t="str">
        <f>VLOOKUP($A60,'NAICS with notes'!$A:$K,9,FALSE)</f>
        <v>Local Real Estate, Construction, and Development</v>
      </c>
      <c r="F60" s="22">
        <f>VLOOKUP($A60,'NAICS with notes'!$A:$K,10,FALSE)</f>
        <v>2</v>
      </c>
      <c r="G60" s="22" t="str">
        <f>VLOOKUP($A60,'NAICS with notes'!$A:$K,11,FALSE)</f>
        <v>General Contractors</v>
      </c>
    </row>
    <row r="61" spans="1:7" x14ac:dyDescent="0.25">
      <c r="A61" s="1" t="s">
        <v>2421</v>
      </c>
      <c r="B61" t="s">
        <v>2879</v>
      </c>
      <c r="C61" s="22" t="str">
        <f>VLOOKUP($A61,'NAICS with notes'!$A:$K,7,FALSE)</f>
        <v>Local</v>
      </c>
      <c r="D61" s="22">
        <f>VLOOKUP($A61,'NAICS with notes'!$A:$K,8,FALSE)</f>
        <v>115</v>
      </c>
      <c r="E61" s="22" t="str">
        <f>VLOOKUP($A61,'NAICS with notes'!$A:$K,9,FALSE)</f>
        <v>Local Real Estate, Construction, and Development</v>
      </c>
      <c r="F61" s="22">
        <f>VLOOKUP($A61,'NAICS with notes'!$A:$K,10,FALSE)</f>
        <v>2</v>
      </c>
      <c r="G61" s="22" t="str">
        <f>VLOOKUP($A61,'NAICS with notes'!$A:$K,11,FALSE)</f>
        <v>General Contractors</v>
      </c>
    </row>
    <row r="62" spans="1:7" x14ac:dyDescent="0.25">
      <c r="A62" s="1" t="s">
        <v>2423</v>
      </c>
      <c r="B62" t="s">
        <v>2880</v>
      </c>
      <c r="C62" s="22" t="str">
        <f>VLOOKUP($A62,'NAICS with notes'!$A:$K,7,FALSE)</f>
        <v>Local</v>
      </c>
      <c r="D62" s="22">
        <f>VLOOKUP($A62,'NAICS with notes'!$A:$K,8,FALSE)</f>
        <v>115</v>
      </c>
      <c r="E62" s="22" t="str">
        <f>VLOOKUP($A62,'NAICS with notes'!$A:$K,9,FALSE)</f>
        <v>Local Real Estate, Construction, and Development</v>
      </c>
      <c r="F62" s="22">
        <f>VLOOKUP($A62,'NAICS with notes'!$A:$K,10,FALSE)</f>
        <v>2</v>
      </c>
      <c r="G62" s="22" t="str">
        <f>VLOOKUP($A62,'NAICS with notes'!$A:$K,11,FALSE)</f>
        <v>General Contractors</v>
      </c>
    </row>
    <row r="63" spans="1:7" x14ac:dyDescent="0.25">
      <c r="A63" s="1" t="s">
        <v>2425</v>
      </c>
      <c r="B63" t="s">
        <v>2881</v>
      </c>
      <c r="C63" s="22" t="str">
        <f>VLOOKUP($A63,'NAICS with notes'!$A:$K,7,FALSE)</f>
        <v>Local</v>
      </c>
      <c r="D63" s="22">
        <f>VLOOKUP($A63,'NAICS with notes'!$A:$K,8,FALSE)</f>
        <v>115</v>
      </c>
      <c r="E63" s="22" t="str">
        <f>VLOOKUP($A63,'NAICS with notes'!$A:$K,9,FALSE)</f>
        <v>Local Real Estate, Construction, and Development</v>
      </c>
      <c r="F63" s="22">
        <f>VLOOKUP($A63,'NAICS with notes'!$A:$K,10,FALSE)</f>
        <v>2</v>
      </c>
      <c r="G63" s="22" t="str">
        <f>VLOOKUP($A63,'NAICS with notes'!$A:$K,11,FALSE)</f>
        <v>General Contractors</v>
      </c>
    </row>
    <row r="64" spans="1:7" x14ac:dyDescent="0.25">
      <c r="A64" s="1" t="s">
        <v>266</v>
      </c>
      <c r="B64" t="s">
        <v>2882</v>
      </c>
      <c r="C64" s="22" t="str">
        <f>VLOOKUP($A64,'NAICS with notes'!$A:$K,7,FALSE)</f>
        <v>Traded</v>
      </c>
      <c r="D64" s="22">
        <f>VLOOKUP($A64,'NAICS with notes'!$A:$K,8,FALSE)</f>
        <v>9</v>
      </c>
      <c r="E64" s="22" t="str">
        <f>VLOOKUP($A64,'NAICS with notes'!$A:$K,9,FALSE)</f>
        <v>Construction Products and Services</v>
      </c>
      <c r="F64" s="22">
        <f>VLOOKUP($A64,'NAICS with notes'!$A:$K,10,FALSE)</f>
        <v>1</v>
      </c>
      <c r="G64" s="22" t="str">
        <f>VLOOKUP($A64,'NAICS with notes'!$A:$K,11,FALSE)</f>
        <v>Construction</v>
      </c>
    </row>
    <row r="65" spans="1:7" x14ac:dyDescent="0.25">
      <c r="A65" s="1" t="s">
        <v>2427</v>
      </c>
      <c r="B65" t="s">
        <v>2883</v>
      </c>
      <c r="C65" s="22" t="str">
        <f>VLOOKUP($A65,'NAICS with notes'!$A:$K,7,FALSE)</f>
        <v>Local</v>
      </c>
      <c r="D65" s="22">
        <f>VLOOKUP($A65,'NAICS with notes'!$A:$K,8,FALSE)</f>
        <v>115</v>
      </c>
      <c r="E65" s="22" t="str">
        <f>VLOOKUP($A65,'NAICS with notes'!$A:$K,9,FALSE)</f>
        <v>Local Real Estate, Construction, and Development</v>
      </c>
      <c r="F65" s="22">
        <f>VLOOKUP($A65,'NAICS with notes'!$A:$K,10,FALSE)</f>
        <v>2</v>
      </c>
      <c r="G65" s="22" t="str">
        <f>VLOOKUP($A65,'NAICS with notes'!$A:$K,11,FALSE)</f>
        <v>General Contractors</v>
      </c>
    </row>
    <row r="66" spans="1:7" x14ac:dyDescent="0.25">
      <c r="A66" s="1" t="s">
        <v>2482</v>
      </c>
      <c r="B66" t="s">
        <v>2884</v>
      </c>
      <c r="C66" s="22" t="str">
        <f>VLOOKUP($A66,'NAICS with notes'!$A:$K,7,FALSE)</f>
        <v>Local</v>
      </c>
      <c r="D66" s="22">
        <f>VLOOKUP($A66,'NAICS with notes'!$A:$K,8,FALSE)</f>
        <v>115</v>
      </c>
      <c r="E66" s="22" t="str">
        <f>VLOOKUP($A66,'NAICS with notes'!$A:$K,9,FALSE)</f>
        <v>Local Real Estate, Construction, and Development</v>
      </c>
      <c r="F66" s="22">
        <f>VLOOKUP($A66,'NAICS with notes'!$A:$K,10,FALSE)</f>
        <v>6</v>
      </c>
      <c r="G66" s="22" t="str">
        <f>VLOOKUP($A66,'NAICS with notes'!$A:$K,11,FALSE)</f>
        <v>Water and Sewer Line Construction</v>
      </c>
    </row>
    <row r="67" spans="1:7" x14ac:dyDescent="0.25">
      <c r="A67" s="1" t="s">
        <v>270</v>
      </c>
      <c r="B67" t="s">
        <v>2885</v>
      </c>
      <c r="C67" s="22" t="str">
        <f>VLOOKUP($A67,'NAICS with notes'!$A:$K,7,FALSE)</f>
        <v>Traded</v>
      </c>
      <c r="D67" s="22">
        <f>VLOOKUP($A67,'NAICS with notes'!$A:$K,8,FALSE)</f>
        <v>9</v>
      </c>
      <c r="E67" s="22" t="str">
        <f>VLOOKUP($A67,'NAICS with notes'!$A:$K,9,FALSE)</f>
        <v>Construction Products and Services</v>
      </c>
      <c r="F67" s="22">
        <f>VLOOKUP($A67,'NAICS with notes'!$A:$K,10,FALSE)</f>
        <v>1</v>
      </c>
      <c r="G67" s="22" t="str">
        <f>VLOOKUP($A67,'NAICS with notes'!$A:$K,11,FALSE)</f>
        <v>Construction</v>
      </c>
    </row>
    <row r="68" spans="1:7" x14ac:dyDescent="0.25">
      <c r="A68" s="1" t="s">
        <v>272</v>
      </c>
      <c r="B68" t="s">
        <v>2886</v>
      </c>
      <c r="C68" s="22" t="str">
        <f>VLOOKUP($A68,'NAICS with notes'!$A:$K,7,FALSE)</f>
        <v>Traded</v>
      </c>
      <c r="D68" s="22">
        <f>VLOOKUP($A68,'NAICS with notes'!$A:$K,8,FALSE)</f>
        <v>9</v>
      </c>
      <c r="E68" s="22" t="str">
        <f>VLOOKUP($A68,'NAICS with notes'!$A:$K,9,FALSE)</f>
        <v>Construction Products and Services</v>
      </c>
      <c r="F68" s="22">
        <f>VLOOKUP($A68,'NAICS with notes'!$A:$K,10,FALSE)</f>
        <v>1</v>
      </c>
      <c r="G68" s="22" t="str">
        <f>VLOOKUP($A68,'NAICS with notes'!$A:$K,11,FALSE)</f>
        <v>Construction</v>
      </c>
    </row>
    <row r="69" spans="1:7" x14ac:dyDescent="0.25">
      <c r="A69" s="1" t="s">
        <v>2429</v>
      </c>
      <c r="B69" t="s">
        <v>2887</v>
      </c>
      <c r="C69" s="22" t="str">
        <f>VLOOKUP($A69,'NAICS with notes'!$A:$K,7,FALSE)</f>
        <v>Local</v>
      </c>
      <c r="D69" s="22">
        <f>VLOOKUP($A69,'NAICS with notes'!$A:$K,8,FALSE)</f>
        <v>115</v>
      </c>
      <c r="E69" s="22" t="str">
        <f>VLOOKUP($A69,'NAICS with notes'!$A:$K,9,FALSE)</f>
        <v>Local Real Estate, Construction, and Development</v>
      </c>
      <c r="F69" s="22">
        <f>VLOOKUP($A69,'NAICS with notes'!$A:$K,10,FALSE)</f>
        <v>3</v>
      </c>
      <c r="G69" s="22" t="str">
        <f>VLOOKUP($A69,'NAICS with notes'!$A:$K,11,FALSE)</f>
        <v>Developers</v>
      </c>
    </row>
    <row r="70" spans="1:7" x14ac:dyDescent="0.25">
      <c r="A70" s="1" t="s">
        <v>2479</v>
      </c>
      <c r="B70" t="s">
        <v>2888</v>
      </c>
      <c r="C70" s="22" t="str">
        <f>VLOOKUP($A70,'NAICS with notes'!$A:$K,7,FALSE)</f>
        <v>Local</v>
      </c>
      <c r="D70" s="22">
        <f>VLOOKUP($A70,'NAICS with notes'!$A:$K,8,FALSE)</f>
        <v>115</v>
      </c>
      <c r="E70" s="22" t="str">
        <f>VLOOKUP($A70,'NAICS with notes'!$A:$K,9,FALSE)</f>
        <v>Local Real Estate, Construction, and Development</v>
      </c>
      <c r="F70" s="22">
        <f>VLOOKUP($A70,'NAICS with notes'!$A:$K,10,FALSE)</f>
        <v>5</v>
      </c>
      <c r="G70" s="22" t="str">
        <f>VLOOKUP($A70,'NAICS with notes'!$A:$K,11,FALSE)</f>
        <v>Highway and Street Construction</v>
      </c>
    </row>
    <row r="71" spans="1:7" x14ac:dyDescent="0.25">
      <c r="A71" s="1" t="s">
        <v>274</v>
      </c>
      <c r="B71" t="s">
        <v>2889</v>
      </c>
      <c r="C71" s="22" t="str">
        <f>VLOOKUP($A71,'NAICS with notes'!$A:$K,7,FALSE)</f>
        <v>Traded</v>
      </c>
      <c r="D71" s="22">
        <f>VLOOKUP($A71,'NAICS with notes'!$A:$K,8,FALSE)</f>
        <v>9</v>
      </c>
      <c r="E71" s="22" t="str">
        <f>VLOOKUP($A71,'NAICS with notes'!$A:$K,9,FALSE)</f>
        <v>Construction Products and Services</v>
      </c>
      <c r="F71" s="22">
        <f>VLOOKUP($A71,'NAICS with notes'!$A:$K,10,FALSE)</f>
        <v>1</v>
      </c>
      <c r="G71" s="22" t="str">
        <f>VLOOKUP($A71,'NAICS with notes'!$A:$K,11,FALSE)</f>
        <v>Construction</v>
      </c>
    </row>
    <row r="72" spans="1:7" x14ac:dyDescent="0.25">
      <c r="A72" s="1" t="s">
        <v>2432</v>
      </c>
      <c r="B72" t="s">
        <v>2890</v>
      </c>
      <c r="C72" s="22" t="str">
        <f>VLOOKUP($A72,'NAICS with notes'!$A:$K,7,FALSE)</f>
        <v>Local</v>
      </c>
      <c r="D72" s="22">
        <f>VLOOKUP($A72,'NAICS with notes'!$A:$K,8,FALSE)</f>
        <v>115</v>
      </c>
      <c r="E72" s="22" t="str">
        <f>VLOOKUP($A72,'NAICS with notes'!$A:$K,9,FALSE)</f>
        <v>Local Real Estate, Construction, and Development</v>
      </c>
      <c r="F72" s="22">
        <f>VLOOKUP($A72,'NAICS with notes'!$A:$K,10,FALSE)</f>
        <v>4</v>
      </c>
      <c r="G72" s="22" t="str">
        <f>VLOOKUP($A72,'NAICS with notes'!$A:$K,11,FALSE)</f>
        <v>Specialty Contractors</v>
      </c>
    </row>
    <row r="73" spans="1:7" x14ac:dyDescent="0.25">
      <c r="A73" s="1" t="s">
        <v>2435</v>
      </c>
      <c r="B73" t="s">
        <v>2891</v>
      </c>
      <c r="C73" s="22" t="str">
        <f>VLOOKUP($A73,'NAICS with notes'!$A:$K,7,FALSE)</f>
        <v>Local</v>
      </c>
      <c r="D73" s="22">
        <f>VLOOKUP($A73,'NAICS with notes'!$A:$K,8,FALSE)</f>
        <v>115</v>
      </c>
      <c r="E73" s="22" t="str">
        <f>VLOOKUP($A73,'NAICS with notes'!$A:$K,9,FALSE)</f>
        <v>Local Real Estate, Construction, and Development</v>
      </c>
      <c r="F73" s="22">
        <f>VLOOKUP($A73,'NAICS with notes'!$A:$K,10,FALSE)</f>
        <v>4</v>
      </c>
      <c r="G73" s="22" t="str">
        <f>VLOOKUP($A73,'NAICS with notes'!$A:$K,11,FALSE)</f>
        <v>Specialty Contractors</v>
      </c>
    </row>
    <row r="74" spans="1:7" x14ac:dyDescent="0.25">
      <c r="A74" s="1" t="s">
        <v>2437</v>
      </c>
      <c r="B74" t="s">
        <v>2892</v>
      </c>
      <c r="C74" s="22" t="str">
        <f>VLOOKUP($A74,'NAICS with notes'!$A:$K,7,FALSE)</f>
        <v>Local</v>
      </c>
      <c r="D74" s="22">
        <f>VLOOKUP($A74,'NAICS with notes'!$A:$K,8,FALSE)</f>
        <v>115</v>
      </c>
      <c r="E74" s="22" t="str">
        <f>VLOOKUP($A74,'NAICS with notes'!$A:$K,9,FALSE)</f>
        <v>Local Real Estate, Construction, and Development</v>
      </c>
      <c r="F74" s="22">
        <f>VLOOKUP($A74,'NAICS with notes'!$A:$K,10,FALSE)</f>
        <v>4</v>
      </c>
      <c r="G74" s="22" t="str">
        <f>VLOOKUP($A74,'NAICS with notes'!$A:$K,11,FALSE)</f>
        <v>Specialty Contractors</v>
      </c>
    </row>
    <row r="75" spans="1:7" x14ac:dyDescent="0.25">
      <c r="A75" s="1" t="s">
        <v>2439</v>
      </c>
      <c r="B75" t="s">
        <v>2893</v>
      </c>
      <c r="C75" s="22" t="str">
        <f>VLOOKUP($A75,'NAICS with notes'!$A:$K,7,FALSE)</f>
        <v>Local</v>
      </c>
      <c r="D75" s="22">
        <f>VLOOKUP($A75,'NAICS with notes'!$A:$K,8,FALSE)</f>
        <v>115</v>
      </c>
      <c r="E75" s="22" t="str">
        <f>VLOOKUP($A75,'NAICS with notes'!$A:$K,9,FALSE)</f>
        <v>Local Real Estate, Construction, and Development</v>
      </c>
      <c r="F75" s="22">
        <f>VLOOKUP($A75,'NAICS with notes'!$A:$K,10,FALSE)</f>
        <v>4</v>
      </c>
      <c r="G75" s="22" t="str">
        <f>VLOOKUP($A75,'NAICS with notes'!$A:$K,11,FALSE)</f>
        <v>Specialty Contractors</v>
      </c>
    </row>
    <row r="76" spans="1:7" x14ac:dyDescent="0.25">
      <c r="A76" s="1" t="s">
        <v>2441</v>
      </c>
      <c r="B76" t="s">
        <v>2894</v>
      </c>
      <c r="C76" s="22" t="str">
        <f>VLOOKUP($A76,'NAICS with notes'!$A:$K,7,FALSE)</f>
        <v>Local</v>
      </c>
      <c r="D76" s="22">
        <f>VLOOKUP($A76,'NAICS with notes'!$A:$K,8,FALSE)</f>
        <v>115</v>
      </c>
      <c r="E76" s="22" t="str">
        <f>VLOOKUP($A76,'NAICS with notes'!$A:$K,9,FALSE)</f>
        <v>Local Real Estate, Construction, and Development</v>
      </c>
      <c r="F76" s="22">
        <f>VLOOKUP($A76,'NAICS with notes'!$A:$K,10,FALSE)</f>
        <v>4</v>
      </c>
      <c r="G76" s="22" t="str">
        <f>VLOOKUP($A76,'NAICS with notes'!$A:$K,11,FALSE)</f>
        <v>Specialty Contractors</v>
      </c>
    </row>
    <row r="77" spans="1:7" x14ac:dyDescent="0.25">
      <c r="A77" s="1" t="s">
        <v>2443</v>
      </c>
      <c r="B77" t="s">
        <v>2895</v>
      </c>
      <c r="C77" s="22" t="str">
        <f>VLOOKUP($A77,'NAICS with notes'!$A:$K,7,FALSE)</f>
        <v>Local</v>
      </c>
      <c r="D77" s="22">
        <f>VLOOKUP($A77,'NAICS with notes'!$A:$K,8,FALSE)</f>
        <v>115</v>
      </c>
      <c r="E77" s="22" t="str">
        <f>VLOOKUP($A77,'NAICS with notes'!$A:$K,9,FALSE)</f>
        <v>Local Real Estate, Construction, and Development</v>
      </c>
      <c r="F77" s="22">
        <f>VLOOKUP($A77,'NAICS with notes'!$A:$K,10,FALSE)</f>
        <v>4</v>
      </c>
      <c r="G77" s="22" t="str">
        <f>VLOOKUP($A77,'NAICS with notes'!$A:$K,11,FALSE)</f>
        <v>Specialty Contractors</v>
      </c>
    </row>
    <row r="78" spans="1:7" x14ac:dyDescent="0.25">
      <c r="A78" s="1" t="s">
        <v>2445</v>
      </c>
      <c r="B78" t="s">
        <v>2896</v>
      </c>
      <c r="C78" s="22" t="str">
        <f>VLOOKUP($A78,'NAICS with notes'!$A:$K,7,FALSE)</f>
        <v>Local</v>
      </c>
      <c r="D78" s="22">
        <f>VLOOKUP($A78,'NAICS with notes'!$A:$K,8,FALSE)</f>
        <v>115</v>
      </c>
      <c r="E78" s="22" t="str">
        <f>VLOOKUP($A78,'NAICS with notes'!$A:$K,9,FALSE)</f>
        <v>Local Real Estate, Construction, and Development</v>
      </c>
      <c r="F78" s="22">
        <f>VLOOKUP($A78,'NAICS with notes'!$A:$K,10,FALSE)</f>
        <v>4</v>
      </c>
      <c r="G78" s="22" t="str">
        <f>VLOOKUP($A78,'NAICS with notes'!$A:$K,11,FALSE)</f>
        <v>Specialty Contractors</v>
      </c>
    </row>
    <row r="79" spans="1:7" x14ac:dyDescent="0.25">
      <c r="A79" s="1" t="s">
        <v>2447</v>
      </c>
      <c r="B79" t="s">
        <v>2897</v>
      </c>
      <c r="C79" s="22" t="str">
        <f>VLOOKUP($A79,'NAICS with notes'!$A:$K,7,FALSE)</f>
        <v>Local</v>
      </c>
      <c r="D79" s="22">
        <f>VLOOKUP($A79,'NAICS with notes'!$A:$K,8,FALSE)</f>
        <v>115</v>
      </c>
      <c r="E79" s="22" t="str">
        <f>VLOOKUP($A79,'NAICS with notes'!$A:$K,9,FALSE)</f>
        <v>Local Real Estate, Construction, and Development</v>
      </c>
      <c r="F79" s="22">
        <f>VLOOKUP($A79,'NAICS with notes'!$A:$K,10,FALSE)</f>
        <v>4</v>
      </c>
      <c r="G79" s="22" t="str">
        <f>VLOOKUP($A79,'NAICS with notes'!$A:$K,11,FALSE)</f>
        <v>Specialty Contractors</v>
      </c>
    </row>
    <row r="80" spans="1:7" x14ac:dyDescent="0.25">
      <c r="A80" s="1" t="s">
        <v>2449</v>
      </c>
      <c r="B80" t="s">
        <v>2898</v>
      </c>
      <c r="C80" s="22" t="str">
        <f>VLOOKUP($A80,'NAICS with notes'!$A:$K,7,FALSE)</f>
        <v>Local</v>
      </c>
      <c r="D80" s="22">
        <f>VLOOKUP($A80,'NAICS with notes'!$A:$K,8,FALSE)</f>
        <v>115</v>
      </c>
      <c r="E80" s="22" t="str">
        <f>VLOOKUP($A80,'NAICS with notes'!$A:$K,9,FALSE)</f>
        <v>Local Real Estate, Construction, and Development</v>
      </c>
      <c r="F80" s="22">
        <f>VLOOKUP($A80,'NAICS with notes'!$A:$K,10,FALSE)</f>
        <v>4</v>
      </c>
      <c r="G80" s="22" t="str">
        <f>VLOOKUP($A80,'NAICS with notes'!$A:$K,11,FALSE)</f>
        <v>Specialty Contractors</v>
      </c>
    </row>
    <row r="81" spans="1:7" x14ac:dyDescent="0.25">
      <c r="A81" s="1" t="s">
        <v>2451</v>
      </c>
      <c r="B81" t="s">
        <v>2899</v>
      </c>
      <c r="C81" s="22" t="str">
        <f>VLOOKUP($A81,'NAICS with notes'!$A:$K,7,FALSE)</f>
        <v>Local</v>
      </c>
      <c r="D81" s="22">
        <f>VLOOKUP($A81,'NAICS with notes'!$A:$K,8,FALSE)</f>
        <v>115</v>
      </c>
      <c r="E81" s="22" t="str">
        <f>VLOOKUP($A81,'NAICS with notes'!$A:$K,9,FALSE)</f>
        <v>Local Real Estate, Construction, and Development</v>
      </c>
      <c r="F81" s="22">
        <f>VLOOKUP($A81,'NAICS with notes'!$A:$K,10,FALSE)</f>
        <v>4</v>
      </c>
      <c r="G81" s="22" t="str">
        <f>VLOOKUP($A81,'NAICS with notes'!$A:$K,11,FALSE)</f>
        <v>Specialty Contractors</v>
      </c>
    </row>
    <row r="82" spans="1:7" x14ac:dyDescent="0.25">
      <c r="A82" s="1" t="s">
        <v>2453</v>
      </c>
      <c r="B82" t="s">
        <v>2900</v>
      </c>
      <c r="C82" s="22" t="str">
        <f>VLOOKUP($A82,'NAICS with notes'!$A:$K,7,FALSE)</f>
        <v>Local</v>
      </c>
      <c r="D82" s="22">
        <f>VLOOKUP($A82,'NAICS with notes'!$A:$K,8,FALSE)</f>
        <v>115</v>
      </c>
      <c r="E82" s="22" t="str">
        <f>VLOOKUP($A82,'NAICS with notes'!$A:$K,9,FALSE)</f>
        <v>Local Real Estate, Construction, and Development</v>
      </c>
      <c r="F82" s="22">
        <f>VLOOKUP($A82,'NAICS with notes'!$A:$K,10,FALSE)</f>
        <v>4</v>
      </c>
      <c r="G82" s="22" t="str">
        <f>VLOOKUP($A82,'NAICS with notes'!$A:$K,11,FALSE)</f>
        <v>Specialty Contractors</v>
      </c>
    </row>
    <row r="83" spans="1:7" x14ac:dyDescent="0.25">
      <c r="A83" s="1" t="s">
        <v>2455</v>
      </c>
      <c r="B83" t="s">
        <v>2901</v>
      </c>
      <c r="C83" s="22" t="str">
        <f>VLOOKUP($A83,'NAICS with notes'!$A:$K,7,FALSE)</f>
        <v>Local</v>
      </c>
      <c r="D83" s="22">
        <f>VLOOKUP($A83,'NAICS with notes'!$A:$K,8,FALSE)</f>
        <v>115</v>
      </c>
      <c r="E83" s="22" t="str">
        <f>VLOOKUP($A83,'NAICS with notes'!$A:$K,9,FALSE)</f>
        <v>Local Real Estate, Construction, and Development</v>
      </c>
      <c r="F83" s="22">
        <f>VLOOKUP($A83,'NAICS with notes'!$A:$K,10,FALSE)</f>
        <v>4</v>
      </c>
      <c r="G83" s="22" t="str">
        <f>VLOOKUP($A83,'NAICS with notes'!$A:$K,11,FALSE)</f>
        <v>Specialty Contractors</v>
      </c>
    </row>
    <row r="84" spans="1:7" x14ac:dyDescent="0.25">
      <c r="A84" s="1" t="s">
        <v>2457</v>
      </c>
      <c r="B84" t="s">
        <v>2458</v>
      </c>
      <c r="C84" s="22" t="str">
        <f>VLOOKUP($A84,'NAICS with notes'!$A:$K,7,FALSE)</f>
        <v>Local</v>
      </c>
      <c r="D84" s="22">
        <f>VLOOKUP($A84,'NAICS with notes'!$A:$K,8,FALSE)</f>
        <v>115</v>
      </c>
      <c r="E84" s="22" t="str">
        <f>VLOOKUP($A84,'NAICS with notes'!$A:$K,9,FALSE)</f>
        <v>Local Real Estate, Construction, and Development</v>
      </c>
      <c r="F84" s="22">
        <f>VLOOKUP($A84,'NAICS with notes'!$A:$K,10,FALSE)</f>
        <v>4</v>
      </c>
      <c r="G84" s="22" t="str">
        <f>VLOOKUP($A84,'NAICS with notes'!$A:$K,11,FALSE)</f>
        <v>Specialty Contractors</v>
      </c>
    </row>
    <row r="85" spans="1:7" x14ac:dyDescent="0.25">
      <c r="A85" s="1" t="s">
        <v>2459</v>
      </c>
      <c r="B85" t="s">
        <v>2460</v>
      </c>
      <c r="C85" s="22" t="str">
        <f>VLOOKUP($A85,'NAICS with notes'!$A:$K,7,FALSE)</f>
        <v>Local</v>
      </c>
      <c r="D85" s="22">
        <f>VLOOKUP($A85,'NAICS with notes'!$A:$K,8,FALSE)</f>
        <v>115</v>
      </c>
      <c r="E85" s="22" t="str">
        <f>VLOOKUP($A85,'NAICS with notes'!$A:$K,9,FALSE)</f>
        <v>Local Real Estate, Construction, and Development</v>
      </c>
      <c r="F85" s="22">
        <f>VLOOKUP($A85,'NAICS with notes'!$A:$K,10,FALSE)</f>
        <v>4</v>
      </c>
      <c r="G85" s="22" t="str">
        <f>VLOOKUP($A85,'NAICS with notes'!$A:$K,11,FALSE)</f>
        <v>Specialty Contractors</v>
      </c>
    </row>
    <row r="86" spans="1:7" x14ac:dyDescent="0.25">
      <c r="A86" s="1" t="s">
        <v>2461</v>
      </c>
      <c r="B86" t="s">
        <v>2462</v>
      </c>
      <c r="C86" s="22" t="str">
        <f>VLOOKUP($A86,'NAICS with notes'!$A:$K,7,FALSE)</f>
        <v>Local</v>
      </c>
      <c r="D86" s="22">
        <f>VLOOKUP($A86,'NAICS with notes'!$A:$K,8,FALSE)</f>
        <v>115</v>
      </c>
      <c r="E86" s="22" t="str">
        <f>VLOOKUP($A86,'NAICS with notes'!$A:$K,9,FALSE)</f>
        <v>Local Real Estate, Construction, and Development</v>
      </c>
      <c r="F86" s="22">
        <f>VLOOKUP($A86,'NAICS with notes'!$A:$K,10,FALSE)</f>
        <v>4</v>
      </c>
      <c r="G86" s="22" t="str">
        <f>VLOOKUP($A86,'NAICS with notes'!$A:$K,11,FALSE)</f>
        <v>Specialty Contractors</v>
      </c>
    </row>
    <row r="87" spans="1:7" x14ac:dyDescent="0.25">
      <c r="A87" s="1" t="s">
        <v>2463</v>
      </c>
      <c r="B87" t="s">
        <v>2464</v>
      </c>
      <c r="C87" s="22" t="str">
        <f>VLOOKUP($A87,'NAICS with notes'!$A:$K,7,FALSE)</f>
        <v>Local</v>
      </c>
      <c r="D87" s="22">
        <f>VLOOKUP($A87,'NAICS with notes'!$A:$K,8,FALSE)</f>
        <v>115</v>
      </c>
      <c r="E87" s="22" t="str">
        <f>VLOOKUP($A87,'NAICS with notes'!$A:$K,9,FALSE)</f>
        <v>Local Real Estate, Construction, and Development</v>
      </c>
      <c r="F87" s="22">
        <f>VLOOKUP($A87,'NAICS with notes'!$A:$K,10,FALSE)</f>
        <v>4</v>
      </c>
      <c r="G87" s="22" t="str">
        <f>VLOOKUP($A87,'NAICS with notes'!$A:$K,11,FALSE)</f>
        <v>Specialty Contractors</v>
      </c>
    </row>
    <row r="88" spans="1:7" x14ac:dyDescent="0.25">
      <c r="A88" s="1" t="s">
        <v>2465</v>
      </c>
      <c r="B88" t="s">
        <v>2466</v>
      </c>
      <c r="C88" s="22" t="str">
        <f>VLOOKUP($A88,'NAICS with notes'!$A:$K,7,FALSE)</f>
        <v>Local</v>
      </c>
      <c r="D88" s="22">
        <f>VLOOKUP($A88,'NAICS with notes'!$A:$K,8,FALSE)</f>
        <v>115</v>
      </c>
      <c r="E88" s="22" t="str">
        <f>VLOOKUP($A88,'NAICS with notes'!$A:$K,9,FALSE)</f>
        <v>Local Real Estate, Construction, and Development</v>
      </c>
      <c r="F88" s="22">
        <f>VLOOKUP($A88,'NAICS with notes'!$A:$K,10,FALSE)</f>
        <v>4</v>
      </c>
      <c r="G88" s="22" t="str">
        <f>VLOOKUP($A88,'NAICS with notes'!$A:$K,11,FALSE)</f>
        <v>Specialty Contractors</v>
      </c>
    </row>
    <row r="89" spans="1:7" x14ac:dyDescent="0.25">
      <c r="A89" s="1" t="s">
        <v>2467</v>
      </c>
      <c r="B89" t="s">
        <v>2468</v>
      </c>
      <c r="C89" s="22" t="str">
        <f>VLOOKUP($A89,'NAICS with notes'!$A:$K,7,FALSE)</f>
        <v>Local</v>
      </c>
      <c r="D89" s="22">
        <f>VLOOKUP($A89,'NAICS with notes'!$A:$K,8,FALSE)</f>
        <v>115</v>
      </c>
      <c r="E89" s="22" t="str">
        <f>VLOOKUP($A89,'NAICS with notes'!$A:$K,9,FALSE)</f>
        <v>Local Real Estate, Construction, and Development</v>
      </c>
      <c r="F89" s="22">
        <f>VLOOKUP($A89,'NAICS with notes'!$A:$K,10,FALSE)</f>
        <v>4</v>
      </c>
      <c r="G89" s="22" t="str">
        <f>VLOOKUP($A89,'NAICS with notes'!$A:$K,11,FALSE)</f>
        <v>Specialty Contractors</v>
      </c>
    </row>
    <row r="90" spans="1:7" x14ac:dyDescent="0.25">
      <c r="A90" s="1" t="s">
        <v>2469</v>
      </c>
      <c r="B90" t="s">
        <v>2470</v>
      </c>
      <c r="C90" s="22" t="str">
        <f>VLOOKUP($A90,'NAICS with notes'!$A:$K,7,FALSE)</f>
        <v>Local</v>
      </c>
      <c r="D90" s="22">
        <f>VLOOKUP($A90,'NAICS with notes'!$A:$K,8,FALSE)</f>
        <v>115</v>
      </c>
      <c r="E90" s="22" t="str">
        <f>VLOOKUP($A90,'NAICS with notes'!$A:$K,9,FALSE)</f>
        <v>Local Real Estate, Construction, and Development</v>
      </c>
      <c r="F90" s="22">
        <f>VLOOKUP($A90,'NAICS with notes'!$A:$K,10,FALSE)</f>
        <v>4</v>
      </c>
      <c r="G90" s="22" t="str">
        <f>VLOOKUP($A90,'NAICS with notes'!$A:$K,11,FALSE)</f>
        <v>Specialty Contractors</v>
      </c>
    </row>
    <row r="91" spans="1:7" x14ac:dyDescent="0.25">
      <c r="A91" s="1" t="s">
        <v>726</v>
      </c>
      <c r="B91" t="s">
        <v>2902</v>
      </c>
      <c r="C91" s="22" t="str">
        <f>VLOOKUP($A91,'NAICS with notes'!$A:$K,7,FALSE)</f>
        <v>Traded</v>
      </c>
      <c r="D91" s="22">
        <f>VLOOKUP($A91,'NAICS with notes'!$A:$K,8,FALSE)</f>
        <v>18</v>
      </c>
      <c r="E91" s="22" t="str">
        <f>VLOOKUP($A91,'NAICS with notes'!$A:$K,9,FALSE)</f>
        <v>Food Processing and Manufacturing</v>
      </c>
      <c r="F91" s="22">
        <f>VLOOKUP($A91,'NAICS with notes'!$A:$K,10,FALSE)</f>
        <v>7</v>
      </c>
      <c r="G91" s="22" t="str">
        <f>VLOOKUP($A91,'NAICS with notes'!$A:$K,11,FALSE)</f>
        <v>Animal Foods</v>
      </c>
    </row>
    <row r="92" spans="1:7" x14ac:dyDescent="0.25">
      <c r="A92" s="1" t="s">
        <v>729</v>
      </c>
      <c r="B92" t="s">
        <v>2903</v>
      </c>
      <c r="C92" s="22" t="str">
        <f>VLOOKUP($A92,'NAICS with notes'!$A:$K,7,FALSE)</f>
        <v>Traded</v>
      </c>
      <c r="D92" s="22">
        <f>VLOOKUP($A92,'NAICS with notes'!$A:$K,8,FALSE)</f>
        <v>18</v>
      </c>
      <c r="E92" s="22" t="str">
        <f>VLOOKUP($A92,'NAICS with notes'!$A:$K,9,FALSE)</f>
        <v>Food Processing and Manufacturing</v>
      </c>
      <c r="F92" s="22">
        <f>VLOOKUP($A92,'NAICS with notes'!$A:$K,10,FALSE)</f>
        <v>7</v>
      </c>
      <c r="G92" s="22" t="str">
        <f>VLOOKUP($A92,'NAICS with notes'!$A:$K,11,FALSE)</f>
        <v>Animal Foods</v>
      </c>
    </row>
    <row r="93" spans="1:7" x14ac:dyDescent="0.25">
      <c r="A93" s="1" t="s">
        <v>679</v>
      </c>
      <c r="B93" t="s">
        <v>2904</v>
      </c>
      <c r="C93" s="22" t="str">
        <f>VLOOKUP($A93,'NAICS with notes'!$A:$K,7,FALSE)</f>
        <v>Traded</v>
      </c>
      <c r="D93" s="22">
        <f>VLOOKUP($A93,'NAICS with notes'!$A:$K,8,FALSE)</f>
        <v>18</v>
      </c>
      <c r="E93" s="22" t="str">
        <f>VLOOKUP($A93,'NAICS with notes'!$A:$K,9,FALSE)</f>
        <v>Food Processing and Manufacturing</v>
      </c>
      <c r="F93" s="22">
        <f>VLOOKUP($A93,'NAICS with notes'!$A:$K,10,FALSE)</f>
        <v>2</v>
      </c>
      <c r="G93" s="22" t="str">
        <f>VLOOKUP($A93,'NAICS with notes'!$A:$K,11,FALSE)</f>
        <v>Baked Goods</v>
      </c>
    </row>
    <row r="94" spans="1:7" x14ac:dyDescent="0.25">
      <c r="A94" s="1" t="s">
        <v>747</v>
      </c>
      <c r="B94" t="s">
        <v>2905</v>
      </c>
      <c r="C94" s="22" t="str">
        <f>VLOOKUP($A94,'NAICS with notes'!$A:$K,7,FALSE)</f>
        <v>Traded</v>
      </c>
      <c r="D94" s="22">
        <f>VLOOKUP($A94,'NAICS with notes'!$A:$K,8,FALSE)</f>
        <v>18</v>
      </c>
      <c r="E94" s="22" t="str">
        <f>VLOOKUP($A94,'NAICS with notes'!$A:$K,9,FALSE)</f>
        <v>Food Processing and Manufacturing</v>
      </c>
      <c r="F94" s="22">
        <f>VLOOKUP($A94,'NAICS with notes'!$A:$K,10,FALSE)</f>
        <v>12</v>
      </c>
      <c r="G94" s="22" t="str">
        <f>VLOOKUP($A94,'NAICS with notes'!$A:$K,11,FALSE)</f>
        <v>Milling and Refining of Cereals and Oilseeds</v>
      </c>
    </row>
    <row r="95" spans="1:7" x14ac:dyDescent="0.25">
      <c r="A95" s="1" t="s">
        <v>738</v>
      </c>
      <c r="B95" t="s">
        <v>2906</v>
      </c>
      <c r="C95" s="22" t="str">
        <f>VLOOKUP($A95,'NAICS with notes'!$A:$K,7,FALSE)</f>
        <v>Traded</v>
      </c>
      <c r="D95" s="22">
        <f>VLOOKUP($A95,'NAICS with notes'!$A:$K,8,FALSE)</f>
        <v>18</v>
      </c>
      <c r="E95" s="22" t="str">
        <f>VLOOKUP($A95,'NAICS with notes'!$A:$K,9,FALSE)</f>
        <v>Food Processing and Manufacturing</v>
      </c>
      <c r="F95" s="22">
        <f>VLOOKUP($A95,'NAICS with notes'!$A:$K,10,FALSE)</f>
        <v>9</v>
      </c>
      <c r="G95" s="22" t="str">
        <f>VLOOKUP($A95,'NAICS with notes'!$A:$K,11,FALSE)</f>
        <v>Malt Beverages</v>
      </c>
    </row>
    <row r="96" spans="1:7" x14ac:dyDescent="0.25">
      <c r="A96" s="1" t="s">
        <v>750</v>
      </c>
      <c r="B96" t="s">
        <v>2907</v>
      </c>
      <c r="C96" s="22" t="str">
        <f>VLOOKUP($A96,'NAICS with notes'!$A:$K,7,FALSE)</f>
        <v>Traded</v>
      </c>
      <c r="D96" s="22">
        <f>VLOOKUP($A96,'NAICS with notes'!$A:$K,8,FALSE)</f>
        <v>18</v>
      </c>
      <c r="E96" s="22" t="str">
        <f>VLOOKUP($A96,'NAICS with notes'!$A:$K,9,FALSE)</f>
        <v>Food Processing and Manufacturing</v>
      </c>
      <c r="F96" s="22">
        <f>VLOOKUP($A96,'NAICS with notes'!$A:$K,10,FALSE)</f>
        <v>12</v>
      </c>
      <c r="G96" s="22" t="str">
        <f>VLOOKUP($A96,'NAICS with notes'!$A:$K,11,FALSE)</f>
        <v>Milling and Refining of Cereals and Oilseeds</v>
      </c>
    </row>
    <row r="97" spans="1:7" x14ac:dyDescent="0.25">
      <c r="A97" s="1" t="s">
        <v>3635</v>
      </c>
      <c r="B97" t="s">
        <v>2908</v>
      </c>
      <c r="C97" s="22" t="str">
        <f>VLOOKUP($A97,'NAICS with notes'!$A:$K,7,FALSE)</f>
        <v>Traded</v>
      </c>
      <c r="D97" s="22">
        <f>VLOOKUP($A97,'NAICS with notes'!$A:$K,8,FALSE)</f>
        <v>18</v>
      </c>
      <c r="E97" s="22" t="str">
        <f>VLOOKUP($A97,'NAICS with notes'!$A:$K,9,FALSE)</f>
        <v>Food Processing and Manufacturing</v>
      </c>
      <c r="F97" s="22">
        <f>VLOOKUP($A97,'NAICS with notes'!$A:$K,10,FALSE)</f>
        <v>12</v>
      </c>
      <c r="G97" s="22" t="str">
        <f>VLOOKUP($A97,'NAICS with notes'!$A:$K,11,FALSE)</f>
        <v>Milling and Refining of Cereals and Oilseeds</v>
      </c>
    </row>
    <row r="98" spans="1:7" x14ac:dyDescent="0.25">
      <c r="A98" s="1" t="s">
        <v>756</v>
      </c>
      <c r="B98" t="s">
        <v>2909</v>
      </c>
      <c r="C98" s="22" t="str">
        <f>VLOOKUP($A98,'NAICS with notes'!$A:$K,7,FALSE)</f>
        <v>Traded</v>
      </c>
      <c r="D98" s="22">
        <f>VLOOKUP($A98,'NAICS with notes'!$A:$K,8,FALSE)</f>
        <v>18</v>
      </c>
      <c r="E98" s="22" t="str">
        <f>VLOOKUP($A98,'NAICS with notes'!$A:$K,9,FALSE)</f>
        <v>Food Processing and Manufacturing</v>
      </c>
      <c r="F98" s="22">
        <f>VLOOKUP($A98,'NAICS with notes'!$A:$K,10,FALSE)</f>
        <v>12</v>
      </c>
      <c r="G98" s="22" t="str">
        <f>VLOOKUP($A98,'NAICS with notes'!$A:$K,11,FALSE)</f>
        <v>Milling and Refining of Cereals and Oilseeds</v>
      </c>
    </row>
    <row r="99" spans="1:7" x14ac:dyDescent="0.25">
      <c r="A99" s="1" t="s">
        <v>682</v>
      </c>
      <c r="B99" t="s">
        <v>683</v>
      </c>
      <c r="C99" s="22" t="str">
        <f>VLOOKUP($A99,'NAICS with notes'!$A:$K,7,FALSE)</f>
        <v>Traded</v>
      </c>
      <c r="D99" s="22">
        <f>VLOOKUP($A99,'NAICS with notes'!$A:$K,8,FALSE)</f>
        <v>18</v>
      </c>
      <c r="E99" s="22" t="str">
        <f>VLOOKUP($A99,'NAICS with notes'!$A:$K,9,FALSE)</f>
        <v>Food Processing and Manufacturing</v>
      </c>
      <c r="F99" s="22">
        <f>VLOOKUP($A99,'NAICS with notes'!$A:$K,10,FALSE)</f>
        <v>2</v>
      </c>
      <c r="G99" s="22" t="str">
        <f>VLOOKUP($A99,'NAICS with notes'!$A:$K,11,FALSE)</f>
        <v>Baked Goods</v>
      </c>
    </row>
    <row r="100" spans="1:7" x14ac:dyDescent="0.25">
      <c r="A100" s="1" t="s">
        <v>763</v>
      </c>
      <c r="B100" t="s">
        <v>2910</v>
      </c>
      <c r="C100" s="22" t="str">
        <f>VLOOKUP($A100,'NAICS with notes'!$A:$K,7,FALSE)</f>
        <v>Traded</v>
      </c>
      <c r="D100" s="22">
        <f>VLOOKUP($A100,'NAICS with notes'!$A:$K,8,FALSE)</f>
        <v>18</v>
      </c>
      <c r="E100" s="22" t="str">
        <f>VLOOKUP($A100,'NAICS with notes'!$A:$K,9,FALSE)</f>
        <v>Food Processing and Manufacturing</v>
      </c>
      <c r="F100" s="22">
        <f>VLOOKUP($A100,'NAICS with notes'!$A:$K,10,FALSE)</f>
        <v>13</v>
      </c>
      <c r="G100" s="22" t="str">
        <f>VLOOKUP($A100,'NAICS with notes'!$A:$K,11,FALSE)</f>
        <v>Milling and Refining of Sugar</v>
      </c>
    </row>
    <row r="101" spans="1:7" x14ac:dyDescent="0.25">
      <c r="A101" s="1" t="s">
        <v>3636</v>
      </c>
      <c r="B101" t="s">
        <v>2911</v>
      </c>
      <c r="C101" s="22" t="str">
        <f>VLOOKUP($A101,'NAICS with notes'!$A:$K,7,FALSE)</f>
        <v>Traded</v>
      </c>
      <c r="D101" s="22">
        <f>VLOOKUP($A101,'NAICS with notes'!$A:$K,8,FALSE)</f>
        <v>18</v>
      </c>
      <c r="E101" s="22" t="str">
        <f>VLOOKUP($A101,'NAICS with notes'!$A:$K,9,FALSE)</f>
        <v>Food Processing and Manufacturing</v>
      </c>
      <c r="F101" s="22">
        <f>VLOOKUP($A101,'NAICS with notes'!$A:$K,10,FALSE)</f>
        <v>13</v>
      </c>
      <c r="G101" s="22" t="str">
        <f>VLOOKUP($A101,'NAICS with notes'!$A:$K,11,FALSE)</f>
        <v>Milling and Refining of Sugar</v>
      </c>
    </row>
    <row r="102" spans="1:7" x14ac:dyDescent="0.25">
      <c r="A102" s="1" t="s">
        <v>701</v>
      </c>
      <c r="B102" t="s">
        <v>702</v>
      </c>
      <c r="C102" s="22" t="str">
        <f>VLOOKUP($A102,'NAICS with notes'!$A:$K,7,FALSE)</f>
        <v>Traded</v>
      </c>
      <c r="D102" s="22">
        <f>VLOOKUP($A102,'NAICS with notes'!$A:$K,8,FALSE)</f>
        <v>18</v>
      </c>
      <c r="E102" s="22" t="str">
        <f>VLOOKUP($A102,'NAICS with notes'!$A:$K,9,FALSE)</f>
        <v>Food Processing and Manufacturing</v>
      </c>
      <c r="F102" s="22">
        <f>VLOOKUP($A102,'NAICS with notes'!$A:$K,10,FALSE)</f>
        <v>3</v>
      </c>
      <c r="G102" s="22" t="str">
        <f>VLOOKUP($A102,'NAICS with notes'!$A:$K,11,FALSE)</f>
        <v>Candy and Chocolate</v>
      </c>
    </row>
    <row r="103" spans="1:7" x14ac:dyDescent="0.25">
      <c r="A103" s="1" t="s">
        <v>3637</v>
      </c>
      <c r="B103" t="s">
        <v>2912</v>
      </c>
      <c r="C103" s="22" t="str">
        <f>VLOOKUP($A103,'NAICS with notes'!$A:$K,7,FALSE)</f>
        <v>Traded</v>
      </c>
      <c r="D103" s="22">
        <f>VLOOKUP($A103,'NAICS with notes'!$A:$K,8,FALSE)</f>
        <v>18</v>
      </c>
      <c r="E103" s="22" t="str">
        <f>VLOOKUP($A103,'NAICS with notes'!$A:$K,9,FALSE)</f>
        <v>Food Processing and Manufacturing</v>
      </c>
      <c r="F103" s="22">
        <f>VLOOKUP($A103,'NAICS with notes'!$A:$K,10,FALSE)</f>
        <v>3</v>
      </c>
      <c r="G103" s="22" t="str">
        <f>VLOOKUP($A103,'NAICS with notes'!$A:$K,11,FALSE)</f>
        <v>Candy and Chocolate</v>
      </c>
    </row>
    <row r="104" spans="1:7" x14ac:dyDescent="0.25">
      <c r="A104" s="1" t="s">
        <v>3638</v>
      </c>
      <c r="B104" t="s">
        <v>2913</v>
      </c>
      <c r="C104" s="22" t="str">
        <f>VLOOKUP($A104,'NAICS with notes'!$A:$K,7,FALSE)</f>
        <v>Traded</v>
      </c>
      <c r="D104" s="22">
        <f>VLOOKUP($A104,'NAICS with notes'!$A:$K,8,FALSE)</f>
        <v>18</v>
      </c>
      <c r="E104" s="22" t="str">
        <f>VLOOKUP($A104,'NAICS with notes'!$A:$K,9,FALSE)</f>
        <v>Food Processing and Manufacturing</v>
      </c>
      <c r="F104" s="22">
        <f>VLOOKUP($A104,'NAICS with notes'!$A:$K,10,FALSE)</f>
        <v>3</v>
      </c>
      <c r="G104" s="22" t="str">
        <f>VLOOKUP($A104,'NAICS with notes'!$A:$K,11,FALSE)</f>
        <v>Candy and Chocolate</v>
      </c>
    </row>
    <row r="105" spans="1:7" x14ac:dyDescent="0.25">
      <c r="A105" s="1" t="s">
        <v>706</v>
      </c>
      <c r="B105" t="s">
        <v>2914</v>
      </c>
      <c r="C105" s="22" t="str">
        <f>VLOOKUP($A105,'NAICS with notes'!$A:$K,7,FALSE)</f>
        <v>Traded</v>
      </c>
      <c r="D105" s="22">
        <f>VLOOKUP($A105,'NAICS with notes'!$A:$K,8,FALSE)</f>
        <v>18</v>
      </c>
      <c r="E105" s="22" t="str">
        <f>VLOOKUP($A105,'NAICS with notes'!$A:$K,9,FALSE)</f>
        <v>Food Processing and Manufacturing</v>
      </c>
      <c r="F105" s="22">
        <f>VLOOKUP($A105,'NAICS with notes'!$A:$K,10,FALSE)</f>
        <v>5</v>
      </c>
      <c r="G105" s="22" t="str">
        <f>VLOOKUP($A105,'NAICS with notes'!$A:$K,11,FALSE)</f>
        <v>Packaged Fruit and Vegetables</v>
      </c>
    </row>
    <row r="106" spans="1:7" x14ac:dyDescent="0.25">
      <c r="A106" s="1" t="s">
        <v>663</v>
      </c>
      <c r="B106" t="s">
        <v>2915</v>
      </c>
      <c r="C106" s="22" t="str">
        <f>VLOOKUP($A106,'NAICS with notes'!$A:$K,7,FALSE)</f>
        <v>Traded</v>
      </c>
      <c r="D106" s="22">
        <f>VLOOKUP($A106,'NAICS with notes'!$A:$K,8,FALSE)</f>
        <v>18</v>
      </c>
      <c r="E106" s="22" t="str">
        <f>VLOOKUP($A106,'NAICS with notes'!$A:$K,9,FALSE)</f>
        <v>Food Processing and Manufacturing</v>
      </c>
      <c r="F106" s="22">
        <f>VLOOKUP($A106,'NAICS with notes'!$A:$K,10,FALSE)</f>
        <v>1</v>
      </c>
      <c r="G106" s="22" t="str">
        <f>VLOOKUP($A106,'NAICS with notes'!$A:$K,11,FALSE)</f>
        <v>Specialty Foods and Ingredients</v>
      </c>
    </row>
    <row r="107" spans="1:7" x14ac:dyDescent="0.25">
      <c r="A107" s="1" t="s">
        <v>709</v>
      </c>
      <c r="B107" t="s">
        <v>2916</v>
      </c>
      <c r="C107" s="22" t="str">
        <f>VLOOKUP($A107,'NAICS with notes'!$A:$K,7,FALSE)</f>
        <v>Traded</v>
      </c>
      <c r="D107" s="22">
        <f>VLOOKUP($A107,'NAICS with notes'!$A:$K,8,FALSE)</f>
        <v>18</v>
      </c>
      <c r="E107" s="22" t="str">
        <f>VLOOKUP($A107,'NAICS with notes'!$A:$K,9,FALSE)</f>
        <v>Food Processing and Manufacturing</v>
      </c>
      <c r="F107" s="22">
        <f>VLOOKUP($A107,'NAICS with notes'!$A:$K,10,FALSE)</f>
        <v>5</v>
      </c>
      <c r="G107" s="22" t="str">
        <f>VLOOKUP($A107,'NAICS with notes'!$A:$K,11,FALSE)</f>
        <v>Packaged Fruit and Vegetables</v>
      </c>
    </row>
    <row r="108" spans="1:7" x14ac:dyDescent="0.25">
      <c r="A108" s="1" t="s">
        <v>667</v>
      </c>
      <c r="B108" t="s">
        <v>2917</v>
      </c>
      <c r="C108" s="22" t="str">
        <f>VLOOKUP($A108,'NAICS with notes'!$A:$K,7,FALSE)</f>
        <v>Traded</v>
      </c>
      <c r="D108" s="22">
        <f>VLOOKUP($A108,'NAICS with notes'!$A:$K,8,FALSE)</f>
        <v>18</v>
      </c>
      <c r="E108" s="22" t="str">
        <f>VLOOKUP($A108,'NAICS with notes'!$A:$K,9,FALSE)</f>
        <v>Food Processing and Manufacturing</v>
      </c>
      <c r="F108" s="22">
        <f>VLOOKUP($A108,'NAICS with notes'!$A:$K,10,FALSE)</f>
        <v>1</v>
      </c>
      <c r="G108" s="22" t="str">
        <f>VLOOKUP($A108,'NAICS with notes'!$A:$K,11,FALSE)</f>
        <v>Specialty Foods and Ingredients</v>
      </c>
    </row>
    <row r="109" spans="1:7" x14ac:dyDescent="0.25">
      <c r="A109" s="1" t="s">
        <v>711</v>
      </c>
      <c r="B109" t="s">
        <v>2918</v>
      </c>
      <c r="C109" s="22" t="str">
        <f>VLOOKUP($A109,'NAICS with notes'!$A:$K,7,FALSE)</f>
        <v>Traded</v>
      </c>
      <c r="D109" s="22">
        <f>VLOOKUP($A109,'NAICS with notes'!$A:$K,8,FALSE)</f>
        <v>18</v>
      </c>
      <c r="E109" s="22" t="str">
        <f>VLOOKUP($A109,'NAICS with notes'!$A:$K,9,FALSE)</f>
        <v>Food Processing and Manufacturing</v>
      </c>
      <c r="F109" s="22">
        <f>VLOOKUP($A109,'NAICS with notes'!$A:$K,10,FALSE)</f>
        <v>5</v>
      </c>
      <c r="G109" s="22" t="str">
        <f>VLOOKUP($A109,'NAICS with notes'!$A:$K,11,FALSE)</f>
        <v>Packaged Fruit and Vegetables</v>
      </c>
    </row>
    <row r="110" spans="1:7" x14ac:dyDescent="0.25">
      <c r="A110" s="1" t="s">
        <v>715</v>
      </c>
      <c r="B110" t="s">
        <v>2919</v>
      </c>
      <c r="C110" s="22" t="str">
        <f>VLOOKUP($A110,'NAICS with notes'!$A:$K,7,FALSE)</f>
        <v>Traded</v>
      </c>
      <c r="D110" s="22">
        <f>VLOOKUP($A110,'NAICS with notes'!$A:$K,8,FALSE)</f>
        <v>18</v>
      </c>
      <c r="E110" s="22" t="str">
        <f>VLOOKUP($A110,'NAICS with notes'!$A:$K,9,FALSE)</f>
        <v>Food Processing and Manufacturing</v>
      </c>
      <c r="F110" s="22">
        <f>VLOOKUP($A110,'NAICS with notes'!$A:$K,10,FALSE)</f>
        <v>6</v>
      </c>
      <c r="G110" s="22" t="str">
        <f>VLOOKUP($A110,'NAICS with notes'!$A:$K,11,FALSE)</f>
        <v>Dairy Products</v>
      </c>
    </row>
    <row r="111" spans="1:7" x14ac:dyDescent="0.25">
      <c r="A111" s="1" t="s">
        <v>718</v>
      </c>
      <c r="B111" t="s">
        <v>2920</v>
      </c>
      <c r="C111" s="22" t="str">
        <f>VLOOKUP($A111,'NAICS with notes'!$A:$K,7,FALSE)</f>
        <v>Traded</v>
      </c>
      <c r="D111" s="22">
        <f>VLOOKUP($A111,'NAICS with notes'!$A:$K,8,FALSE)</f>
        <v>18</v>
      </c>
      <c r="E111" s="22" t="str">
        <f>VLOOKUP($A111,'NAICS with notes'!$A:$K,9,FALSE)</f>
        <v>Food Processing and Manufacturing</v>
      </c>
      <c r="F111" s="22">
        <f>VLOOKUP($A111,'NAICS with notes'!$A:$K,10,FALSE)</f>
        <v>6</v>
      </c>
      <c r="G111" s="22" t="str">
        <f>VLOOKUP($A111,'NAICS with notes'!$A:$K,11,FALSE)</f>
        <v>Dairy Products</v>
      </c>
    </row>
    <row r="112" spans="1:7" x14ac:dyDescent="0.25">
      <c r="A112" s="1" t="s">
        <v>720</v>
      </c>
      <c r="B112" t="s">
        <v>2921</v>
      </c>
      <c r="C112" s="22" t="str">
        <f>VLOOKUP($A112,'NAICS with notes'!$A:$K,7,FALSE)</f>
        <v>Traded</v>
      </c>
      <c r="D112" s="22">
        <f>VLOOKUP($A112,'NAICS with notes'!$A:$K,8,FALSE)</f>
        <v>18</v>
      </c>
      <c r="E112" s="22" t="str">
        <f>VLOOKUP($A112,'NAICS with notes'!$A:$K,9,FALSE)</f>
        <v>Food Processing and Manufacturing</v>
      </c>
      <c r="F112" s="22">
        <f>VLOOKUP($A112,'NAICS with notes'!$A:$K,10,FALSE)</f>
        <v>6</v>
      </c>
      <c r="G112" s="22" t="str">
        <f>VLOOKUP($A112,'NAICS with notes'!$A:$K,11,FALSE)</f>
        <v>Dairy Products</v>
      </c>
    </row>
    <row r="113" spans="1:7" x14ac:dyDescent="0.25">
      <c r="A113" s="1" t="s">
        <v>722</v>
      </c>
      <c r="B113" t="s">
        <v>2922</v>
      </c>
      <c r="C113" s="22" t="str">
        <f>VLOOKUP($A113,'NAICS with notes'!$A:$K,7,FALSE)</f>
        <v>Traded</v>
      </c>
      <c r="D113" s="22">
        <f>VLOOKUP($A113,'NAICS with notes'!$A:$K,8,FALSE)</f>
        <v>18</v>
      </c>
      <c r="E113" s="22" t="str">
        <f>VLOOKUP($A113,'NAICS with notes'!$A:$K,9,FALSE)</f>
        <v>Food Processing and Manufacturing</v>
      </c>
      <c r="F113" s="22">
        <f>VLOOKUP($A113,'NAICS with notes'!$A:$K,10,FALSE)</f>
        <v>6</v>
      </c>
      <c r="G113" s="22" t="str">
        <f>VLOOKUP($A113,'NAICS with notes'!$A:$K,11,FALSE)</f>
        <v>Dairy Products</v>
      </c>
    </row>
    <row r="114" spans="1:7" x14ac:dyDescent="0.25">
      <c r="A114" s="1" t="s">
        <v>724</v>
      </c>
      <c r="B114" t="s">
        <v>725</v>
      </c>
      <c r="C114" s="22" t="str">
        <f>VLOOKUP($A114,'NAICS with notes'!$A:$K,7,FALSE)</f>
        <v>Traded</v>
      </c>
      <c r="D114" s="22">
        <f>VLOOKUP($A114,'NAICS with notes'!$A:$K,8,FALSE)</f>
        <v>18</v>
      </c>
      <c r="E114" s="22" t="str">
        <f>VLOOKUP($A114,'NAICS with notes'!$A:$K,9,FALSE)</f>
        <v>Food Processing and Manufacturing</v>
      </c>
      <c r="F114" s="22">
        <f>VLOOKUP($A114,'NAICS with notes'!$A:$K,10,FALSE)</f>
        <v>6</v>
      </c>
      <c r="G114" s="22" t="str">
        <f>VLOOKUP($A114,'NAICS with notes'!$A:$K,11,FALSE)</f>
        <v>Dairy Products</v>
      </c>
    </row>
    <row r="115" spans="1:7" x14ac:dyDescent="0.25">
      <c r="A115" s="1" t="s">
        <v>1040</v>
      </c>
      <c r="B115" t="s">
        <v>2923</v>
      </c>
      <c r="C115" s="22" t="str">
        <f>VLOOKUP($A115,'NAICS with notes'!$A:$K,7,FALSE)</f>
        <v>Traded</v>
      </c>
      <c r="D115" s="22">
        <f>VLOOKUP($A115,'NAICS with notes'!$A:$K,8,FALSE)</f>
        <v>28</v>
      </c>
      <c r="E115" s="22" t="str">
        <f>VLOOKUP($A115,'NAICS with notes'!$A:$K,9,FALSE)</f>
        <v>Livestock Processing</v>
      </c>
      <c r="F115" s="22">
        <f>VLOOKUP($A115,'NAICS with notes'!$A:$K,10,FALSE)</f>
        <v>1</v>
      </c>
      <c r="G115" s="22" t="str">
        <f>VLOOKUP($A115,'NAICS with notes'!$A:$K,11,FALSE)</f>
        <v>Meat Processing</v>
      </c>
    </row>
    <row r="116" spans="1:7" x14ac:dyDescent="0.25">
      <c r="A116" s="1" t="s">
        <v>1044</v>
      </c>
      <c r="B116" t="s">
        <v>2924</v>
      </c>
      <c r="C116" s="22" t="str">
        <f>VLOOKUP($A116,'NAICS with notes'!$A:$K,7,FALSE)</f>
        <v>Traded</v>
      </c>
      <c r="D116" s="22">
        <f>VLOOKUP($A116,'NAICS with notes'!$A:$K,8,FALSE)</f>
        <v>28</v>
      </c>
      <c r="E116" s="22" t="str">
        <f>VLOOKUP($A116,'NAICS with notes'!$A:$K,9,FALSE)</f>
        <v>Livestock Processing</v>
      </c>
      <c r="F116" s="22">
        <f>VLOOKUP($A116,'NAICS with notes'!$A:$K,10,FALSE)</f>
        <v>1</v>
      </c>
      <c r="G116" s="22" t="str">
        <f>VLOOKUP($A116,'NAICS with notes'!$A:$K,11,FALSE)</f>
        <v>Meat Processing</v>
      </c>
    </row>
    <row r="117" spans="1:7" x14ac:dyDescent="0.25">
      <c r="A117" s="1" t="s">
        <v>1046</v>
      </c>
      <c r="B117" t="s">
        <v>2925</v>
      </c>
      <c r="C117" s="22" t="str">
        <f>VLOOKUP($A117,'NAICS with notes'!$A:$K,7,FALSE)</f>
        <v>Traded</v>
      </c>
      <c r="D117" s="22">
        <f>VLOOKUP($A117,'NAICS with notes'!$A:$K,8,FALSE)</f>
        <v>28</v>
      </c>
      <c r="E117" s="22" t="str">
        <f>VLOOKUP($A117,'NAICS with notes'!$A:$K,9,FALSE)</f>
        <v>Livestock Processing</v>
      </c>
      <c r="F117" s="22">
        <f>VLOOKUP($A117,'NAICS with notes'!$A:$K,10,FALSE)</f>
        <v>1</v>
      </c>
      <c r="G117" s="22" t="str">
        <f>VLOOKUP($A117,'NAICS with notes'!$A:$K,11,FALSE)</f>
        <v>Meat Processing</v>
      </c>
    </row>
    <row r="118" spans="1:7" x14ac:dyDescent="0.25">
      <c r="A118" s="1" t="s">
        <v>1048</v>
      </c>
      <c r="B118" t="s">
        <v>2926</v>
      </c>
      <c r="C118" s="22" t="str">
        <f>VLOOKUP($A118,'NAICS with notes'!$A:$K,7,FALSE)</f>
        <v>Traded</v>
      </c>
      <c r="D118" s="22">
        <f>VLOOKUP($A118,'NAICS with notes'!$A:$K,8,FALSE)</f>
        <v>28</v>
      </c>
      <c r="E118" s="22" t="str">
        <f>VLOOKUP($A118,'NAICS with notes'!$A:$K,9,FALSE)</f>
        <v>Livestock Processing</v>
      </c>
      <c r="F118" s="22">
        <f>VLOOKUP($A118,'NAICS with notes'!$A:$K,10,FALSE)</f>
        <v>1</v>
      </c>
      <c r="G118" s="22" t="str">
        <f>VLOOKUP($A118,'NAICS with notes'!$A:$K,11,FALSE)</f>
        <v>Meat Processing</v>
      </c>
    </row>
    <row r="119" spans="1:7" x14ac:dyDescent="0.25">
      <c r="A119" s="1" t="s">
        <v>3639</v>
      </c>
      <c r="B119" t="s">
        <v>2927</v>
      </c>
      <c r="C119" s="22" t="str">
        <f>VLOOKUP($A119,'NAICS with notes'!$A:$K,7,FALSE)</f>
        <v>Traded</v>
      </c>
      <c r="D119" s="22">
        <f>VLOOKUP($A119,'NAICS with notes'!$A:$K,8,FALSE)</f>
        <v>17</v>
      </c>
      <c r="E119" s="22" t="str">
        <f>VLOOKUP($A119,'NAICS with notes'!$A:$K,9,FALSE)</f>
        <v>Fishing and Fishing Products</v>
      </c>
      <c r="F119" s="22">
        <f>VLOOKUP($A119,'NAICS with notes'!$A:$K,10,FALSE)</f>
        <v>1</v>
      </c>
      <c r="G119" s="22" t="str">
        <f>VLOOKUP($A119,'NAICS with notes'!$A:$K,11,FALSE)</f>
        <v>Fishing and Fishing Products</v>
      </c>
    </row>
    <row r="120" spans="1:7" x14ac:dyDescent="0.25">
      <c r="A120" s="1" t="s">
        <v>1822</v>
      </c>
      <c r="B120" t="s">
        <v>2928</v>
      </c>
      <c r="C120" s="22" t="str">
        <f>VLOOKUP($A120,'NAICS with notes'!$A:$K,7,FALSE)</f>
        <v>Local</v>
      </c>
      <c r="D120" s="22">
        <f>VLOOKUP($A120,'NAICS with notes'!$A:$K,8,FALSE)</f>
        <v>101</v>
      </c>
      <c r="E120" s="22" t="str">
        <f>VLOOKUP($A120,'NAICS with notes'!$A:$K,9,FALSE)</f>
        <v>Local Food and Beverage Processing and Distribution</v>
      </c>
      <c r="F120" s="22">
        <f>VLOOKUP($A120,'NAICS with notes'!$A:$K,10,FALSE)</f>
        <v>2</v>
      </c>
      <c r="G120" s="22" t="str">
        <f>VLOOKUP($A120,'NAICS with notes'!$A:$K,11,FALSE)</f>
        <v>Commerical and Retail Bakeries</v>
      </c>
    </row>
    <row r="121" spans="1:7" x14ac:dyDescent="0.25">
      <c r="A121" s="1" t="s">
        <v>1820</v>
      </c>
      <c r="B121" t="s">
        <v>2929</v>
      </c>
      <c r="C121" s="22" t="str">
        <f>VLOOKUP($A121,'NAICS with notes'!$A:$K,7,FALSE)</f>
        <v>Local</v>
      </c>
      <c r="D121" s="22">
        <f>VLOOKUP($A121,'NAICS with notes'!$A:$K,8,FALSE)</f>
        <v>101</v>
      </c>
      <c r="E121" s="22" t="str">
        <f>VLOOKUP($A121,'NAICS with notes'!$A:$K,9,FALSE)</f>
        <v>Local Food and Beverage Processing and Distribution</v>
      </c>
      <c r="F121" s="22">
        <f>VLOOKUP($A121,'NAICS with notes'!$A:$K,10,FALSE)</f>
        <v>2</v>
      </c>
      <c r="G121" s="22" t="str">
        <f>VLOOKUP($A121,'NAICS with notes'!$A:$K,11,FALSE)</f>
        <v>Commerical and Retail Bakeries</v>
      </c>
    </row>
    <row r="122" spans="1:7" x14ac:dyDescent="0.25">
      <c r="A122" s="1" t="s">
        <v>684</v>
      </c>
      <c r="B122" t="s">
        <v>2930</v>
      </c>
      <c r="C122" s="22" t="str">
        <f>VLOOKUP($A122,'NAICS with notes'!$A:$K,7,FALSE)</f>
        <v>Traded</v>
      </c>
      <c r="D122" s="22">
        <f>VLOOKUP($A122,'NAICS with notes'!$A:$K,8,FALSE)</f>
        <v>18</v>
      </c>
      <c r="E122" s="22" t="str">
        <f>VLOOKUP($A122,'NAICS with notes'!$A:$K,9,FALSE)</f>
        <v>Food Processing and Manufacturing</v>
      </c>
      <c r="F122" s="22">
        <f>VLOOKUP($A122,'NAICS with notes'!$A:$K,10,FALSE)</f>
        <v>2</v>
      </c>
      <c r="G122" s="22" t="str">
        <f>VLOOKUP($A122,'NAICS with notes'!$A:$K,11,FALSE)</f>
        <v>Baked Goods</v>
      </c>
    </row>
    <row r="123" spans="1:7" x14ac:dyDescent="0.25">
      <c r="A123" s="1" t="s">
        <v>686</v>
      </c>
      <c r="B123" t="s">
        <v>2931</v>
      </c>
      <c r="C123" s="22" t="str">
        <f>VLOOKUP($A123,'NAICS with notes'!$A:$K,7,FALSE)</f>
        <v>Traded</v>
      </c>
      <c r="D123" s="22">
        <f>VLOOKUP($A123,'NAICS with notes'!$A:$K,8,FALSE)</f>
        <v>18</v>
      </c>
      <c r="E123" s="22" t="str">
        <f>VLOOKUP($A123,'NAICS with notes'!$A:$K,9,FALSE)</f>
        <v>Food Processing and Manufacturing</v>
      </c>
      <c r="F123" s="22">
        <f>VLOOKUP($A123,'NAICS with notes'!$A:$K,10,FALSE)</f>
        <v>2</v>
      </c>
      <c r="G123" s="22" t="str">
        <f>VLOOKUP($A123,'NAICS with notes'!$A:$K,11,FALSE)</f>
        <v>Baked Goods</v>
      </c>
    </row>
    <row r="124" spans="1:7" x14ac:dyDescent="0.25">
      <c r="A124" s="1" t="s">
        <v>3640</v>
      </c>
      <c r="B124" t="s">
        <v>2932</v>
      </c>
      <c r="C124" s="22" t="str">
        <f>VLOOKUP($A124,'NAICS with notes'!$A:$K,7,FALSE)</f>
        <v>Traded</v>
      </c>
      <c r="D124" s="22">
        <f>VLOOKUP($A124,'NAICS with notes'!$A:$K,8,FALSE)</f>
        <v>18</v>
      </c>
      <c r="E124" s="22" t="str">
        <f>VLOOKUP($A124,'NAICS with notes'!$A:$K,9,FALSE)</f>
        <v>Food Processing and Manufacturing</v>
      </c>
      <c r="F124" s="22">
        <f>VLOOKUP($A124,'NAICS with notes'!$A:$K,10,FALSE)</f>
        <v>2</v>
      </c>
      <c r="G124" s="22" t="str">
        <f>VLOOKUP($A124,'NAICS with notes'!$A:$K,11,FALSE)</f>
        <v>Baked Goods</v>
      </c>
    </row>
    <row r="125" spans="1:7" x14ac:dyDescent="0.25">
      <c r="A125" s="1" t="s">
        <v>692</v>
      </c>
      <c r="B125" t="s">
        <v>693</v>
      </c>
      <c r="C125" s="22" t="str">
        <f>VLOOKUP($A125,'NAICS with notes'!$A:$K,7,FALSE)</f>
        <v>Traded</v>
      </c>
      <c r="D125" s="22">
        <f>VLOOKUP($A125,'NAICS with notes'!$A:$K,8,FALSE)</f>
        <v>18</v>
      </c>
      <c r="E125" s="22" t="str">
        <f>VLOOKUP($A125,'NAICS with notes'!$A:$K,9,FALSE)</f>
        <v>Food Processing and Manufacturing</v>
      </c>
      <c r="F125" s="22">
        <f>VLOOKUP($A125,'NAICS with notes'!$A:$K,10,FALSE)</f>
        <v>2</v>
      </c>
      <c r="G125" s="22" t="str">
        <f>VLOOKUP($A125,'NAICS with notes'!$A:$K,11,FALSE)</f>
        <v>Baked Goods</v>
      </c>
    </row>
    <row r="126" spans="1:7" x14ac:dyDescent="0.25">
      <c r="A126" s="1" t="s">
        <v>713</v>
      </c>
      <c r="B126" t="s">
        <v>2933</v>
      </c>
      <c r="C126" s="22" t="str">
        <f>VLOOKUP($A126,'NAICS with notes'!$A:$K,7,FALSE)</f>
        <v>Traded</v>
      </c>
      <c r="D126" s="22">
        <f>VLOOKUP($A126,'NAICS with notes'!$A:$K,8,FALSE)</f>
        <v>18</v>
      </c>
      <c r="E126" s="22" t="str">
        <f>VLOOKUP($A126,'NAICS with notes'!$A:$K,9,FALSE)</f>
        <v>Food Processing and Manufacturing</v>
      </c>
      <c r="F126" s="22">
        <f>VLOOKUP($A126,'NAICS with notes'!$A:$K,10,FALSE)</f>
        <v>5</v>
      </c>
      <c r="G126" s="22" t="str">
        <f>VLOOKUP($A126,'NAICS with notes'!$A:$K,11,FALSE)</f>
        <v>Packaged Fruit and Vegetables</v>
      </c>
    </row>
    <row r="127" spans="1:7" x14ac:dyDescent="0.25">
      <c r="A127" s="1" t="s">
        <v>694</v>
      </c>
      <c r="B127" t="s">
        <v>2934</v>
      </c>
      <c r="C127" s="22" t="str">
        <f>VLOOKUP($A127,'NAICS with notes'!$A:$K,7,FALSE)</f>
        <v>Traded</v>
      </c>
      <c r="D127" s="22">
        <f>VLOOKUP($A127,'NAICS with notes'!$A:$K,8,FALSE)</f>
        <v>18</v>
      </c>
      <c r="E127" s="22" t="str">
        <f>VLOOKUP($A127,'NAICS with notes'!$A:$K,9,FALSE)</f>
        <v>Food Processing and Manufacturing</v>
      </c>
      <c r="F127" s="22">
        <f>VLOOKUP($A127,'NAICS with notes'!$A:$K,10,FALSE)</f>
        <v>2</v>
      </c>
      <c r="G127" s="22" t="str">
        <f>VLOOKUP($A127,'NAICS with notes'!$A:$K,11,FALSE)</f>
        <v>Baked Goods</v>
      </c>
    </row>
    <row r="128" spans="1:7" x14ac:dyDescent="0.25">
      <c r="A128" s="1" t="s">
        <v>703</v>
      </c>
      <c r="B128" t="s">
        <v>2935</v>
      </c>
      <c r="C128" s="22" t="str">
        <f>VLOOKUP($A128,'NAICS with notes'!$A:$K,7,FALSE)</f>
        <v>Traded</v>
      </c>
      <c r="D128" s="22">
        <f>VLOOKUP($A128,'NAICS with notes'!$A:$K,8,FALSE)</f>
        <v>18</v>
      </c>
      <c r="E128" s="22" t="str">
        <f>VLOOKUP($A128,'NAICS with notes'!$A:$K,9,FALSE)</f>
        <v>Food Processing and Manufacturing</v>
      </c>
      <c r="F128" s="22">
        <f>VLOOKUP($A128,'NAICS with notes'!$A:$K,10,FALSE)</f>
        <v>4</v>
      </c>
      <c r="G128" s="22" t="str">
        <f>VLOOKUP($A128,'NAICS with notes'!$A:$K,11,FALSE)</f>
        <v>Coffee and Tea</v>
      </c>
    </row>
    <row r="129" spans="1:7" x14ac:dyDescent="0.25">
      <c r="A129" s="1" t="s">
        <v>669</v>
      </c>
      <c r="B129" t="s">
        <v>670</v>
      </c>
      <c r="C129" s="22" t="str">
        <f>VLOOKUP($A129,'NAICS with notes'!$A:$K,7,FALSE)</f>
        <v>Traded</v>
      </c>
      <c r="D129" s="22">
        <f>VLOOKUP($A129,'NAICS with notes'!$A:$K,8,FALSE)</f>
        <v>18</v>
      </c>
      <c r="E129" s="22" t="str">
        <f>VLOOKUP($A129,'NAICS with notes'!$A:$K,9,FALSE)</f>
        <v>Food Processing and Manufacturing</v>
      </c>
      <c r="F129" s="22">
        <f>VLOOKUP($A129,'NAICS with notes'!$A:$K,10,FALSE)</f>
        <v>1</v>
      </c>
      <c r="G129" s="22" t="str">
        <f>VLOOKUP($A129,'NAICS with notes'!$A:$K,11,FALSE)</f>
        <v>Specialty Foods and Ingredients</v>
      </c>
    </row>
    <row r="130" spans="1:7" x14ac:dyDescent="0.25">
      <c r="A130" s="1" t="s">
        <v>671</v>
      </c>
      <c r="B130" t="s">
        <v>2936</v>
      </c>
      <c r="C130" s="22" t="str">
        <f>VLOOKUP($A130,'NAICS with notes'!$A:$K,7,FALSE)</f>
        <v>Traded</v>
      </c>
      <c r="D130" s="22">
        <f>VLOOKUP($A130,'NAICS with notes'!$A:$K,8,FALSE)</f>
        <v>18</v>
      </c>
      <c r="E130" s="22" t="str">
        <f>VLOOKUP($A130,'NAICS with notes'!$A:$K,9,FALSE)</f>
        <v>Food Processing and Manufacturing</v>
      </c>
      <c r="F130" s="22">
        <f>VLOOKUP($A130,'NAICS with notes'!$A:$K,10,FALSE)</f>
        <v>1</v>
      </c>
      <c r="G130" s="22" t="str">
        <f>VLOOKUP($A130,'NAICS with notes'!$A:$K,11,FALSE)</f>
        <v>Specialty Foods and Ingredients</v>
      </c>
    </row>
    <row r="131" spans="1:7" x14ac:dyDescent="0.25">
      <c r="A131" s="1" t="s">
        <v>673</v>
      </c>
      <c r="B131" t="s">
        <v>2937</v>
      </c>
      <c r="C131" s="22" t="str">
        <f>VLOOKUP($A131,'NAICS with notes'!$A:$K,7,FALSE)</f>
        <v>Traded</v>
      </c>
      <c r="D131" s="22">
        <f>VLOOKUP($A131,'NAICS with notes'!$A:$K,8,FALSE)</f>
        <v>18</v>
      </c>
      <c r="E131" s="22" t="str">
        <f>VLOOKUP($A131,'NAICS with notes'!$A:$K,9,FALSE)</f>
        <v>Food Processing and Manufacturing</v>
      </c>
      <c r="F131" s="22">
        <f>VLOOKUP($A131,'NAICS with notes'!$A:$K,10,FALSE)</f>
        <v>1</v>
      </c>
      <c r="G131" s="22" t="str">
        <f>VLOOKUP($A131,'NAICS with notes'!$A:$K,11,FALSE)</f>
        <v>Specialty Foods and Ingredients</v>
      </c>
    </row>
    <row r="132" spans="1:7" x14ac:dyDescent="0.25">
      <c r="A132" s="1" t="s">
        <v>675</v>
      </c>
      <c r="B132" t="s">
        <v>2938</v>
      </c>
      <c r="C132" s="22" t="str">
        <f>VLOOKUP($A132,'NAICS with notes'!$A:$K,7,FALSE)</f>
        <v>Traded</v>
      </c>
      <c r="D132" s="22">
        <f>VLOOKUP($A132,'NAICS with notes'!$A:$K,8,FALSE)</f>
        <v>18</v>
      </c>
      <c r="E132" s="22" t="str">
        <f>VLOOKUP($A132,'NAICS with notes'!$A:$K,9,FALSE)</f>
        <v>Food Processing and Manufacturing</v>
      </c>
      <c r="F132" s="22">
        <f>VLOOKUP($A132,'NAICS with notes'!$A:$K,10,FALSE)</f>
        <v>1</v>
      </c>
      <c r="G132" s="22" t="str">
        <f>VLOOKUP($A132,'NAICS with notes'!$A:$K,11,FALSE)</f>
        <v>Specialty Foods and Ingredients</v>
      </c>
    </row>
    <row r="133" spans="1:7" x14ac:dyDescent="0.25">
      <c r="A133" s="1" t="s">
        <v>677</v>
      </c>
      <c r="B133" t="s">
        <v>2939</v>
      </c>
      <c r="C133" s="22" t="str">
        <f>VLOOKUP($A133,'NAICS with notes'!$A:$K,7,FALSE)</f>
        <v>Traded</v>
      </c>
      <c r="D133" s="22">
        <f>VLOOKUP($A133,'NAICS with notes'!$A:$K,8,FALSE)</f>
        <v>18</v>
      </c>
      <c r="E133" s="22" t="str">
        <f>VLOOKUP($A133,'NAICS with notes'!$A:$K,9,FALSE)</f>
        <v>Food Processing and Manufacturing</v>
      </c>
      <c r="F133" s="22">
        <f>VLOOKUP($A133,'NAICS with notes'!$A:$K,10,FALSE)</f>
        <v>1</v>
      </c>
      <c r="G133" s="22" t="str">
        <f>VLOOKUP($A133,'NAICS with notes'!$A:$K,11,FALSE)</f>
        <v>Specialty Foods and Ingredients</v>
      </c>
    </row>
    <row r="134" spans="1:7" x14ac:dyDescent="0.25">
      <c r="A134" s="1" t="s">
        <v>731</v>
      </c>
      <c r="B134" t="s">
        <v>2940</v>
      </c>
      <c r="C134" s="22" t="str">
        <f>VLOOKUP($A134,'NAICS with notes'!$A:$K,7,FALSE)</f>
        <v>Traded</v>
      </c>
      <c r="D134" s="22">
        <f>VLOOKUP($A134,'NAICS with notes'!$A:$K,8,FALSE)</f>
        <v>18</v>
      </c>
      <c r="E134" s="22" t="str">
        <f>VLOOKUP($A134,'NAICS with notes'!$A:$K,9,FALSE)</f>
        <v>Food Processing and Manufacturing</v>
      </c>
      <c r="F134" s="22">
        <f>VLOOKUP($A134,'NAICS with notes'!$A:$K,10,FALSE)</f>
        <v>8</v>
      </c>
      <c r="G134" s="22" t="str">
        <f>VLOOKUP($A134,'NAICS with notes'!$A:$K,11,FALSE)</f>
        <v>Soft Drinks and Ice</v>
      </c>
    </row>
    <row r="135" spans="1:7" x14ac:dyDescent="0.25">
      <c r="A135" s="1" t="s">
        <v>734</v>
      </c>
      <c r="B135" t="s">
        <v>2941</v>
      </c>
      <c r="C135" s="22" t="str">
        <f>VLOOKUP($A135,'NAICS with notes'!$A:$K,7,FALSE)</f>
        <v>Traded</v>
      </c>
      <c r="D135" s="22">
        <f>VLOOKUP($A135,'NAICS with notes'!$A:$K,8,FALSE)</f>
        <v>18</v>
      </c>
      <c r="E135" s="22" t="str">
        <f>VLOOKUP($A135,'NAICS with notes'!$A:$K,9,FALSE)</f>
        <v>Food Processing and Manufacturing</v>
      </c>
      <c r="F135" s="22">
        <f>VLOOKUP($A135,'NAICS with notes'!$A:$K,10,FALSE)</f>
        <v>8</v>
      </c>
      <c r="G135" s="22" t="str">
        <f>VLOOKUP($A135,'NAICS with notes'!$A:$K,11,FALSE)</f>
        <v>Soft Drinks and Ice</v>
      </c>
    </row>
    <row r="136" spans="1:7" x14ac:dyDescent="0.25">
      <c r="A136" s="1" t="s">
        <v>736</v>
      </c>
      <c r="B136" t="s">
        <v>2942</v>
      </c>
      <c r="C136" s="22" t="str">
        <f>VLOOKUP($A136,'NAICS with notes'!$A:$K,7,FALSE)</f>
        <v>Traded</v>
      </c>
      <c r="D136" s="22">
        <f>VLOOKUP($A136,'NAICS with notes'!$A:$K,8,FALSE)</f>
        <v>18</v>
      </c>
      <c r="E136" s="22" t="str">
        <f>VLOOKUP($A136,'NAICS with notes'!$A:$K,9,FALSE)</f>
        <v>Food Processing and Manufacturing</v>
      </c>
      <c r="F136" s="22">
        <f>VLOOKUP($A136,'NAICS with notes'!$A:$K,10,FALSE)</f>
        <v>8</v>
      </c>
      <c r="G136" s="22" t="str">
        <f>VLOOKUP($A136,'NAICS with notes'!$A:$K,11,FALSE)</f>
        <v>Soft Drinks and Ice</v>
      </c>
    </row>
    <row r="137" spans="1:7" x14ac:dyDescent="0.25">
      <c r="A137" s="1" t="s">
        <v>741</v>
      </c>
      <c r="B137" t="s">
        <v>742</v>
      </c>
      <c r="C137" s="22" t="str">
        <f>VLOOKUP($A137,'NAICS with notes'!$A:$K,7,FALSE)</f>
        <v>Traded</v>
      </c>
      <c r="D137" s="22">
        <f>VLOOKUP($A137,'NAICS with notes'!$A:$K,8,FALSE)</f>
        <v>18</v>
      </c>
      <c r="E137" s="22" t="str">
        <f>VLOOKUP($A137,'NAICS with notes'!$A:$K,9,FALSE)</f>
        <v>Food Processing and Manufacturing</v>
      </c>
      <c r="F137" s="22">
        <f>VLOOKUP($A137,'NAICS with notes'!$A:$K,10,FALSE)</f>
        <v>9</v>
      </c>
      <c r="G137" s="22" t="str">
        <f>VLOOKUP($A137,'NAICS with notes'!$A:$K,11,FALSE)</f>
        <v>Malt Beverages</v>
      </c>
    </row>
    <row r="138" spans="1:7" x14ac:dyDescent="0.25">
      <c r="A138" s="1" t="s">
        <v>745</v>
      </c>
      <c r="B138" t="s">
        <v>2943</v>
      </c>
      <c r="C138" s="22" t="str">
        <f>VLOOKUP($A138,'NAICS with notes'!$A:$K,7,FALSE)</f>
        <v>Traded</v>
      </c>
      <c r="D138" s="22">
        <f>VLOOKUP($A138,'NAICS with notes'!$A:$K,8,FALSE)</f>
        <v>18</v>
      </c>
      <c r="E138" s="22" t="str">
        <f>VLOOKUP($A138,'NAICS with notes'!$A:$K,9,FALSE)</f>
        <v>Food Processing and Manufacturing</v>
      </c>
      <c r="F138" s="22">
        <f>VLOOKUP($A138,'NAICS with notes'!$A:$K,10,FALSE)</f>
        <v>11</v>
      </c>
      <c r="G138" s="22" t="str">
        <f>VLOOKUP($A138,'NAICS with notes'!$A:$K,11,FALSE)</f>
        <v>Wineries</v>
      </c>
    </row>
    <row r="139" spans="1:7" x14ac:dyDescent="0.25">
      <c r="A139" s="1" t="s">
        <v>743</v>
      </c>
      <c r="B139" t="s">
        <v>2944</v>
      </c>
      <c r="C139" s="22" t="str">
        <f>VLOOKUP($A139,'NAICS with notes'!$A:$K,7,FALSE)</f>
        <v>Traded</v>
      </c>
      <c r="D139" s="22">
        <f>VLOOKUP($A139,'NAICS with notes'!$A:$K,8,FALSE)</f>
        <v>18</v>
      </c>
      <c r="E139" s="22" t="str">
        <f>VLOOKUP($A139,'NAICS with notes'!$A:$K,9,FALSE)</f>
        <v>Food Processing and Manufacturing</v>
      </c>
      <c r="F139" s="22">
        <f>VLOOKUP($A139,'NAICS with notes'!$A:$K,10,FALSE)</f>
        <v>10</v>
      </c>
      <c r="G139" s="22" t="str">
        <f>VLOOKUP($A139,'NAICS with notes'!$A:$K,11,FALSE)</f>
        <v>Distilleries</v>
      </c>
    </row>
    <row r="140" spans="1:7" x14ac:dyDescent="0.25">
      <c r="A140" s="1" t="s">
        <v>3641</v>
      </c>
      <c r="B140" t="s">
        <v>2945</v>
      </c>
      <c r="C140" s="22" t="str">
        <f>VLOOKUP($A140,'NAICS with notes'!$A:$K,7,FALSE)</f>
        <v>Traded</v>
      </c>
      <c r="D140" s="22">
        <f>VLOOKUP($A140,'NAICS with notes'!$A:$K,8,FALSE)</f>
        <v>43</v>
      </c>
      <c r="E140" s="22" t="str">
        <f>VLOOKUP($A140,'NAICS with notes'!$A:$K,9,FALSE)</f>
        <v>Tobacco</v>
      </c>
      <c r="F140" s="22">
        <f>VLOOKUP($A140,'NAICS with notes'!$A:$K,10,FALSE)</f>
        <v>1</v>
      </c>
      <c r="G140" s="22" t="str">
        <f>VLOOKUP($A140,'NAICS with notes'!$A:$K,11,FALSE)</f>
        <v>Tobacco</v>
      </c>
    </row>
    <row r="141" spans="1:7" x14ac:dyDescent="0.25">
      <c r="A141" s="1" t="s">
        <v>3642</v>
      </c>
      <c r="B141" t="s">
        <v>2946</v>
      </c>
      <c r="C141" s="22" t="str">
        <f>VLOOKUP($A141,'NAICS with notes'!$A:$K,7,FALSE)</f>
        <v>Traded</v>
      </c>
      <c r="D141" s="22">
        <f>VLOOKUP($A141,'NAICS with notes'!$A:$K,8,FALSE)</f>
        <v>42</v>
      </c>
      <c r="E141" s="22" t="str">
        <f>VLOOKUP($A141,'NAICS with notes'!$A:$K,9,FALSE)</f>
        <v>Textile Manufacturing</v>
      </c>
      <c r="F141" s="22">
        <f>VLOOKUP($A141,'NAICS with notes'!$A:$K,10,FALSE)</f>
        <v>1</v>
      </c>
      <c r="G141" s="22" t="str">
        <f>VLOOKUP($A141,'NAICS with notes'!$A:$K,11,FALSE)</f>
        <v>Yarn and Thread Mills</v>
      </c>
    </row>
    <row r="142" spans="1:7" x14ac:dyDescent="0.25">
      <c r="A142" s="1" t="s">
        <v>1500</v>
      </c>
      <c r="B142" t="s">
        <v>1501</v>
      </c>
      <c r="C142" s="22" t="str">
        <f>VLOOKUP($A142,'NAICS with notes'!$A:$K,7,FALSE)</f>
        <v>Traded</v>
      </c>
      <c r="D142" s="22">
        <f>VLOOKUP($A142,'NAICS with notes'!$A:$K,8,FALSE)</f>
        <v>42</v>
      </c>
      <c r="E142" s="22" t="str">
        <f>VLOOKUP($A142,'NAICS with notes'!$A:$K,9,FALSE)</f>
        <v>Textile Manufacturing</v>
      </c>
      <c r="F142" s="22">
        <f>VLOOKUP($A142,'NAICS with notes'!$A:$K,10,FALSE)</f>
        <v>2</v>
      </c>
      <c r="G142" s="22" t="str">
        <f>VLOOKUP($A142,'NAICS with notes'!$A:$K,11,FALSE)</f>
        <v>Fabric Mills</v>
      </c>
    </row>
    <row r="143" spans="1:7" x14ac:dyDescent="0.25">
      <c r="A143" s="1" t="s">
        <v>3643</v>
      </c>
      <c r="B143" t="s">
        <v>2947</v>
      </c>
      <c r="C143" s="22" t="str">
        <f>VLOOKUP($A143,'NAICS with notes'!$A:$K,7,FALSE)</f>
        <v>Traded</v>
      </c>
      <c r="D143" s="22">
        <f>VLOOKUP($A143,'NAICS with notes'!$A:$K,8,FALSE)</f>
        <v>42</v>
      </c>
      <c r="E143" s="22" t="str">
        <f>VLOOKUP($A143,'NAICS with notes'!$A:$K,9,FALSE)</f>
        <v>Textile Manufacturing</v>
      </c>
      <c r="F143" s="22">
        <f>VLOOKUP($A143,'NAICS with notes'!$A:$K,10,FALSE)</f>
        <v>2</v>
      </c>
      <c r="G143" s="22" t="str">
        <f>VLOOKUP($A143,'NAICS with notes'!$A:$K,11,FALSE)</f>
        <v>Fabric Mills</v>
      </c>
    </row>
    <row r="144" spans="1:7" x14ac:dyDescent="0.25">
      <c r="A144" s="1" t="s">
        <v>1507</v>
      </c>
      <c r="B144" t="s">
        <v>1508</v>
      </c>
      <c r="C144" s="22" t="str">
        <f>VLOOKUP($A144,'NAICS with notes'!$A:$K,7,FALSE)</f>
        <v>Traded</v>
      </c>
      <c r="D144" s="22">
        <f>VLOOKUP($A144,'NAICS with notes'!$A:$K,8,FALSE)</f>
        <v>42</v>
      </c>
      <c r="E144" s="22" t="str">
        <f>VLOOKUP($A144,'NAICS with notes'!$A:$K,9,FALSE)</f>
        <v>Textile Manufacturing</v>
      </c>
      <c r="F144" s="22">
        <f>VLOOKUP($A144,'NAICS with notes'!$A:$K,10,FALSE)</f>
        <v>2</v>
      </c>
      <c r="G144" s="22" t="str">
        <f>VLOOKUP($A144,'NAICS with notes'!$A:$K,11,FALSE)</f>
        <v>Fabric Mills</v>
      </c>
    </row>
    <row r="145" spans="1:7" x14ac:dyDescent="0.25">
      <c r="A145" s="1" t="s">
        <v>3644</v>
      </c>
      <c r="B145" t="s">
        <v>2948</v>
      </c>
      <c r="C145" s="22" t="str">
        <f>VLOOKUP($A145,'NAICS with notes'!$A:$K,7,FALSE)</f>
        <v>Traded</v>
      </c>
      <c r="D145" s="22">
        <f>VLOOKUP($A145,'NAICS with notes'!$A:$K,8,FALSE)</f>
        <v>42</v>
      </c>
      <c r="E145" s="22" t="str">
        <f>VLOOKUP($A145,'NAICS with notes'!$A:$K,9,FALSE)</f>
        <v>Textile Manufacturing</v>
      </c>
      <c r="F145" s="22">
        <f>VLOOKUP($A145,'NAICS with notes'!$A:$K,10,FALSE)</f>
        <v>2</v>
      </c>
      <c r="G145" s="22" t="str">
        <f>VLOOKUP($A145,'NAICS with notes'!$A:$K,11,FALSE)</f>
        <v>Fabric Mills</v>
      </c>
    </row>
    <row r="146" spans="1:7" x14ac:dyDescent="0.25">
      <c r="A146" s="1" t="s">
        <v>3645</v>
      </c>
      <c r="B146" t="s">
        <v>3627</v>
      </c>
      <c r="C146" s="22" t="str">
        <f>VLOOKUP($A146,'NAICS with notes'!$A:$K,7,FALSE)</f>
        <v>Traded</v>
      </c>
      <c r="D146" s="22">
        <f>VLOOKUP($A146,'NAICS with notes'!$A:$K,8,FALSE)</f>
        <v>42</v>
      </c>
      <c r="E146" s="22" t="str">
        <f>VLOOKUP($A146,'NAICS with notes'!$A:$K,9,FALSE)</f>
        <v>Textile Manufacturing</v>
      </c>
      <c r="F146" s="22">
        <f>VLOOKUP($A146,'NAICS with notes'!$A:$K,10,FALSE)</f>
        <v>3</v>
      </c>
      <c r="G146" s="22" t="str">
        <f>VLOOKUP($A146,'NAICS with notes'!$A:$K,11,FALSE)</f>
        <v>Textile and Fabric Finishing</v>
      </c>
    </row>
    <row r="147" spans="1:7" x14ac:dyDescent="0.25">
      <c r="A147" s="1" t="s">
        <v>1518</v>
      </c>
      <c r="B147" t="s">
        <v>1519</v>
      </c>
      <c r="C147" s="22" t="str">
        <f>VLOOKUP($A147,'NAICS with notes'!$A:$K,7,FALSE)</f>
        <v>Traded</v>
      </c>
      <c r="D147" s="22">
        <f>VLOOKUP($A147,'NAICS with notes'!$A:$K,8,FALSE)</f>
        <v>42</v>
      </c>
      <c r="E147" s="22" t="str">
        <f>VLOOKUP($A147,'NAICS with notes'!$A:$K,9,FALSE)</f>
        <v>Textile Manufacturing</v>
      </c>
      <c r="F147" s="22">
        <f>VLOOKUP($A147,'NAICS with notes'!$A:$K,10,FALSE)</f>
        <v>3</v>
      </c>
      <c r="G147" s="22" t="str">
        <f>VLOOKUP($A147,'NAICS with notes'!$A:$K,11,FALSE)</f>
        <v>Textile and Fabric Finishing</v>
      </c>
    </row>
    <row r="148" spans="1:7" x14ac:dyDescent="0.25">
      <c r="A148" s="1" t="s">
        <v>1529</v>
      </c>
      <c r="B148" t="s">
        <v>1530</v>
      </c>
      <c r="C148" s="22" t="str">
        <f>VLOOKUP($A148,'NAICS with notes'!$A:$K,7,FALSE)</f>
        <v>Traded</v>
      </c>
      <c r="D148" s="22">
        <f>VLOOKUP($A148,'NAICS with notes'!$A:$K,8,FALSE)</f>
        <v>42</v>
      </c>
      <c r="E148" s="22" t="str">
        <f>VLOOKUP($A148,'NAICS with notes'!$A:$K,9,FALSE)</f>
        <v>Textile Manufacturing</v>
      </c>
      <c r="F148" s="22">
        <f>VLOOKUP($A148,'NAICS with notes'!$A:$K,10,FALSE)</f>
        <v>5</v>
      </c>
      <c r="G148" s="22" t="str">
        <f>VLOOKUP($A148,'NAICS with notes'!$A:$K,11,FALSE)</f>
        <v>Household Textile Products</v>
      </c>
    </row>
    <row r="149" spans="1:7" x14ac:dyDescent="0.25">
      <c r="A149" s="1" t="s">
        <v>3646</v>
      </c>
      <c r="B149" t="s">
        <v>2949</v>
      </c>
      <c r="C149" s="22" t="str">
        <f>VLOOKUP($A149,'NAICS with notes'!$A:$K,7,FALSE)</f>
        <v>Traded</v>
      </c>
      <c r="D149" s="22">
        <f>VLOOKUP($A149,'NAICS with notes'!$A:$K,8,FALSE)</f>
        <v>42</v>
      </c>
      <c r="E149" s="22" t="str">
        <f>VLOOKUP($A149,'NAICS with notes'!$A:$K,9,FALSE)</f>
        <v>Textile Manufacturing</v>
      </c>
      <c r="F149" s="22">
        <f>VLOOKUP($A149,'NAICS with notes'!$A:$K,10,FALSE)</f>
        <v>5</v>
      </c>
      <c r="G149" s="22" t="str">
        <f>VLOOKUP($A149,'NAICS with notes'!$A:$K,11,FALSE)</f>
        <v>Household Textile Products</v>
      </c>
    </row>
    <row r="150" spans="1:7" x14ac:dyDescent="0.25">
      <c r="A150" s="1" t="s">
        <v>3647</v>
      </c>
      <c r="B150" t="s">
        <v>2950</v>
      </c>
      <c r="C150" s="22" t="str">
        <f>VLOOKUP($A150,'NAICS with notes'!$A:$K,7,FALSE)</f>
        <v>Traded</v>
      </c>
      <c r="D150" s="22">
        <f>VLOOKUP($A150,'NAICS with notes'!$A:$K,8,FALSE)</f>
        <v>26</v>
      </c>
      <c r="E150" s="22" t="str">
        <f>VLOOKUP($A150,'NAICS with notes'!$A:$K,9,FALSE)</f>
        <v>Leather and Related Products</v>
      </c>
      <c r="F150" s="22">
        <f>VLOOKUP($A150,'NAICS with notes'!$A:$K,10,FALSE)</f>
        <v>3</v>
      </c>
      <c r="G150" s="22" t="str">
        <f>VLOOKUP($A150,'NAICS with notes'!$A:$K,11,FALSE)</f>
        <v>Textile Bags and Canvas Products</v>
      </c>
    </row>
    <row r="151" spans="1:7" x14ac:dyDescent="0.25">
      <c r="A151" s="1" t="s">
        <v>3648</v>
      </c>
      <c r="B151" t="s">
        <v>2951</v>
      </c>
      <c r="C151" s="22" t="str">
        <f>VLOOKUP($A151,'NAICS with notes'!$A:$K,7,FALSE)</f>
        <v>Traded</v>
      </c>
      <c r="D151" s="22">
        <f>VLOOKUP($A151,'NAICS with notes'!$A:$K,8,FALSE)</f>
        <v>42</v>
      </c>
      <c r="E151" s="22" t="str">
        <f>VLOOKUP($A151,'NAICS with notes'!$A:$K,9,FALSE)</f>
        <v>Textile Manufacturing</v>
      </c>
      <c r="F151" s="22">
        <f>VLOOKUP($A151,'NAICS with notes'!$A:$K,10,FALSE)</f>
        <v>6</v>
      </c>
      <c r="G151" s="22" t="str">
        <f>VLOOKUP($A151,'NAICS with notes'!$A:$K,11,FALSE)</f>
        <v>Other Textile Products</v>
      </c>
    </row>
    <row r="152" spans="1:7" x14ac:dyDescent="0.25">
      <c r="A152" s="1" t="s">
        <v>46</v>
      </c>
      <c r="B152" t="s">
        <v>2952</v>
      </c>
      <c r="C152" s="22" t="str">
        <f>VLOOKUP($A152,'NAICS with notes'!$A:$K,7,FALSE)</f>
        <v>Traded</v>
      </c>
      <c r="D152" s="22">
        <f>VLOOKUP($A152,'NAICS with notes'!$A:$K,8,FALSE)</f>
        <v>3</v>
      </c>
      <c r="E152" s="22" t="str">
        <f>VLOOKUP($A152,'NAICS with notes'!$A:$K,9,FALSE)</f>
        <v>Apparel</v>
      </c>
      <c r="F152" s="22">
        <f>VLOOKUP($A152,'NAICS with notes'!$A:$K,10,FALSE)</f>
        <v>1</v>
      </c>
      <c r="G152" s="22" t="str">
        <f>VLOOKUP($A152,'NAICS with notes'!$A:$K,11,FALSE)</f>
        <v>Accessories and Specialty Apparel</v>
      </c>
    </row>
    <row r="153" spans="1:7" x14ac:dyDescent="0.25">
      <c r="A153" s="1" t="s">
        <v>3649</v>
      </c>
      <c r="B153" t="s">
        <v>2953</v>
      </c>
      <c r="C153" s="22" t="str">
        <f>VLOOKUP($A153,'NAICS with notes'!$A:$K,7,FALSE)</f>
        <v>Traded</v>
      </c>
      <c r="D153" s="22">
        <f>VLOOKUP($A153,'NAICS with notes'!$A:$K,8,FALSE)</f>
        <v>42</v>
      </c>
      <c r="E153" s="22" t="str">
        <f>VLOOKUP($A153,'NAICS with notes'!$A:$K,9,FALSE)</f>
        <v>Textile Manufacturing</v>
      </c>
      <c r="F153" s="22">
        <f>VLOOKUP($A153,'NAICS with notes'!$A:$K,10,FALSE)</f>
        <v>4</v>
      </c>
      <c r="G153" s="22" t="str">
        <f>VLOOKUP($A153,'NAICS with notes'!$A:$K,11,FALSE)</f>
        <v>Knitting Mills</v>
      </c>
    </row>
    <row r="154" spans="1:7" x14ac:dyDescent="0.25">
      <c r="A154" s="1" t="s">
        <v>3650</v>
      </c>
      <c r="B154" t="s">
        <v>2954</v>
      </c>
      <c r="C154" s="22" t="str">
        <f>VLOOKUP($A154,'NAICS with notes'!$A:$K,7,FALSE)</f>
        <v>Traded</v>
      </c>
      <c r="D154" s="22">
        <f>VLOOKUP($A154,'NAICS with notes'!$A:$K,8,FALSE)</f>
        <v>42</v>
      </c>
      <c r="E154" s="22" t="str">
        <f>VLOOKUP($A154,'NAICS with notes'!$A:$K,9,FALSE)</f>
        <v>Textile Manufacturing</v>
      </c>
      <c r="F154" s="22">
        <f>VLOOKUP($A154,'NAICS with notes'!$A:$K,10,FALSE)</f>
        <v>4</v>
      </c>
      <c r="G154" s="22" t="str">
        <f>VLOOKUP($A154,'NAICS with notes'!$A:$K,11,FALSE)</f>
        <v>Knitting Mills</v>
      </c>
    </row>
    <row r="155" spans="1:7" x14ac:dyDescent="0.25">
      <c r="A155" s="1" t="s">
        <v>3651</v>
      </c>
      <c r="B155" t="s">
        <v>2955</v>
      </c>
      <c r="C155" s="22" t="str">
        <f>VLOOKUP($A155,'NAICS with notes'!$A:$K,7,FALSE)</f>
        <v>Traded</v>
      </c>
      <c r="D155" s="22">
        <f>VLOOKUP($A155,'NAICS with notes'!$A:$K,8,FALSE)</f>
        <v>3</v>
      </c>
      <c r="E155" s="22" t="str">
        <f>VLOOKUP($A155,'NAICS with notes'!$A:$K,9,FALSE)</f>
        <v>Apparel</v>
      </c>
      <c r="F155" s="22">
        <f>VLOOKUP($A155,'NAICS with notes'!$A:$K,10,FALSE)</f>
        <v>4</v>
      </c>
      <c r="G155" s="22" t="str">
        <f>VLOOKUP($A155,'NAICS with notes'!$A:$K,11,FALSE)</f>
        <v>Apparel Contractors</v>
      </c>
    </row>
    <row r="156" spans="1:7" x14ac:dyDescent="0.25">
      <c r="A156" s="1" t="s">
        <v>3652</v>
      </c>
      <c r="B156" t="s">
        <v>2956</v>
      </c>
      <c r="C156" s="22" t="str">
        <f>VLOOKUP($A156,'NAICS with notes'!$A:$K,7,FALSE)</f>
        <v>Traded</v>
      </c>
      <c r="D156" s="22">
        <f>VLOOKUP($A156,'NAICS with notes'!$A:$K,8,FALSE)</f>
        <v>3</v>
      </c>
      <c r="E156" s="22" t="str">
        <f>VLOOKUP($A156,'NAICS with notes'!$A:$K,9,FALSE)</f>
        <v>Apparel</v>
      </c>
      <c r="F156" s="22">
        <f>VLOOKUP($A156,'NAICS with notes'!$A:$K,10,FALSE)</f>
        <v>2</v>
      </c>
      <c r="G156" s="22" t="str">
        <f>VLOOKUP($A156,'NAICS with notes'!$A:$K,11,FALSE)</f>
        <v>Men's Clothing</v>
      </c>
    </row>
    <row r="157" spans="1:7" x14ac:dyDescent="0.25">
      <c r="A157" s="1" t="s">
        <v>3653</v>
      </c>
      <c r="B157" t="s">
        <v>2957</v>
      </c>
      <c r="C157" s="22" t="str">
        <f>VLOOKUP($A157,'NAICS with notes'!$A:$K,7,FALSE)</f>
        <v>Traded</v>
      </c>
      <c r="D157" s="22">
        <f>VLOOKUP($A157,'NAICS with notes'!$A:$K,8,FALSE)</f>
        <v>3</v>
      </c>
      <c r="E157" s="22" t="str">
        <f>VLOOKUP($A157,'NAICS with notes'!$A:$K,9,FALSE)</f>
        <v>Apparel</v>
      </c>
      <c r="F157" s="22">
        <f>VLOOKUP($A157,'NAICS with notes'!$A:$K,10,FALSE)</f>
        <v>3</v>
      </c>
      <c r="G157" s="22" t="str">
        <f>VLOOKUP($A157,'NAICS with notes'!$A:$K,11,FALSE)</f>
        <v>Women's Clothing</v>
      </c>
    </row>
    <row r="158" spans="1:7" x14ac:dyDescent="0.25">
      <c r="A158" s="1" t="s">
        <v>3654</v>
      </c>
      <c r="B158" t="s">
        <v>2958</v>
      </c>
      <c r="C158" s="22" t="str">
        <f>VLOOKUP($A158,'NAICS with notes'!$A:$K,7,FALSE)</f>
        <v>Traded</v>
      </c>
      <c r="D158" s="22">
        <f>VLOOKUP($A158,'NAICS with notes'!$A:$K,8,FALSE)</f>
        <v>3</v>
      </c>
      <c r="E158" s="22" t="str">
        <f>VLOOKUP($A158,'NAICS with notes'!$A:$K,9,FALSE)</f>
        <v>Apparel</v>
      </c>
      <c r="F158" s="22">
        <f>VLOOKUP($A158,'NAICS with notes'!$A:$K,10,FALSE)</f>
        <v>1</v>
      </c>
      <c r="G158" s="22" t="str">
        <f>VLOOKUP($A158,'NAICS with notes'!$A:$K,11,FALSE)</f>
        <v>Accessories and Specialty Apparel</v>
      </c>
    </row>
    <row r="159" spans="1:7" x14ac:dyDescent="0.25">
      <c r="A159" s="1" t="s">
        <v>3655</v>
      </c>
      <c r="B159" t="s">
        <v>2959</v>
      </c>
      <c r="C159" s="22" t="str">
        <f>VLOOKUP($A159,'NAICS with notes'!$A:$K,7,FALSE)</f>
        <v>Traded</v>
      </c>
      <c r="D159" s="22">
        <f>VLOOKUP($A159,'NAICS with notes'!$A:$K,8,FALSE)</f>
        <v>3</v>
      </c>
      <c r="E159" s="22" t="str">
        <f>VLOOKUP($A159,'NAICS with notes'!$A:$K,9,FALSE)</f>
        <v>Apparel</v>
      </c>
      <c r="F159" s="22">
        <f>VLOOKUP($A159,'NAICS with notes'!$A:$K,10,FALSE)</f>
        <v>1</v>
      </c>
      <c r="G159" s="22" t="str">
        <f>VLOOKUP($A159,'NAICS with notes'!$A:$K,11,FALSE)</f>
        <v>Accessories and Specialty Apparel</v>
      </c>
    </row>
    <row r="160" spans="1:7" x14ac:dyDescent="0.25">
      <c r="A160" s="1" t="s">
        <v>783</v>
      </c>
      <c r="B160" t="s">
        <v>784</v>
      </c>
      <c r="C160" s="22" t="str">
        <f>VLOOKUP($A160,'NAICS with notes'!$A:$K,7,FALSE)</f>
        <v>Traded</v>
      </c>
      <c r="D160" s="22">
        <f>VLOOKUP($A160,'NAICS with notes'!$A:$K,8,FALSE)</f>
        <v>19</v>
      </c>
      <c r="E160" s="22" t="str">
        <f>VLOOKUP($A160,'NAICS with notes'!$A:$K,9,FALSE)</f>
        <v>Footwear</v>
      </c>
      <c r="F160" s="22">
        <f>VLOOKUP($A160,'NAICS with notes'!$A:$K,10,FALSE)</f>
        <v>2</v>
      </c>
      <c r="G160" s="22" t="str">
        <f>VLOOKUP($A160,'NAICS with notes'!$A:$K,11,FALSE)</f>
        <v>Footwear Components</v>
      </c>
    </row>
    <row r="161" spans="1:7" x14ac:dyDescent="0.25">
      <c r="A161" s="1" t="s">
        <v>3656</v>
      </c>
      <c r="B161" t="s">
        <v>2960</v>
      </c>
      <c r="C161" s="22" t="str">
        <f>VLOOKUP($A161,'NAICS with notes'!$A:$K,7,FALSE)</f>
        <v>Traded</v>
      </c>
      <c r="D161" s="22">
        <f>VLOOKUP($A161,'NAICS with notes'!$A:$K,8,FALSE)</f>
        <v>19</v>
      </c>
      <c r="E161" s="22" t="str">
        <f>VLOOKUP($A161,'NAICS with notes'!$A:$K,9,FALSE)</f>
        <v>Footwear</v>
      </c>
      <c r="F161" s="22">
        <f>VLOOKUP($A161,'NAICS with notes'!$A:$K,10,FALSE)</f>
        <v>1</v>
      </c>
      <c r="G161" s="22" t="str">
        <f>VLOOKUP($A161,'NAICS with notes'!$A:$K,11,FALSE)</f>
        <v>Footwear</v>
      </c>
    </row>
    <row r="162" spans="1:7" x14ac:dyDescent="0.25">
      <c r="A162" s="1" t="s">
        <v>991</v>
      </c>
      <c r="B162" t="s">
        <v>2961</v>
      </c>
      <c r="C162" s="22" t="str">
        <f>VLOOKUP($A162,'NAICS with notes'!$A:$K,7,FALSE)</f>
        <v>Traded</v>
      </c>
      <c r="D162" s="22">
        <f>VLOOKUP($A162,'NAICS with notes'!$A:$K,8,FALSE)</f>
        <v>26</v>
      </c>
      <c r="E162" s="22" t="str">
        <f>VLOOKUP($A162,'NAICS with notes'!$A:$K,9,FALSE)</f>
        <v>Leather and Related Products</v>
      </c>
      <c r="F162" s="22">
        <f>VLOOKUP($A162,'NAICS with notes'!$A:$K,10,FALSE)</f>
        <v>2</v>
      </c>
      <c r="G162" s="22" t="str">
        <f>VLOOKUP($A162,'NAICS with notes'!$A:$K,11,FALSE)</f>
        <v>Women's Handbags and Purses</v>
      </c>
    </row>
    <row r="163" spans="1:7" x14ac:dyDescent="0.25">
      <c r="A163" s="1" t="s">
        <v>3657</v>
      </c>
      <c r="B163" t="s">
        <v>2962</v>
      </c>
      <c r="C163" s="22" t="str">
        <f>VLOOKUP($A163,'NAICS with notes'!$A:$K,7,FALSE)</f>
        <v>Traded</v>
      </c>
      <c r="D163" s="22">
        <f>VLOOKUP($A163,'NAICS with notes'!$A:$K,8,FALSE)</f>
        <v>26</v>
      </c>
      <c r="E163" s="22" t="str">
        <f>VLOOKUP($A163,'NAICS with notes'!$A:$K,9,FALSE)</f>
        <v>Leather and Related Products</v>
      </c>
      <c r="F163" s="22">
        <f>VLOOKUP($A163,'NAICS with notes'!$A:$K,10,FALSE)</f>
        <v>1</v>
      </c>
      <c r="G163" s="22" t="str">
        <f>VLOOKUP($A163,'NAICS with notes'!$A:$K,11,FALSE)</f>
        <v>Personal Leather Goods and Luggage</v>
      </c>
    </row>
    <row r="164" spans="1:7" x14ac:dyDescent="0.25">
      <c r="A164" s="1" t="s">
        <v>1777</v>
      </c>
      <c r="B164" t="s">
        <v>2963</v>
      </c>
      <c r="C164" s="22" t="str">
        <f>VLOOKUP($A164,'NAICS with notes'!$A:$K,7,FALSE)</f>
        <v>Traded</v>
      </c>
      <c r="D164" s="22">
        <f>VLOOKUP($A164,'NAICS with notes'!$A:$K,8,FALSE)</f>
        <v>51</v>
      </c>
      <c r="E164" s="22" t="str">
        <f>VLOOKUP($A164,'NAICS with notes'!$A:$K,9,FALSE)</f>
        <v>Wood Products</v>
      </c>
      <c r="F164" s="22">
        <f>VLOOKUP($A164,'NAICS with notes'!$A:$K,10,FALSE)</f>
        <v>1</v>
      </c>
      <c r="G164" s="22" t="str">
        <f>VLOOKUP($A164,'NAICS with notes'!$A:$K,11,FALSE)</f>
        <v>Wood Processing</v>
      </c>
    </row>
    <row r="165" spans="1:7" x14ac:dyDescent="0.25">
      <c r="A165" s="1" t="s">
        <v>1781</v>
      </c>
      <c r="B165" t="s">
        <v>2964</v>
      </c>
      <c r="C165" s="22" t="str">
        <f>VLOOKUP($A165,'NAICS with notes'!$A:$K,7,FALSE)</f>
        <v>Traded</v>
      </c>
      <c r="D165" s="22">
        <f>VLOOKUP($A165,'NAICS with notes'!$A:$K,8,FALSE)</f>
        <v>51</v>
      </c>
      <c r="E165" s="22" t="str">
        <f>VLOOKUP($A165,'NAICS with notes'!$A:$K,9,FALSE)</f>
        <v>Wood Products</v>
      </c>
      <c r="F165" s="22">
        <f>VLOOKUP($A165,'NAICS with notes'!$A:$K,10,FALSE)</f>
        <v>1</v>
      </c>
      <c r="G165" s="22" t="str">
        <f>VLOOKUP($A165,'NAICS with notes'!$A:$K,11,FALSE)</f>
        <v>Wood Processing</v>
      </c>
    </row>
    <row r="166" spans="1:7" x14ac:dyDescent="0.25">
      <c r="A166" s="1" t="s">
        <v>1785</v>
      </c>
      <c r="B166" t="s">
        <v>2965</v>
      </c>
      <c r="C166" s="22" t="str">
        <f>VLOOKUP($A166,'NAICS with notes'!$A:$K,7,FALSE)</f>
        <v>Traded</v>
      </c>
      <c r="D166" s="22">
        <f>VLOOKUP($A166,'NAICS with notes'!$A:$K,8,FALSE)</f>
        <v>51</v>
      </c>
      <c r="E166" s="22" t="str">
        <f>VLOOKUP($A166,'NAICS with notes'!$A:$K,9,FALSE)</f>
        <v>Wood Products</v>
      </c>
      <c r="F166" s="22">
        <f>VLOOKUP($A166,'NAICS with notes'!$A:$K,10,FALSE)</f>
        <v>2</v>
      </c>
      <c r="G166" s="22" t="str">
        <f>VLOOKUP($A166,'NAICS with notes'!$A:$K,11,FALSE)</f>
        <v>Wood Components and Products</v>
      </c>
    </row>
    <row r="167" spans="1:7" x14ac:dyDescent="0.25">
      <c r="A167" s="1" t="s">
        <v>1788</v>
      </c>
      <c r="B167" t="s">
        <v>2966</v>
      </c>
      <c r="C167" s="22" t="str">
        <f>VLOOKUP($A167,'NAICS with notes'!$A:$K,7,FALSE)</f>
        <v>Traded</v>
      </c>
      <c r="D167" s="22">
        <f>VLOOKUP($A167,'NAICS with notes'!$A:$K,8,FALSE)</f>
        <v>51</v>
      </c>
      <c r="E167" s="22" t="str">
        <f>VLOOKUP($A167,'NAICS with notes'!$A:$K,9,FALSE)</f>
        <v>Wood Products</v>
      </c>
      <c r="F167" s="22">
        <f>VLOOKUP($A167,'NAICS with notes'!$A:$K,10,FALSE)</f>
        <v>2</v>
      </c>
      <c r="G167" s="22" t="str">
        <f>VLOOKUP($A167,'NAICS with notes'!$A:$K,11,FALSE)</f>
        <v>Wood Components and Products</v>
      </c>
    </row>
    <row r="168" spans="1:7" x14ac:dyDescent="0.25">
      <c r="A168" s="1" t="s">
        <v>1790</v>
      </c>
      <c r="B168" t="s">
        <v>2967</v>
      </c>
      <c r="C168" s="22" t="str">
        <f>VLOOKUP($A168,'NAICS with notes'!$A:$K,7,FALSE)</f>
        <v>Traded</v>
      </c>
      <c r="D168" s="22">
        <f>VLOOKUP($A168,'NAICS with notes'!$A:$K,8,FALSE)</f>
        <v>51</v>
      </c>
      <c r="E168" s="22" t="str">
        <f>VLOOKUP($A168,'NAICS with notes'!$A:$K,9,FALSE)</f>
        <v>Wood Products</v>
      </c>
      <c r="F168" s="22">
        <f>VLOOKUP($A168,'NAICS with notes'!$A:$K,10,FALSE)</f>
        <v>2</v>
      </c>
      <c r="G168" s="22" t="str">
        <f>VLOOKUP($A168,'NAICS with notes'!$A:$K,11,FALSE)</f>
        <v>Wood Components and Products</v>
      </c>
    </row>
    <row r="169" spans="1:7" x14ac:dyDescent="0.25">
      <c r="A169" s="1" t="s">
        <v>1792</v>
      </c>
      <c r="B169" t="s">
        <v>2968</v>
      </c>
      <c r="C169" s="22" t="str">
        <f>VLOOKUP($A169,'NAICS with notes'!$A:$K,7,FALSE)</f>
        <v>Traded</v>
      </c>
      <c r="D169" s="22">
        <f>VLOOKUP($A169,'NAICS with notes'!$A:$K,8,FALSE)</f>
        <v>51</v>
      </c>
      <c r="E169" s="22" t="str">
        <f>VLOOKUP($A169,'NAICS with notes'!$A:$K,9,FALSE)</f>
        <v>Wood Products</v>
      </c>
      <c r="F169" s="22">
        <f>VLOOKUP($A169,'NAICS with notes'!$A:$K,10,FALSE)</f>
        <v>2</v>
      </c>
      <c r="G169" s="22" t="str">
        <f>VLOOKUP($A169,'NAICS with notes'!$A:$K,11,FALSE)</f>
        <v>Wood Components and Products</v>
      </c>
    </row>
    <row r="170" spans="1:7" x14ac:dyDescent="0.25">
      <c r="A170" s="1" t="s">
        <v>1794</v>
      </c>
      <c r="B170" t="s">
        <v>2969</v>
      </c>
      <c r="C170" s="22" t="str">
        <f>VLOOKUP($A170,'NAICS with notes'!$A:$K,7,FALSE)</f>
        <v>Traded</v>
      </c>
      <c r="D170" s="22">
        <f>VLOOKUP($A170,'NAICS with notes'!$A:$K,8,FALSE)</f>
        <v>51</v>
      </c>
      <c r="E170" s="22" t="str">
        <f>VLOOKUP($A170,'NAICS with notes'!$A:$K,9,FALSE)</f>
        <v>Wood Products</v>
      </c>
      <c r="F170" s="22">
        <f>VLOOKUP($A170,'NAICS with notes'!$A:$K,10,FALSE)</f>
        <v>2</v>
      </c>
      <c r="G170" s="22" t="str">
        <f>VLOOKUP($A170,'NAICS with notes'!$A:$K,11,FALSE)</f>
        <v>Wood Components and Products</v>
      </c>
    </row>
    <row r="171" spans="1:7" x14ac:dyDescent="0.25">
      <c r="A171" s="1" t="s">
        <v>1796</v>
      </c>
      <c r="B171" t="s">
        <v>2970</v>
      </c>
      <c r="C171" s="22" t="str">
        <f>VLOOKUP($A171,'NAICS with notes'!$A:$K,7,FALSE)</f>
        <v>Traded</v>
      </c>
      <c r="D171" s="22">
        <f>VLOOKUP($A171,'NAICS with notes'!$A:$K,8,FALSE)</f>
        <v>51</v>
      </c>
      <c r="E171" s="22" t="str">
        <f>VLOOKUP($A171,'NAICS with notes'!$A:$K,9,FALSE)</f>
        <v>Wood Products</v>
      </c>
      <c r="F171" s="22">
        <f>VLOOKUP($A171,'NAICS with notes'!$A:$K,10,FALSE)</f>
        <v>2</v>
      </c>
      <c r="G171" s="22" t="str">
        <f>VLOOKUP($A171,'NAICS with notes'!$A:$K,11,FALSE)</f>
        <v>Wood Components and Products</v>
      </c>
    </row>
    <row r="172" spans="1:7" x14ac:dyDescent="0.25">
      <c r="A172" s="1" t="s">
        <v>1783</v>
      </c>
      <c r="B172" t="s">
        <v>2971</v>
      </c>
      <c r="C172" s="22" t="str">
        <f>VLOOKUP($A172,'NAICS with notes'!$A:$K,7,FALSE)</f>
        <v>Traded</v>
      </c>
      <c r="D172" s="22">
        <f>VLOOKUP($A172,'NAICS with notes'!$A:$K,8,FALSE)</f>
        <v>51</v>
      </c>
      <c r="E172" s="22" t="str">
        <f>VLOOKUP($A172,'NAICS with notes'!$A:$K,9,FALSE)</f>
        <v>Wood Products</v>
      </c>
      <c r="F172" s="22">
        <f>VLOOKUP($A172,'NAICS with notes'!$A:$K,10,FALSE)</f>
        <v>1</v>
      </c>
      <c r="G172" s="22" t="str">
        <f>VLOOKUP($A172,'NAICS with notes'!$A:$K,11,FALSE)</f>
        <v>Wood Processing</v>
      </c>
    </row>
    <row r="173" spans="1:7" x14ac:dyDescent="0.25">
      <c r="A173" s="1" t="s">
        <v>1798</v>
      </c>
      <c r="B173" t="s">
        <v>2972</v>
      </c>
      <c r="C173" s="22" t="str">
        <f>VLOOKUP($A173,'NAICS with notes'!$A:$K,7,FALSE)</f>
        <v>Traded</v>
      </c>
      <c r="D173" s="22">
        <f>VLOOKUP($A173,'NAICS with notes'!$A:$K,8,FALSE)</f>
        <v>51</v>
      </c>
      <c r="E173" s="22" t="str">
        <f>VLOOKUP($A173,'NAICS with notes'!$A:$K,9,FALSE)</f>
        <v>Wood Products</v>
      </c>
      <c r="F173" s="22">
        <f>VLOOKUP($A173,'NAICS with notes'!$A:$K,10,FALSE)</f>
        <v>2</v>
      </c>
      <c r="G173" s="22" t="str">
        <f>VLOOKUP($A173,'NAICS with notes'!$A:$K,11,FALSE)</f>
        <v>Wood Components and Products</v>
      </c>
    </row>
    <row r="174" spans="1:7" x14ac:dyDescent="0.25">
      <c r="A174" s="1" t="s">
        <v>1800</v>
      </c>
      <c r="B174" t="s">
        <v>1801</v>
      </c>
      <c r="C174" s="22" t="str">
        <f>VLOOKUP($A174,'NAICS with notes'!$A:$K,7,FALSE)</f>
        <v>Traded</v>
      </c>
      <c r="D174" s="22">
        <f>VLOOKUP($A174,'NAICS with notes'!$A:$K,8,FALSE)</f>
        <v>51</v>
      </c>
      <c r="E174" s="22" t="str">
        <f>VLOOKUP($A174,'NAICS with notes'!$A:$K,9,FALSE)</f>
        <v>Wood Products</v>
      </c>
      <c r="F174" s="22">
        <f>VLOOKUP($A174,'NAICS with notes'!$A:$K,10,FALSE)</f>
        <v>2</v>
      </c>
      <c r="G174" s="22" t="str">
        <f>VLOOKUP($A174,'NAICS with notes'!$A:$K,11,FALSE)</f>
        <v>Wood Components and Products</v>
      </c>
    </row>
    <row r="175" spans="1:7" x14ac:dyDescent="0.25">
      <c r="A175" s="1" t="s">
        <v>822</v>
      </c>
      <c r="B175" t="s">
        <v>2973</v>
      </c>
      <c r="C175" s="22" t="str">
        <f>VLOOKUP($A175,'NAICS with notes'!$A:$K,7,FALSE)</f>
        <v>Traded</v>
      </c>
      <c r="D175" s="22">
        <f>VLOOKUP($A175,'NAICS with notes'!$A:$K,8,FALSE)</f>
        <v>21</v>
      </c>
      <c r="E175" s="22" t="str">
        <f>VLOOKUP($A175,'NAICS with notes'!$A:$K,9,FALSE)</f>
        <v>Furniture</v>
      </c>
      <c r="F175" s="22">
        <f>VLOOKUP($A175,'NAICS with notes'!$A:$K,10,FALSE)</f>
        <v>5</v>
      </c>
      <c r="G175" s="22" t="str">
        <f>VLOOKUP($A175,'NAICS with notes'!$A:$K,11,FALSE)</f>
        <v>Mobile Homes</v>
      </c>
    </row>
    <row r="176" spans="1:7" x14ac:dyDescent="0.25">
      <c r="A176" s="1" t="s">
        <v>1804</v>
      </c>
      <c r="B176" t="s">
        <v>2974</v>
      </c>
      <c r="C176" s="22" t="str">
        <f>VLOOKUP($A176,'NAICS with notes'!$A:$K,7,FALSE)</f>
        <v>Traded</v>
      </c>
      <c r="D176" s="22">
        <f>VLOOKUP($A176,'NAICS with notes'!$A:$K,8,FALSE)</f>
        <v>51</v>
      </c>
      <c r="E176" s="22" t="str">
        <f>VLOOKUP($A176,'NAICS with notes'!$A:$K,9,FALSE)</f>
        <v>Wood Products</v>
      </c>
      <c r="F176" s="22">
        <f>VLOOKUP($A176,'NAICS with notes'!$A:$K,10,FALSE)</f>
        <v>3</v>
      </c>
      <c r="G176" s="22" t="str">
        <f>VLOOKUP($A176,'NAICS with notes'!$A:$K,11,FALSE)</f>
        <v>Prefabricated Wood Building</v>
      </c>
    </row>
    <row r="177" spans="1:7" x14ac:dyDescent="0.25">
      <c r="A177" s="1" t="s">
        <v>1802</v>
      </c>
      <c r="B177" t="s">
        <v>2975</v>
      </c>
      <c r="C177" s="22" t="str">
        <f>VLOOKUP($A177,'NAICS with notes'!$A:$K,7,FALSE)</f>
        <v>Traded</v>
      </c>
      <c r="D177" s="22">
        <f>VLOOKUP($A177,'NAICS with notes'!$A:$K,8,FALSE)</f>
        <v>51</v>
      </c>
      <c r="E177" s="22" t="str">
        <f>VLOOKUP($A177,'NAICS with notes'!$A:$K,9,FALSE)</f>
        <v>Wood Products</v>
      </c>
      <c r="F177" s="22">
        <f>VLOOKUP($A177,'NAICS with notes'!$A:$K,10,FALSE)</f>
        <v>2</v>
      </c>
      <c r="G177" s="22" t="str">
        <f>VLOOKUP($A177,'NAICS with notes'!$A:$K,11,FALSE)</f>
        <v>Wood Components and Products</v>
      </c>
    </row>
    <row r="178" spans="1:7" x14ac:dyDescent="0.25">
      <c r="A178" s="1" t="s">
        <v>1239</v>
      </c>
      <c r="B178" t="s">
        <v>2976</v>
      </c>
      <c r="C178" s="22" t="str">
        <f>VLOOKUP($A178,'NAICS with notes'!$A:$K,7,FALSE)</f>
        <v>Traded</v>
      </c>
      <c r="D178" s="22">
        <f>VLOOKUP($A178,'NAICS with notes'!$A:$K,8,FALSE)</f>
        <v>36</v>
      </c>
      <c r="E178" s="22" t="str">
        <f>VLOOKUP($A178,'NAICS with notes'!$A:$K,9,FALSE)</f>
        <v>Paper and Packaging</v>
      </c>
      <c r="F178" s="22">
        <f>VLOOKUP($A178,'NAICS with notes'!$A:$K,10,FALSE)</f>
        <v>1</v>
      </c>
      <c r="G178" s="22" t="str">
        <f>VLOOKUP($A178,'NAICS with notes'!$A:$K,11,FALSE)</f>
        <v>Paper Mills</v>
      </c>
    </row>
    <row r="179" spans="1:7" x14ac:dyDescent="0.25">
      <c r="A179" s="1" t="s">
        <v>1243</v>
      </c>
      <c r="B179" t="s">
        <v>2977</v>
      </c>
      <c r="C179" s="22" t="str">
        <f>VLOOKUP($A179,'NAICS with notes'!$A:$K,7,FALSE)</f>
        <v>Traded</v>
      </c>
      <c r="D179" s="22">
        <f>VLOOKUP($A179,'NAICS with notes'!$A:$K,8,FALSE)</f>
        <v>36</v>
      </c>
      <c r="E179" s="22" t="str">
        <f>VLOOKUP($A179,'NAICS with notes'!$A:$K,9,FALSE)</f>
        <v>Paper and Packaging</v>
      </c>
      <c r="F179" s="22">
        <f>VLOOKUP($A179,'NAICS with notes'!$A:$K,10,FALSE)</f>
        <v>1</v>
      </c>
      <c r="G179" s="22" t="str">
        <f>VLOOKUP($A179,'NAICS with notes'!$A:$K,11,FALSE)</f>
        <v>Paper Mills</v>
      </c>
    </row>
    <row r="180" spans="1:7" x14ac:dyDescent="0.25">
      <c r="A180" s="1" t="s">
        <v>1245</v>
      </c>
      <c r="B180" t="s">
        <v>2978</v>
      </c>
      <c r="C180" s="22" t="str">
        <f>VLOOKUP($A180,'NAICS with notes'!$A:$K,7,FALSE)</f>
        <v>Traded</v>
      </c>
      <c r="D180" s="22">
        <f>VLOOKUP($A180,'NAICS with notes'!$A:$K,8,FALSE)</f>
        <v>36</v>
      </c>
      <c r="E180" s="22" t="str">
        <f>VLOOKUP($A180,'NAICS with notes'!$A:$K,9,FALSE)</f>
        <v>Paper and Packaging</v>
      </c>
      <c r="F180" s="22">
        <f>VLOOKUP($A180,'NAICS with notes'!$A:$K,10,FALSE)</f>
        <v>1</v>
      </c>
      <c r="G180" s="22" t="str">
        <f>VLOOKUP($A180,'NAICS with notes'!$A:$K,11,FALSE)</f>
        <v>Paper Mills</v>
      </c>
    </row>
    <row r="181" spans="1:7" x14ac:dyDescent="0.25">
      <c r="A181" s="1" t="s">
        <v>1247</v>
      </c>
      <c r="B181" t="s">
        <v>2979</v>
      </c>
      <c r="C181" s="22" t="str">
        <f>VLOOKUP($A181,'NAICS with notes'!$A:$K,7,FALSE)</f>
        <v>Traded</v>
      </c>
      <c r="D181" s="22">
        <f>VLOOKUP($A181,'NAICS with notes'!$A:$K,8,FALSE)</f>
        <v>36</v>
      </c>
      <c r="E181" s="22" t="str">
        <f>VLOOKUP($A181,'NAICS with notes'!$A:$K,9,FALSE)</f>
        <v>Paper and Packaging</v>
      </c>
      <c r="F181" s="22">
        <f>VLOOKUP($A181,'NAICS with notes'!$A:$K,10,FALSE)</f>
        <v>1</v>
      </c>
      <c r="G181" s="22" t="str">
        <f>VLOOKUP($A181,'NAICS with notes'!$A:$K,11,FALSE)</f>
        <v>Paper Mills</v>
      </c>
    </row>
    <row r="182" spans="1:7" x14ac:dyDescent="0.25">
      <c r="A182" s="1" t="s">
        <v>1249</v>
      </c>
      <c r="B182" t="s">
        <v>2980</v>
      </c>
      <c r="C182" s="22" t="str">
        <f>VLOOKUP($A182,'NAICS with notes'!$A:$K,7,FALSE)</f>
        <v>Traded</v>
      </c>
      <c r="D182" s="22">
        <f>VLOOKUP($A182,'NAICS with notes'!$A:$K,8,FALSE)</f>
        <v>36</v>
      </c>
      <c r="E182" s="22" t="str">
        <f>VLOOKUP($A182,'NAICS with notes'!$A:$K,9,FALSE)</f>
        <v>Paper and Packaging</v>
      </c>
      <c r="F182" s="22">
        <f>VLOOKUP($A182,'NAICS with notes'!$A:$K,10,FALSE)</f>
        <v>2</v>
      </c>
      <c r="G182" s="22" t="str">
        <f>VLOOKUP($A182,'NAICS with notes'!$A:$K,11,FALSE)</f>
        <v>Packaging</v>
      </c>
    </row>
    <row r="183" spans="1:7" x14ac:dyDescent="0.25">
      <c r="A183" s="1" t="s">
        <v>1252</v>
      </c>
      <c r="B183" t="s">
        <v>2981</v>
      </c>
      <c r="C183" s="22" t="str">
        <f>VLOOKUP($A183,'NAICS with notes'!$A:$K,7,FALSE)</f>
        <v>Traded</v>
      </c>
      <c r="D183" s="22">
        <f>VLOOKUP($A183,'NAICS with notes'!$A:$K,8,FALSE)</f>
        <v>36</v>
      </c>
      <c r="E183" s="22" t="str">
        <f>VLOOKUP($A183,'NAICS with notes'!$A:$K,9,FALSE)</f>
        <v>Paper and Packaging</v>
      </c>
      <c r="F183" s="22">
        <f>VLOOKUP($A183,'NAICS with notes'!$A:$K,10,FALSE)</f>
        <v>2</v>
      </c>
      <c r="G183" s="22" t="str">
        <f>VLOOKUP($A183,'NAICS with notes'!$A:$K,11,FALSE)</f>
        <v>Packaging</v>
      </c>
    </row>
    <row r="184" spans="1:7" x14ac:dyDescent="0.25">
      <c r="A184" s="1" t="s">
        <v>3658</v>
      </c>
      <c r="B184" t="s">
        <v>2982</v>
      </c>
      <c r="C184" s="22" t="str">
        <f>VLOOKUP($A184,'NAICS with notes'!$A:$K,7,FALSE)</f>
        <v>Traded</v>
      </c>
      <c r="D184" s="22">
        <f>VLOOKUP($A184,'NAICS with notes'!$A:$K,8,FALSE)</f>
        <v>36</v>
      </c>
      <c r="E184" s="22" t="str">
        <f>VLOOKUP($A184,'NAICS with notes'!$A:$K,9,FALSE)</f>
        <v>Paper and Packaging</v>
      </c>
      <c r="F184" s="22">
        <f>VLOOKUP($A184,'NAICS with notes'!$A:$K,10,FALSE)</f>
        <v>2</v>
      </c>
      <c r="G184" s="22" t="str">
        <f>VLOOKUP($A184,'NAICS with notes'!$A:$K,11,FALSE)</f>
        <v>Packaging</v>
      </c>
    </row>
    <row r="185" spans="1:7" x14ac:dyDescent="0.25">
      <c r="A185" s="1" t="s">
        <v>3659</v>
      </c>
      <c r="B185" t="s">
        <v>2983</v>
      </c>
      <c r="C185" s="22" t="str">
        <f>VLOOKUP($A185,'NAICS with notes'!$A:$K,7,FALSE)</f>
        <v>Traded</v>
      </c>
      <c r="D185" s="22">
        <f>VLOOKUP($A185,'NAICS with notes'!$A:$K,8,FALSE)</f>
        <v>36</v>
      </c>
      <c r="E185" s="22" t="str">
        <f>VLOOKUP($A185,'NAICS with notes'!$A:$K,9,FALSE)</f>
        <v>Paper and Packaging</v>
      </c>
      <c r="F185" s="22">
        <f>VLOOKUP($A185,'NAICS with notes'!$A:$K,10,FALSE)</f>
        <v>2</v>
      </c>
      <c r="G185" s="22" t="str">
        <f>VLOOKUP($A185,'NAICS with notes'!$A:$K,11,FALSE)</f>
        <v>Packaging</v>
      </c>
    </row>
    <row r="186" spans="1:7" x14ac:dyDescent="0.25">
      <c r="A186" s="1" t="s">
        <v>3660</v>
      </c>
      <c r="B186" t="s">
        <v>2984</v>
      </c>
      <c r="C186" s="22" t="str">
        <f>VLOOKUP($A186,'NAICS with notes'!$A:$K,7,FALSE)</f>
        <v>Traded</v>
      </c>
      <c r="D186" s="22">
        <f>VLOOKUP($A186,'NAICS with notes'!$A:$K,8,FALSE)</f>
        <v>36</v>
      </c>
      <c r="E186" s="22" t="str">
        <f>VLOOKUP($A186,'NAICS with notes'!$A:$K,9,FALSE)</f>
        <v>Paper and Packaging</v>
      </c>
      <c r="F186" s="22">
        <f>VLOOKUP($A186,'NAICS with notes'!$A:$K,10,FALSE)</f>
        <v>3</v>
      </c>
      <c r="G186" s="22" t="str">
        <f>VLOOKUP($A186,'NAICS with notes'!$A:$K,11,FALSE)</f>
        <v>Paper Products</v>
      </c>
    </row>
    <row r="187" spans="1:7" x14ac:dyDescent="0.25">
      <c r="A187" s="1" t="s">
        <v>1279</v>
      </c>
      <c r="B187" t="s">
        <v>2985</v>
      </c>
      <c r="C187" s="22" t="str">
        <f>VLOOKUP($A187,'NAICS with notes'!$A:$K,7,FALSE)</f>
        <v>Traded</v>
      </c>
      <c r="D187" s="22">
        <f>VLOOKUP($A187,'NAICS with notes'!$A:$K,8,FALSE)</f>
        <v>36</v>
      </c>
      <c r="E187" s="22" t="str">
        <f>VLOOKUP($A187,'NAICS with notes'!$A:$K,9,FALSE)</f>
        <v>Paper and Packaging</v>
      </c>
      <c r="F187" s="22">
        <f>VLOOKUP($A187,'NAICS with notes'!$A:$K,10,FALSE)</f>
        <v>3</v>
      </c>
      <c r="G187" s="22" t="str">
        <f>VLOOKUP($A187,'NAICS with notes'!$A:$K,11,FALSE)</f>
        <v>Paper Products</v>
      </c>
    </row>
    <row r="188" spans="1:7" x14ac:dyDescent="0.25">
      <c r="A188" s="1" t="s">
        <v>1281</v>
      </c>
      <c r="B188" t="s">
        <v>2986</v>
      </c>
      <c r="C188" s="22" t="str">
        <f>VLOOKUP($A188,'NAICS with notes'!$A:$K,7,FALSE)</f>
        <v>Traded</v>
      </c>
      <c r="D188" s="22">
        <f>VLOOKUP($A188,'NAICS with notes'!$A:$K,8,FALSE)</f>
        <v>36</v>
      </c>
      <c r="E188" s="22" t="str">
        <f>VLOOKUP($A188,'NAICS with notes'!$A:$K,9,FALSE)</f>
        <v>Paper and Packaging</v>
      </c>
      <c r="F188" s="22">
        <f>VLOOKUP($A188,'NAICS with notes'!$A:$K,10,FALSE)</f>
        <v>3</v>
      </c>
      <c r="G188" s="22" t="str">
        <f>VLOOKUP($A188,'NAICS with notes'!$A:$K,11,FALSE)</f>
        <v>Paper Products</v>
      </c>
    </row>
    <row r="189" spans="1:7" x14ac:dyDescent="0.25">
      <c r="A189" s="1" t="s">
        <v>1347</v>
      </c>
      <c r="B189" t="s">
        <v>2987</v>
      </c>
      <c r="C189" s="22" t="str">
        <f>VLOOKUP($A189,'NAICS with notes'!$A:$K,7,FALSE)</f>
        <v>Traded</v>
      </c>
      <c r="D189" s="22">
        <f>VLOOKUP($A189,'NAICS with notes'!$A:$K,8,FALSE)</f>
        <v>39</v>
      </c>
      <c r="E189" s="22" t="str">
        <f>VLOOKUP($A189,'NAICS with notes'!$A:$K,9,FALSE)</f>
        <v>Printing Services</v>
      </c>
      <c r="F189" s="22">
        <f>VLOOKUP($A189,'NAICS with notes'!$A:$K,10,FALSE)</f>
        <v>3</v>
      </c>
      <c r="G189" s="22" t="str">
        <f>VLOOKUP($A189,'NAICS with notes'!$A:$K,11,FALSE)</f>
        <v>Printing Services</v>
      </c>
    </row>
    <row r="190" spans="1:7" x14ac:dyDescent="0.25">
      <c r="A190" s="1" t="s">
        <v>1351</v>
      </c>
      <c r="B190" t="s">
        <v>2988</v>
      </c>
      <c r="C190" s="22" t="str">
        <f>VLOOKUP($A190,'NAICS with notes'!$A:$K,7,FALSE)</f>
        <v>Traded</v>
      </c>
      <c r="D190" s="22">
        <f>VLOOKUP($A190,'NAICS with notes'!$A:$K,8,FALSE)</f>
        <v>39</v>
      </c>
      <c r="E190" s="22" t="str">
        <f>VLOOKUP($A190,'NAICS with notes'!$A:$K,9,FALSE)</f>
        <v>Printing Services</v>
      </c>
      <c r="F190" s="22">
        <f>VLOOKUP($A190,'NAICS with notes'!$A:$K,10,FALSE)</f>
        <v>3</v>
      </c>
      <c r="G190" s="22" t="str">
        <f>VLOOKUP($A190,'NAICS with notes'!$A:$K,11,FALSE)</f>
        <v>Printing Services</v>
      </c>
    </row>
    <row r="191" spans="1:7" x14ac:dyDescent="0.25">
      <c r="A191" s="1" t="s">
        <v>1357</v>
      </c>
      <c r="B191" t="s">
        <v>2989</v>
      </c>
      <c r="C191" s="22" t="str">
        <f>VLOOKUP($A191,'NAICS with notes'!$A:$K,7,FALSE)</f>
        <v>Traded</v>
      </c>
      <c r="D191" s="22">
        <f>VLOOKUP($A191,'NAICS with notes'!$A:$K,8,FALSE)</f>
        <v>39</v>
      </c>
      <c r="E191" s="22" t="str">
        <f>VLOOKUP($A191,'NAICS with notes'!$A:$K,9,FALSE)</f>
        <v>Printing Services</v>
      </c>
      <c r="F191" s="22">
        <f>VLOOKUP($A191,'NAICS with notes'!$A:$K,10,FALSE)</f>
        <v>3</v>
      </c>
      <c r="G191" s="22" t="str">
        <f>VLOOKUP($A191,'NAICS with notes'!$A:$K,11,FALSE)</f>
        <v>Printing Services</v>
      </c>
    </row>
    <row r="192" spans="1:7" x14ac:dyDescent="0.25">
      <c r="A192" s="1" t="s">
        <v>3661</v>
      </c>
      <c r="B192" t="s">
        <v>1342</v>
      </c>
      <c r="C192" s="22" t="str">
        <f>VLOOKUP($A192,'NAICS with notes'!$A:$K,7,FALSE)</f>
        <v>Traded</v>
      </c>
      <c r="D192" s="22">
        <f>VLOOKUP($A192,'NAICS with notes'!$A:$K,8,FALSE)</f>
        <v>39</v>
      </c>
      <c r="E192" s="22" t="str">
        <f>VLOOKUP($A192,'NAICS with notes'!$A:$K,9,FALSE)</f>
        <v>Printing Services</v>
      </c>
      <c r="F192" s="22">
        <f>VLOOKUP($A192,'NAICS with notes'!$A:$K,10,FALSE)</f>
        <v>2</v>
      </c>
      <c r="G192" s="22" t="str">
        <f>VLOOKUP($A192,'NAICS with notes'!$A:$K,11,FALSE)</f>
        <v>Support Activities for Printing</v>
      </c>
    </row>
    <row r="193" spans="1:7" x14ac:dyDescent="0.25">
      <c r="A193" s="1" t="s">
        <v>1209</v>
      </c>
      <c r="B193" t="s">
        <v>1210</v>
      </c>
      <c r="C193" s="22" t="str">
        <f>VLOOKUP($A193,'NAICS with notes'!$A:$K,7,FALSE)</f>
        <v>Traded</v>
      </c>
      <c r="D193" s="22">
        <f>VLOOKUP($A193,'NAICS with notes'!$A:$K,8,FALSE)</f>
        <v>35</v>
      </c>
      <c r="E193" s="22" t="str">
        <f>VLOOKUP($A193,'NAICS with notes'!$A:$K,9,FALSE)</f>
        <v>Oil and Gas Production and Transportation</v>
      </c>
      <c r="F193" s="22">
        <f>VLOOKUP($A193,'NAICS with notes'!$A:$K,10,FALSE)</f>
        <v>1</v>
      </c>
      <c r="G193" s="22" t="str">
        <f>VLOOKUP($A193,'NAICS with notes'!$A:$K,11,FALSE)</f>
        <v>Petroleum Processing</v>
      </c>
    </row>
    <row r="194" spans="1:7" x14ac:dyDescent="0.25">
      <c r="A194" s="1" t="s">
        <v>307</v>
      </c>
      <c r="B194" t="s">
        <v>2990</v>
      </c>
      <c r="C194" s="22" t="str">
        <f>VLOOKUP($A194,'NAICS with notes'!$A:$K,7,FALSE)</f>
        <v>Traded</v>
      </c>
      <c r="D194" s="22">
        <f>VLOOKUP($A194,'NAICS with notes'!$A:$K,8,FALSE)</f>
        <v>9</v>
      </c>
      <c r="E194" s="22" t="str">
        <f>VLOOKUP($A194,'NAICS with notes'!$A:$K,9,FALSE)</f>
        <v>Construction Products and Services</v>
      </c>
      <c r="F194" s="22">
        <f>VLOOKUP($A194,'NAICS with notes'!$A:$K,10,FALSE)</f>
        <v>5</v>
      </c>
      <c r="G194" s="22" t="str">
        <f>VLOOKUP($A194,'NAICS with notes'!$A:$K,11,FALSE)</f>
        <v>Construction Materials</v>
      </c>
    </row>
    <row r="195" spans="1:7" x14ac:dyDescent="0.25">
      <c r="A195" s="1" t="s">
        <v>310</v>
      </c>
      <c r="B195" t="s">
        <v>2991</v>
      </c>
      <c r="C195" s="22" t="str">
        <f>VLOOKUP($A195,'NAICS with notes'!$A:$K,7,FALSE)</f>
        <v>Traded</v>
      </c>
      <c r="D195" s="22">
        <f>VLOOKUP($A195,'NAICS with notes'!$A:$K,8,FALSE)</f>
        <v>9</v>
      </c>
      <c r="E195" s="22" t="str">
        <f>VLOOKUP($A195,'NAICS with notes'!$A:$K,9,FALSE)</f>
        <v>Construction Products and Services</v>
      </c>
      <c r="F195" s="22">
        <f>VLOOKUP($A195,'NAICS with notes'!$A:$K,10,FALSE)</f>
        <v>5</v>
      </c>
      <c r="G195" s="22" t="str">
        <f>VLOOKUP($A195,'NAICS with notes'!$A:$K,11,FALSE)</f>
        <v>Construction Materials</v>
      </c>
    </row>
    <row r="196" spans="1:7" x14ac:dyDescent="0.25">
      <c r="A196" s="1" t="s">
        <v>491</v>
      </c>
      <c r="B196" t="s">
        <v>2992</v>
      </c>
      <c r="C196" s="22" t="str">
        <f>VLOOKUP($A196,'NAICS with notes'!$A:$K,7,FALSE)</f>
        <v>Traded</v>
      </c>
      <c r="D196" s="22">
        <f>VLOOKUP($A196,'NAICS with notes'!$A:$K,8,FALSE)</f>
        <v>11</v>
      </c>
      <c r="E196" s="22" t="str">
        <f>VLOOKUP($A196,'NAICS with notes'!$A:$K,9,FALSE)</f>
        <v>Downstream Chemical Products</v>
      </c>
      <c r="F196" s="22">
        <f>VLOOKUP($A196,'NAICS with notes'!$A:$K,10,FALSE)</f>
        <v>5</v>
      </c>
      <c r="G196" s="22" t="str">
        <f>VLOOKUP($A196,'NAICS with notes'!$A:$K,11,FALSE)</f>
        <v>Lubricating Oils and Greases</v>
      </c>
    </row>
    <row r="197" spans="1:7" x14ac:dyDescent="0.25">
      <c r="A197" s="1" t="s">
        <v>1213</v>
      </c>
      <c r="B197" t="s">
        <v>2993</v>
      </c>
      <c r="C197" s="22" t="str">
        <f>VLOOKUP($A197,'NAICS with notes'!$A:$K,7,FALSE)</f>
        <v>Traded</v>
      </c>
      <c r="D197" s="22">
        <f>VLOOKUP($A197,'NAICS with notes'!$A:$K,8,FALSE)</f>
        <v>35</v>
      </c>
      <c r="E197" s="22" t="str">
        <f>VLOOKUP($A197,'NAICS with notes'!$A:$K,9,FALSE)</f>
        <v>Oil and Gas Production and Transportation</v>
      </c>
      <c r="F197" s="22">
        <f>VLOOKUP($A197,'NAICS with notes'!$A:$K,10,FALSE)</f>
        <v>1</v>
      </c>
      <c r="G197" s="22" t="str">
        <f>VLOOKUP($A197,'NAICS with notes'!$A:$K,11,FALSE)</f>
        <v>Petroleum Processing</v>
      </c>
    </row>
    <row r="198" spans="1:7" x14ac:dyDescent="0.25">
      <c r="A198" s="1" t="s">
        <v>1614</v>
      </c>
      <c r="B198" t="s">
        <v>1615</v>
      </c>
      <c r="C198" s="22" t="str">
        <f>VLOOKUP($A198,'NAICS with notes'!$A:$K,7,FALSE)</f>
        <v>Traded</v>
      </c>
      <c r="D198" s="22">
        <f>VLOOKUP($A198,'NAICS with notes'!$A:$K,8,FALSE)</f>
        <v>46</v>
      </c>
      <c r="E198" s="22" t="str">
        <f>VLOOKUP($A198,'NAICS with notes'!$A:$K,9,FALSE)</f>
        <v>Upstream Chemical Products</v>
      </c>
      <c r="F198" s="22">
        <f>VLOOKUP($A198,'NAICS with notes'!$A:$K,10,FALSE)</f>
        <v>1</v>
      </c>
      <c r="G198" s="22" t="str">
        <f>VLOOKUP($A198,'NAICS with notes'!$A:$K,11,FALSE)</f>
        <v>Organic Chemicals</v>
      </c>
    </row>
    <row r="199" spans="1:7" x14ac:dyDescent="0.25">
      <c r="A199" s="1" t="s">
        <v>1635</v>
      </c>
      <c r="B199" t="s">
        <v>1636</v>
      </c>
      <c r="C199" s="22" t="str">
        <f>VLOOKUP($A199,'NAICS with notes'!$A:$K,7,FALSE)</f>
        <v>Traded</v>
      </c>
      <c r="D199" s="22">
        <f>VLOOKUP($A199,'NAICS with notes'!$A:$K,8,FALSE)</f>
        <v>46</v>
      </c>
      <c r="E199" s="22" t="str">
        <f>VLOOKUP($A199,'NAICS with notes'!$A:$K,9,FALSE)</f>
        <v>Upstream Chemical Products</v>
      </c>
      <c r="F199" s="22">
        <f>VLOOKUP($A199,'NAICS with notes'!$A:$K,10,FALSE)</f>
        <v>3</v>
      </c>
      <c r="G199" s="22" t="str">
        <f>VLOOKUP($A199,'NAICS with notes'!$A:$K,11,FALSE)</f>
        <v>Industrial Gas</v>
      </c>
    </row>
    <row r="200" spans="1:7" x14ac:dyDescent="0.25">
      <c r="A200" s="1" t="s">
        <v>3662</v>
      </c>
      <c r="B200" t="s">
        <v>2994</v>
      </c>
      <c r="C200" s="22" t="str">
        <f>VLOOKUP($A200,'NAICS with notes'!$A:$K,7,FALSE)</f>
        <v>Traded</v>
      </c>
      <c r="D200" s="22">
        <f>VLOOKUP($A200,'NAICS with notes'!$A:$K,8,FALSE)</f>
        <v>11</v>
      </c>
      <c r="E200" s="22" t="str">
        <f>VLOOKUP($A200,'NAICS with notes'!$A:$K,9,FALSE)</f>
        <v>Downstream Chemical Products</v>
      </c>
      <c r="F200" s="22">
        <f>VLOOKUP($A200,'NAICS with notes'!$A:$K,10,FALSE)</f>
        <v>3</v>
      </c>
      <c r="G200" s="22" t="str">
        <f>VLOOKUP($A200,'NAICS with notes'!$A:$K,11,FALSE)</f>
        <v>Dyes, Pigments and Coating</v>
      </c>
    </row>
    <row r="201" spans="1:7" x14ac:dyDescent="0.25">
      <c r="A201" s="1" t="s">
        <v>3663</v>
      </c>
      <c r="B201" t="s">
        <v>2995</v>
      </c>
      <c r="C201" s="22" t="str">
        <f>VLOOKUP($A201,'NAICS with notes'!$A:$K,7,FALSE)</f>
        <v>Traded</v>
      </c>
      <c r="D201" s="22">
        <f>VLOOKUP($A201,'NAICS with notes'!$A:$K,8,FALSE)</f>
        <v>46</v>
      </c>
      <c r="E201" s="22" t="str">
        <f>VLOOKUP($A201,'NAICS with notes'!$A:$K,9,FALSE)</f>
        <v>Upstream Chemical Products</v>
      </c>
      <c r="F201" s="22">
        <f>VLOOKUP($A201,'NAICS with notes'!$A:$K,10,FALSE)</f>
        <v>2</v>
      </c>
      <c r="G201" s="22" t="str">
        <f>VLOOKUP($A201,'NAICS with notes'!$A:$K,11,FALSE)</f>
        <v>Inorganic Chemicals</v>
      </c>
    </row>
    <row r="202" spans="1:7" x14ac:dyDescent="0.25">
      <c r="A202" s="1" t="s">
        <v>1622</v>
      </c>
      <c r="B202" t="s">
        <v>2996</v>
      </c>
      <c r="C202" s="22" t="str">
        <f>VLOOKUP($A202,'NAICS with notes'!$A:$K,7,FALSE)</f>
        <v>Traded</v>
      </c>
      <c r="D202" s="22">
        <f>VLOOKUP($A202,'NAICS with notes'!$A:$K,8,FALSE)</f>
        <v>46</v>
      </c>
      <c r="E202" s="22" t="str">
        <f>VLOOKUP($A202,'NAICS with notes'!$A:$K,9,FALSE)</f>
        <v>Upstream Chemical Products</v>
      </c>
      <c r="F202" s="22">
        <f>VLOOKUP($A202,'NAICS with notes'!$A:$K,10,FALSE)</f>
        <v>1</v>
      </c>
      <c r="G202" s="22" t="str">
        <f>VLOOKUP($A202,'NAICS with notes'!$A:$K,11,FALSE)</f>
        <v>Organic Chemicals</v>
      </c>
    </row>
    <row r="203" spans="1:7" x14ac:dyDescent="0.25">
      <c r="A203" s="1" t="s">
        <v>3664</v>
      </c>
      <c r="B203" t="s">
        <v>2997</v>
      </c>
      <c r="C203" s="22" t="str">
        <f>VLOOKUP($A203,'NAICS with notes'!$A:$K,7,FALSE)</f>
        <v>Traded</v>
      </c>
      <c r="D203" s="22">
        <f>VLOOKUP($A203,'NAICS with notes'!$A:$K,8,FALSE)</f>
        <v>46</v>
      </c>
      <c r="E203" s="22" t="str">
        <f>VLOOKUP($A203,'NAICS with notes'!$A:$K,9,FALSE)</f>
        <v>Upstream Chemical Products</v>
      </c>
      <c r="F203" s="22">
        <f>VLOOKUP($A203,'NAICS with notes'!$A:$K,10,FALSE)</f>
        <v>1</v>
      </c>
      <c r="G203" s="22" t="str">
        <f>VLOOKUP($A203,'NAICS with notes'!$A:$K,11,FALSE)</f>
        <v>Organic Chemicals</v>
      </c>
    </row>
    <row r="204" spans="1:7" x14ac:dyDescent="0.25">
      <c r="A204" s="1" t="s">
        <v>1624</v>
      </c>
      <c r="B204" t="s">
        <v>2998</v>
      </c>
      <c r="C204" s="22" t="str">
        <f>VLOOKUP($A204,'NAICS with notes'!$A:$K,7,FALSE)</f>
        <v>Traded</v>
      </c>
      <c r="D204" s="22">
        <f>VLOOKUP($A204,'NAICS with notes'!$A:$K,8,FALSE)</f>
        <v>46</v>
      </c>
      <c r="E204" s="22" t="str">
        <f>VLOOKUP($A204,'NAICS with notes'!$A:$K,9,FALSE)</f>
        <v>Upstream Chemical Products</v>
      </c>
      <c r="F204" s="22">
        <f>VLOOKUP($A204,'NAICS with notes'!$A:$K,10,FALSE)</f>
        <v>1</v>
      </c>
      <c r="G204" s="22" t="str">
        <f>VLOOKUP($A204,'NAICS with notes'!$A:$K,11,FALSE)</f>
        <v>Organic Chemicals</v>
      </c>
    </row>
    <row r="205" spans="1:7" x14ac:dyDescent="0.25">
      <c r="A205" s="1" t="s">
        <v>1322</v>
      </c>
      <c r="B205" t="s">
        <v>2999</v>
      </c>
      <c r="C205" s="22" t="str">
        <f>VLOOKUP($A205,'NAICS with notes'!$A:$K,7,FALSE)</f>
        <v>Traded</v>
      </c>
      <c r="D205" s="22">
        <f>VLOOKUP($A205,'NAICS with notes'!$A:$K,8,FALSE)</f>
        <v>38</v>
      </c>
      <c r="E205" s="22" t="str">
        <f>VLOOKUP($A205,'NAICS with notes'!$A:$K,9,FALSE)</f>
        <v>Plastics</v>
      </c>
      <c r="F205" s="22">
        <f>VLOOKUP($A205,'NAICS with notes'!$A:$K,10,FALSE)</f>
        <v>2</v>
      </c>
      <c r="G205" s="22" t="str">
        <f>VLOOKUP($A205,'NAICS with notes'!$A:$K,11,FALSE)</f>
        <v>Plastic Materials and Resins</v>
      </c>
    </row>
    <row r="206" spans="1:7" x14ac:dyDescent="0.25">
      <c r="A206" s="1" t="s">
        <v>1626</v>
      </c>
      <c r="B206" t="s">
        <v>3000</v>
      </c>
      <c r="C206" s="22" t="str">
        <f>VLOOKUP($A206,'NAICS with notes'!$A:$K,7,FALSE)</f>
        <v>Traded</v>
      </c>
      <c r="D206" s="22">
        <f>VLOOKUP($A206,'NAICS with notes'!$A:$K,8,FALSE)</f>
        <v>46</v>
      </c>
      <c r="E206" s="22" t="str">
        <f>VLOOKUP($A206,'NAICS with notes'!$A:$K,9,FALSE)</f>
        <v>Upstream Chemical Products</v>
      </c>
      <c r="F206" s="22">
        <f>VLOOKUP($A206,'NAICS with notes'!$A:$K,10,FALSE)</f>
        <v>1</v>
      </c>
      <c r="G206" s="22" t="str">
        <f>VLOOKUP($A206,'NAICS with notes'!$A:$K,11,FALSE)</f>
        <v>Organic Chemicals</v>
      </c>
    </row>
    <row r="207" spans="1:7" x14ac:dyDescent="0.25">
      <c r="A207" s="1" t="s">
        <v>3665</v>
      </c>
      <c r="B207" t="s">
        <v>3001</v>
      </c>
      <c r="C207" s="22" t="str">
        <f>VLOOKUP($A207,'NAICS with notes'!$A:$K,7,FALSE)</f>
        <v>Traded</v>
      </c>
      <c r="D207" s="22">
        <f>VLOOKUP($A207,'NAICS with notes'!$A:$K,8,FALSE)</f>
        <v>42</v>
      </c>
      <c r="E207" s="22" t="str">
        <f>VLOOKUP($A207,'NAICS with notes'!$A:$K,9,FALSE)</f>
        <v>Textile Manufacturing</v>
      </c>
      <c r="F207" s="22">
        <f>VLOOKUP($A207,'NAICS with notes'!$A:$K,10,FALSE)</f>
        <v>7</v>
      </c>
      <c r="G207" s="22" t="str">
        <f>VLOOKUP($A207,'NAICS with notes'!$A:$K,11,FALSE)</f>
        <v>Fibers</v>
      </c>
    </row>
    <row r="208" spans="1:7" x14ac:dyDescent="0.25">
      <c r="A208" s="1" t="s">
        <v>41</v>
      </c>
      <c r="B208" t="s">
        <v>3002</v>
      </c>
      <c r="C208" s="22" t="str">
        <f>VLOOKUP($A208,'NAICS with notes'!$A:$K,7,FALSE)</f>
        <v>Traded</v>
      </c>
      <c r="D208" s="22">
        <f>VLOOKUP($A208,'NAICS with notes'!$A:$K,8,FALSE)</f>
        <v>2</v>
      </c>
      <c r="E208" s="22" t="str">
        <f>VLOOKUP($A208,'NAICS with notes'!$A:$K,9,FALSE)</f>
        <v>Agricultural Inputs and Services</v>
      </c>
      <c r="F208" s="22">
        <f>VLOOKUP($A208,'NAICS with notes'!$A:$K,10,FALSE)</f>
        <v>3</v>
      </c>
      <c r="G208" s="22" t="str">
        <f>VLOOKUP($A208,'NAICS with notes'!$A:$K,11,FALSE)</f>
        <v>Fertilizers</v>
      </c>
    </row>
    <row r="209" spans="1:7" x14ac:dyDescent="0.25">
      <c r="A209" s="1" t="s">
        <v>1638</v>
      </c>
      <c r="B209" t="s">
        <v>3003</v>
      </c>
      <c r="C209" s="22" t="str">
        <f>VLOOKUP($A209,'NAICS with notes'!$A:$K,7,FALSE)</f>
        <v>Traded</v>
      </c>
      <c r="D209" s="22">
        <f>VLOOKUP($A209,'NAICS with notes'!$A:$K,8,FALSE)</f>
        <v>46</v>
      </c>
      <c r="E209" s="22" t="str">
        <f>VLOOKUP($A209,'NAICS with notes'!$A:$K,9,FALSE)</f>
        <v>Upstream Chemical Products</v>
      </c>
      <c r="F209" s="22">
        <f>VLOOKUP($A209,'NAICS with notes'!$A:$K,10,FALSE)</f>
        <v>4</v>
      </c>
      <c r="G209" s="22" t="str">
        <f>VLOOKUP($A209,'NAICS with notes'!$A:$K,11,FALSE)</f>
        <v>Agricultural Chemicals</v>
      </c>
    </row>
    <row r="210" spans="1:7" x14ac:dyDescent="0.25">
      <c r="A210" s="1" t="s">
        <v>44</v>
      </c>
      <c r="B210" t="s">
        <v>3004</v>
      </c>
      <c r="C210" s="22" t="str">
        <f>VLOOKUP($A210,'NAICS with notes'!$A:$K,7,FALSE)</f>
        <v>Traded</v>
      </c>
      <c r="D210" s="22">
        <f>VLOOKUP($A210,'NAICS with notes'!$A:$K,8,FALSE)</f>
        <v>2</v>
      </c>
      <c r="E210" s="22" t="str">
        <f>VLOOKUP($A210,'NAICS with notes'!$A:$K,9,FALSE)</f>
        <v>Agricultural Inputs and Services</v>
      </c>
      <c r="F210" s="22">
        <f>VLOOKUP($A210,'NAICS with notes'!$A:$K,10,FALSE)</f>
        <v>3</v>
      </c>
      <c r="G210" s="22" t="str">
        <f>VLOOKUP($A210,'NAICS with notes'!$A:$K,11,FALSE)</f>
        <v>Fertilizers</v>
      </c>
    </row>
    <row r="211" spans="1:7" x14ac:dyDescent="0.25">
      <c r="A211" s="1" t="s">
        <v>1641</v>
      </c>
      <c r="B211" t="s">
        <v>1642</v>
      </c>
      <c r="C211" s="22" t="str">
        <f>VLOOKUP($A211,'NAICS with notes'!$A:$K,7,FALSE)</f>
        <v>Traded</v>
      </c>
      <c r="D211" s="22">
        <f>VLOOKUP($A211,'NAICS with notes'!$A:$K,8,FALSE)</f>
        <v>46</v>
      </c>
      <c r="E211" s="22" t="str">
        <f>VLOOKUP($A211,'NAICS with notes'!$A:$K,9,FALSE)</f>
        <v>Upstream Chemical Products</v>
      </c>
      <c r="F211" s="22">
        <f>VLOOKUP($A211,'NAICS with notes'!$A:$K,10,FALSE)</f>
        <v>4</v>
      </c>
      <c r="G211" s="22" t="str">
        <f>VLOOKUP($A211,'NAICS with notes'!$A:$K,11,FALSE)</f>
        <v>Agricultural Chemicals</v>
      </c>
    </row>
    <row r="212" spans="1:7" x14ac:dyDescent="0.25">
      <c r="A212" s="1" t="s">
        <v>151</v>
      </c>
      <c r="B212" t="s">
        <v>3005</v>
      </c>
      <c r="C212" s="22" t="str">
        <f>VLOOKUP($A212,'NAICS with notes'!$A:$K,7,FALSE)</f>
        <v>Traded</v>
      </c>
      <c r="D212" s="22">
        <f>VLOOKUP($A212,'NAICS with notes'!$A:$K,8,FALSE)</f>
        <v>5</v>
      </c>
      <c r="E212" s="22" t="str">
        <f>VLOOKUP($A212,'NAICS with notes'!$A:$K,9,FALSE)</f>
        <v>Biopharmaceuticals</v>
      </c>
      <c r="F212" s="22">
        <f>VLOOKUP($A212,'NAICS with notes'!$A:$K,10,FALSE)</f>
        <v>1</v>
      </c>
      <c r="G212" s="22" t="str">
        <f>VLOOKUP($A212,'NAICS with notes'!$A:$K,11,FALSE)</f>
        <v>Biopharmaceutical Products</v>
      </c>
    </row>
    <row r="213" spans="1:7" x14ac:dyDescent="0.25">
      <c r="A213" s="1" t="s">
        <v>155</v>
      </c>
      <c r="B213" t="s">
        <v>3006</v>
      </c>
      <c r="C213" s="22" t="str">
        <f>VLOOKUP($A213,'NAICS with notes'!$A:$K,7,FALSE)</f>
        <v>Traded</v>
      </c>
      <c r="D213" s="22">
        <f>VLOOKUP($A213,'NAICS with notes'!$A:$K,8,FALSE)</f>
        <v>5</v>
      </c>
      <c r="E213" s="22" t="str">
        <f>VLOOKUP($A213,'NAICS with notes'!$A:$K,9,FALSE)</f>
        <v>Biopharmaceuticals</v>
      </c>
      <c r="F213" s="22">
        <f>VLOOKUP($A213,'NAICS with notes'!$A:$K,10,FALSE)</f>
        <v>1</v>
      </c>
      <c r="G213" s="22" t="str">
        <f>VLOOKUP($A213,'NAICS with notes'!$A:$K,11,FALSE)</f>
        <v>Biopharmaceutical Products</v>
      </c>
    </row>
    <row r="214" spans="1:7" x14ac:dyDescent="0.25">
      <c r="A214" s="1" t="s">
        <v>160</v>
      </c>
      <c r="B214" t="s">
        <v>3007</v>
      </c>
      <c r="C214" s="22" t="str">
        <f>VLOOKUP($A214,'NAICS with notes'!$A:$K,7,FALSE)</f>
        <v>Traded</v>
      </c>
      <c r="D214" s="22">
        <f>VLOOKUP($A214,'NAICS with notes'!$A:$K,8,FALSE)</f>
        <v>5</v>
      </c>
      <c r="E214" s="22" t="str">
        <f>VLOOKUP($A214,'NAICS with notes'!$A:$K,9,FALSE)</f>
        <v>Biopharmaceuticals</v>
      </c>
      <c r="F214" s="22">
        <f>VLOOKUP($A214,'NAICS with notes'!$A:$K,10,FALSE)</f>
        <v>3</v>
      </c>
      <c r="G214" s="22" t="str">
        <f>VLOOKUP($A214,'NAICS with notes'!$A:$K,11,FALSE)</f>
        <v>Diagnostic Substances</v>
      </c>
    </row>
    <row r="215" spans="1:7" x14ac:dyDescent="0.25">
      <c r="A215" s="1" t="s">
        <v>157</v>
      </c>
      <c r="B215" t="s">
        <v>3008</v>
      </c>
      <c r="C215" s="22" t="str">
        <f>VLOOKUP($A215,'NAICS with notes'!$A:$K,7,FALSE)</f>
        <v>Traded</v>
      </c>
      <c r="D215" s="22">
        <f>VLOOKUP($A215,'NAICS with notes'!$A:$K,8,FALSE)</f>
        <v>5</v>
      </c>
      <c r="E215" s="22" t="str">
        <f>VLOOKUP($A215,'NAICS with notes'!$A:$K,9,FALSE)</f>
        <v>Biopharmaceuticals</v>
      </c>
      <c r="F215" s="22">
        <f>VLOOKUP($A215,'NAICS with notes'!$A:$K,10,FALSE)</f>
        <v>2</v>
      </c>
      <c r="G215" s="22" t="str">
        <f>VLOOKUP($A215,'NAICS with notes'!$A:$K,11,FALSE)</f>
        <v>Biological Products</v>
      </c>
    </row>
    <row r="216" spans="1:7" x14ac:dyDescent="0.25">
      <c r="A216" s="1" t="s">
        <v>486</v>
      </c>
      <c r="B216" t="s">
        <v>487</v>
      </c>
      <c r="C216" s="22" t="str">
        <f>VLOOKUP($A216,'NAICS with notes'!$A:$K,7,FALSE)</f>
        <v>Traded</v>
      </c>
      <c r="D216" s="22">
        <f>VLOOKUP($A216,'NAICS with notes'!$A:$K,8,FALSE)</f>
        <v>11</v>
      </c>
      <c r="E216" s="22" t="str">
        <f>VLOOKUP($A216,'NAICS with notes'!$A:$K,9,FALSE)</f>
        <v>Downstream Chemical Products</v>
      </c>
      <c r="F216" s="22">
        <f>VLOOKUP($A216,'NAICS with notes'!$A:$K,10,FALSE)</f>
        <v>3</v>
      </c>
      <c r="G216" s="22" t="str">
        <f>VLOOKUP($A216,'NAICS with notes'!$A:$K,11,FALSE)</f>
        <v>Dyes, Pigments and Coating</v>
      </c>
    </row>
    <row r="217" spans="1:7" x14ac:dyDescent="0.25">
      <c r="A217" s="1" t="s">
        <v>472</v>
      </c>
      <c r="B217" t="s">
        <v>473</v>
      </c>
      <c r="C217" s="22" t="str">
        <f>VLOOKUP($A217,'NAICS with notes'!$A:$K,7,FALSE)</f>
        <v>Traded</v>
      </c>
      <c r="D217" s="22">
        <f>VLOOKUP($A217,'NAICS with notes'!$A:$K,8,FALSE)</f>
        <v>11</v>
      </c>
      <c r="E217" s="22" t="str">
        <f>VLOOKUP($A217,'NAICS with notes'!$A:$K,9,FALSE)</f>
        <v>Downstream Chemical Products</v>
      </c>
      <c r="F217" s="22">
        <f>VLOOKUP($A217,'NAICS with notes'!$A:$K,10,FALSE)</f>
        <v>2</v>
      </c>
      <c r="G217" s="22" t="str">
        <f>VLOOKUP($A217,'NAICS with notes'!$A:$K,11,FALSE)</f>
        <v>Processed Chemical Products</v>
      </c>
    </row>
    <row r="218" spans="1:7" x14ac:dyDescent="0.25">
      <c r="A218" s="1" t="s">
        <v>462</v>
      </c>
      <c r="B218" t="s">
        <v>3009</v>
      </c>
      <c r="C218" s="22" t="str">
        <f>VLOOKUP($A218,'NAICS with notes'!$A:$K,7,FALSE)</f>
        <v>Traded</v>
      </c>
      <c r="D218" s="22">
        <f>VLOOKUP($A218,'NAICS with notes'!$A:$K,8,FALSE)</f>
        <v>11</v>
      </c>
      <c r="E218" s="22" t="str">
        <f>VLOOKUP($A218,'NAICS with notes'!$A:$K,9,FALSE)</f>
        <v>Downstream Chemical Products</v>
      </c>
      <c r="F218" s="22">
        <f>VLOOKUP($A218,'NAICS with notes'!$A:$K,10,FALSE)</f>
        <v>1</v>
      </c>
      <c r="G218" s="22" t="str">
        <f>VLOOKUP($A218,'NAICS with notes'!$A:$K,11,FALSE)</f>
        <v>Personal Care and Cleaning Products</v>
      </c>
    </row>
    <row r="219" spans="1:7" x14ac:dyDescent="0.25">
      <c r="A219" s="1" t="s">
        <v>466</v>
      </c>
      <c r="B219" t="s">
        <v>3010</v>
      </c>
      <c r="C219" s="22" t="str">
        <f>VLOOKUP($A219,'NAICS with notes'!$A:$K,7,FALSE)</f>
        <v>Traded</v>
      </c>
      <c r="D219" s="22">
        <f>VLOOKUP($A219,'NAICS with notes'!$A:$K,8,FALSE)</f>
        <v>11</v>
      </c>
      <c r="E219" s="22" t="str">
        <f>VLOOKUP($A219,'NAICS with notes'!$A:$K,9,FALSE)</f>
        <v>Downstream Chemical Products</v>
      </c>
      <c r="F219" s="22">
        <f>VLOOKUP($A219,'NAICS with notes'!$A:$K,10,FALSE)</f>
        <v>1</v>
      </c>
      <c r="G219" s="22" t="str">
        <f>VLOOKUP($A219,'NAICS with notes'!$A:$K,11,FALSE)</f>
        <v>Personal Care and Cleaning Products</v>
      </c>
    </row>
    <row r="220" spans="1:7" x14ac:dyDescent="0.25">
      <c r="A220" s="1" t="s">
        <v>468</v>
      </c>
      <c r="B220" t="s">
        <v>3011</v>
      </c>
      <c r="C220" s="22" t="str">
        <f>VLOOKUP($A220,'NAICS with notes'!$A:$K,7,FALSE)</f>
        <v>Traded</v>
      </c>
      <c r="D220" s="22">
        <f>VLOOKUP($A220,'NAICS with notes'!$A:$K,8,FALSE)</f>
        <v>11</v>
      </c>
      <c r="E220" s="22" t="str">
        <f>VLOOKUP($A220,'NAICS with notes'!$A:$K,9,FALSE)</f>
        <v>Downstream Chemical Products</v>
      </c>
      <c r="F220" s="22">
        <f>VLOOKUP($A220,'NAICS with notes'!$A:$K,10,FALSE)</f>
        <v>1</v>
      </c>
      <c r="G220" s="22" t="str">
        <f>VLOOKUP($A220,'NAICS with notes'!$A:$K,11,FALSE)</f>
        <v>Personal Care and Cleaning Products</v>
      </c>
    </row>
    <row r="221" spans="1:7" x14ac:dyDescent="0.25">
      <c r="A221" s="1" t="s">
        <v>470</v>
      </c>
      <c r="B221" t="s">
        <v>471</v>
      </c>
      <c r="C221" s="22" t="str">
        <f>VLOOKUP($A221,'NAICS with notes'!$A:$K,7,FALSE)</f>
        <v>Traded</v>
      </c>
      <c r="D221" s="22">
        <f>VLOOKUP($A221,'NAICS with notes'!$A:$K,8,FALSE)</f>
        <v>11</v>
      </c>
      <c r="E221" s="22" t="str">
        <f>VLOOKUP($A221,'NAICS with notes'!$A:$K,9,FALSE)</f>
        <v>Downstream Chemical Products</v>
      </c>
      <c r="F221" s="22">
        <f>VLOOKUP($A221,'NAICS with notes'!$A:$K,10,FALSE)</f>
        <v>1</v>
      </c>
      <c r="G221" s="22" t="str">
        <f>VLOOKUP($A221,'NAICS with notes'!$A:$K,11,FALSE)</f>
        <v>Personal Care and Cleaning Products</v>
      </c>
    </row>
    <row r="222" spans="1:7" x14ac:dyDescent="0.25">
      <c r="A222" s="1" t="s">
        <v>1336</v>
      </c>
      <c r="B222" t="s">
        <v>1337</v>
      </c>
      <c r="C222" s="22" t="str">
        <f>VLOOKUP($A222,'NAICS with notes'!$A:$K,7,FALSE)</f>
        <v>Traded</v>
      </c>
      <c r="D222" s="22">
        <f>VLOOKUP($A222,'NAICS with notes'!$A:$K,8,FALSE)</f>
        <v>39</v>
      </c>
      <c r="E222" s="22" t="str">
        <f>VLOOKUP($A222,'NAICS with notes'!$A:$K,9,FALSE)</f>
        <v>Printing Services</v>
      </c>
      <c r="F222" s="22">
        <f>VLOOKUP($A222,'NAICS with notes'!$A:$K,10,FALSE)</f>
        <v>1</v>
      </c>
      <c r="G222" s="22" t="str">
        <f>VLOOKUP($A222,'NAICS with notes'!$A:$K,11,FALSE)</f>
        <v>Printing Inputs</v>
      </c>
    </row>
    <row r="223" spans="1:7" x14ac:dyDescent="0.25">
      <c r="A223" s="1" t="s">
        <v>488</v>
      </c>
      <c r="B223" t="s">
        <v>489</v>
      </c>
      <c r="C223" s="22" t="str">
        <f>VLOOKUP($A223,'NAICS with notes'!$A:$K,7,FALSE)</f>
        <v>Traded</v>
      </c>
      <c r="D223" s="22">
        <f>VLOOKUP($A223,'NAICS with notes'!$A:$K,8,FALSE)</f>
        <v>11</v>
      </c>
      <c r="E223" s="22" t="str">
        <f>VLOOKUP($A223,'NAICS with notes'!$A:$K,9,FALSE)</f>
        <v>Downstream Chemical Products</v>
      </c>
      <c r="F223" s="22">
        <f>VLOOKUP($A223,'NAICS with notes'!$A:$K,10,FALSE)</f>
        <v>4</v>
      </c>
      <c r="G223" s="22" t="str">
        <f>VLOOKUP($A223,'NAICS with notes'!$A:$K,11,FALSE)</f>
        <v>Explosives</v>
      </c>
    </row>
    <row r="224" spans="1:7" x14ac:dyDescent="0.25">
      <c r="A224" s="1" t="s">
        <v>475</v>
      </c>
      <c r="B224" t="s">
        <v>3012</v>
      </c>
      <c r="C224" s="22" t="str">
        <f>VLOOKUP($A224,'NAICS with notes'!$A:$K,7,FALSE)</f>
        <v>Traded</v>
      </c>
      <c r="D224" s="22">
        <f>VLOOKUP($A224,'NAICS with notes'!$A:$K,8,FALSE)</f>
        <v>11</v>
      </c>
      <c r="E224" s="22" t="str">
        <f>VLOOKUP($A224,'NAICS with notes'!$A:$K,9,FALSE)</f>
        <v>Downstream Chemical Products</v>
      </c>
      <c r="F224" s="22">
        <f>VLOOKUP($A224,'NAICS with notes'!$A:$K,10,FALSE)</f>
        <v>2</v>
      </c>
      <c r="G224" s="22" t="str">
        <f>VLOOKUP($A224,'NAICS with notes'!$A:$K,11,FALSE)</f>
        <v>Processed Chemical Products</v>
      </c>
    </row>
    <row r="225" spans="1:7" x14ac:dyDescent="0.25">
      <c r="A225" s="1" t="s">
        <v>477</v>
      </c>
      <c r="B225" t="s">
        <v>3013</v>
      </c>
      <c r="C225" s="22" t="str">
        <f>VLOOKUP($A225,'NAICS with notes'!$A:$K,7,FALSE)</f>
        <v>Traded</v>
      </c>
      <c r="D225" s="22">
        <f>VLOOKUP($A225,'NAICS with notes'!$A:$K,8,FALSE)</f>
        <v>11</v>
      </c>
      <c r="E225" s="22" t="str">
        <f>VLOOKUP($A225,'NAICS with notes'!$A:$K,9,FALSE)</f>
        <v>Downstream Chemical Products</v>
      </c>
      <c r="F225" s="22">
        <f>VLOOKUP($A225,'NAICS with notes'!$A:$K,10,FALSE)</f>
        <v>2</v>
      </c>
      <c r="G225" s="22" t="str">
        <f>VLOOKUP($A225,'NAICS with notes'!$A:$K,11,FALSE)</f>
        <v>Processed Chemical Products</v>
      </c>
    </row>
    <row r="226" spans="1:7" x14ac:dyDescent="0.25">
      <c r="A226" s="1" t="s">
        <v>479</v>
      </c>
      <c r="B226" t="s">
        <v>3014</v>
      </c>
      <c r="C226" s="22" t="str">
        <f>VLOOKUP($A226,'NAICS with notes'!$A:$K,7,FALSE)</f>
        <v>Traded</v>
      </c>
      <c r="D226" s="22">
        <f>VLOOKUP($A226,'NAICS with notes'!$A:$K,8,FALSE)</f>
        <v>11</v>
      </c>
      <c r="E226" s="22" t="str">
        <f>VLOOKUP($A226,'NAICS with notes'!$A:$K,9,FALSE)</f>
        <v>Downstream Chemical Products</v>
      </c>
      <c r="F226" s="22">
        <f>VLOOKUP($A226,'NAICS with notes'!$A:$K,10,FALSE)</f>
        <v>2</v>
      </c>
      <c r="G226" s="22" t="str">
        <f>VLOOKUP($A226,'NAICS with notes'!$A:$K,11,FALSE)</f>
        <v>Processed Chemical Products</v>
      </c>
    </row>
    <row r="227" spans="1:7" x14ac:dyDescent="0.25">
      <c r="A227" s="1" t="s">
        <v>1302</v>
      </c>
      <c r="B227" t="s">
        <v>3015</v>
      </c>
      <c r="C227" s="22" t="str">
        <f>VLOOKUP($A227,'NAICS with notes'!$A:$K,7,FALSE)</f>
        <v>Traded</v>
      </c>
      <c r="D227" s="22">
        <f>VLOOKUP($A227,'NAICS with notes'!$A:$K,8,FALSE)</f>
        <v>38</v>
      </c>
      <c r="E227" s="22" t="str">
        <f>VLOOKUP($A227,'NAICS with notes'!$A:$K,9,FALSE)</f>
        <v>Plastics</v>
      </c>
      <c r="F227" s="22">
        <f>VLOOKUP($A227,'NAICS with notes'!$A:$K,10,FALSE)</f>
        <v>1</v>
      </c>
      <c r="G227" s="22" t="str">
        <f>VLOOKUP($A227,'NAICS with notes'!$A:$K,11,FALSE)</f>
        <v>Plastic Products</v>
      </c>
    </row>
    <row r="228" spans="1:7" x14ac:dyDescent="0.25">
      <c r="A228" s="1" t="s">
        <v>1325</v>
      </c>
      <c r="B228" t="s">
        <v>3016</v>
      </c>
      <c r="C228" s="22" t="str">
        <f>VLOOKUP($A228,'NAICS with notes'!$A:$K,7,FALSE)</f>
        <v>Traded</v>
      </c>
      <c r="D228" s="22">
        <f>VLOOKUP($A228,'NAICS with notes'!$A:$K,8,FALSE)</f>
        <v>38</v>
      </c>
      <c r="E228" s="22" t="str">
        <f>VLOOKUP($A228,'NAICS with notes'!$A:$K,9,FALSE)</f>
        <v>Plastics</v>
      </c>
      <c r="F228" s="22">
        <f>VLOOKUP($A228,'NAICS with notes'!$A:$K,10,FALSE)</f>
        <v>2</v>
      </c>
      <c r="G228" s="22" t="str">
        <f>VLOOKUP($A228,'NAICS with notes'!$A:$K,11,FALSE)</f>
        <v>Plastic Materials and Resins</v>
      </c>
    </row>
    <row r="229" spans="1:7" x14ac:dyDescent="0.25">
      <c r="A229" s="1" t="s">
        <v>1327</v>
      </c>
      <c r="B229" t="s">
        <v>3017</v>
      </c>
      <c r="C229" s="22" t="str">
        <f>VLOOKUP($A229,'NAICS with notes'!$A:$K,7,FALSE)</f>
        <v>Traded</v>
      </c>
      <c r="D229" s="22">
        <f>VLOOKUP($A229,'NAICS with notes'!$A:$K,8,FALSE)</f>
        <v>38</v>
      </c>
      <c r="E229" s="22" t="str">
        <f>VLOOKUP($A229,'NAICS with notes'!$A:$K,9,FALSE)</f>
        <v>Plastics</v>
      </c>
      <c r="F229" s="22">
        <f>VLOOKUP($A229,'NAICS with notes'!$A:$K,10,FALSE)</f>
        <v>2</v>
      </c>
      <c r="G229" s="22" t="str">
        <f>VLOOKUP($A229,'NAICS with notes'!$A:$K,11,FALSE)</f>
        <v>Plastic Materials and Resins</v>
      </c>
    </row>
    <row r="230" spans="1:7" x14ac:dyDescent="0.25">
      <c r="A230" s="1" t="s">
        <v>1329</v>
      </c>
      <c r="B230" t="s">
        <v>3018</v>
      </c>
      <c r="C230" s="22" t="str">
        <f>VLOOKUP($A230,'NAICS with notes'!$A:$K,7,FALSE)</f>
        <v>Traded</v>
      </c>
      <c r="D230" s="22">
        <f>VLOOKUP($A230,'NAICS with notes'!$A:$K,8,FALSE)</f>
        <v>38</v>
      </c>
      <c r="E230" s="22" t="str">
        <f>VLOOKUP($A230,'NAICS with notes'!$A:$K,9,FALSE)</f>
        <v>Plastics</v>
      </c>
      <c r="F230" s="22">
        <f>VLOOKUP($A230,'NAICS with notes'!$A:$K,10,FALSE)</f>
        <v>2</v>
      </c>
      <c r="G230" s="22" t="str">
        <f>VLOOKUP($A230,'NAICS with notes'!$A:$K,11,FALSE)</f>
        <v>Plastic Materials and Resins</v>
      </c>
    </row>
    <row r="231" spans="1:7" x14ac:dyDescent="0.25">
      <c r="A231" s="1" t="s">
        <v>1306</v>
      </c>
      <c r="B231" t="s">
        <v>3019</v>
      </c>
      <c r="C231" s="22" t="str">
        <f>VLOOKUP($A231,'NAICS with notes'!$A:$K,7,FALSE)</f>
        <v>Traded</v>
      </c>
      <c r="D231" s="22">
        <f>VLOOKUP($A231,'NAICS with notes'!$A:$K,8,FALSE)</f>
        <v>38</v>
      </c>
      <c r="E231" s="22" t="str">
        <f>VLOOKUP($A231,'NAICS with notes'!$A:$K,9,FALSE)</f>
        <v>Plastics</v>
      </c>
      <c r="F231" s="22">
        <f>VLOOKUP($A231,'NAICS with notes'!$A:$K,10,FALSE)</f>
        <v>1</v>
      </c>
      <c r="G231" s="22" t="str">
        <f>VLOOKUP($A231,'NAICS with notes'!$A:$K,11,FALSE)</f>
        <v>Plastic Products</v>
      </c>
    </row>
    <row r="232" spans="1:7" x14ac:dyDescent="0.25">
      <c r="A232" s="1" t="s">
        <v>1331</v>
      </c>
      <c r="B232" t="s">
        <v>1332</v>
      </c>
      <c r="C232" s="22" t="str">
        <f>VLOOKUP($A232,'NAICS with notes'!$A:$K,7,FALSE)</f>
        <v>Traded</v>
      </c>
      <c r="D232" s="22">
        <f>VLOOKUP($A232,'NAICS with notes'!$A:$K,8,FALSE)</f>
        <v>38</v>
      </c>
      <c r="E232" s="22" t="str">
        <f>VLOOKUP($A232,'NAICS with notes'!$A:$K,9,FALSE)</f>
        <v>Plastics</v>
      </c>
      <c r="F232" s="22">
        <f>VLOOKUP($A232,'NAICS with notes'!$A:$K,10,FALSE)</f>
        <v>2</v>
      </c>
      <c r="G232" s="22" t="str">
        <f>VLOOKUP($A232,'NAICS with notes'!$A:$K,11,FALSE)</f>
        <v>Plastic Materials and Resins</v>
      </c>
    </row>
    <row r="233" spans="1:7" x14ac:dyDescent="0.25">
      <c r="A233" s="1" t="s">
        <v>1308</v>
      </c>
      <c r="B233" t="s">
        <v>1309</v>
      </c>
      <c r="C233" s="22" t="str">
        <f>VLOOKUP($A233,'NAICS with notes'!$A:$K,7,FALSE)</f>
        <v>Traded</v>
      </c>
      <c r="D233" s="22">
        <f>VLOOKUP($A233,'NAICS with notes'!$A:$K,8,FALSE)</f>
        <v>38</v>
      </c>
      <c r="E233" s="22" t="str">
        <f>VLOOKUP($A233,'NAICS with notes'!$A:$K,9,FALSE)</f>
        <v>Plastics</v>
      </c>
      <c r="F233" s="22">
        <f>VLOOKUP($A233,'NAICS with notes'!$A:$K,10,FALSE)</f>
        <v>1</v>
      </c>
      <c r="G233" s="22" t="str">
        <f>VLOOKUP($A233,'NAICS with notes'!$A:$K,11,FALSE)</f>
        <v>Plastic Products</v>
      </c>
    </row>
    <row r="234" spans="1:7" x14ac:dyDescent="0.25">
      <c r="A234" s="1" t="s">
        <v>1310</v>
      </c>
      <c r="B234" t="s">
        <v>1311</v>
      </c>
      <c r="C234" s="22" t="str">
        <f>VLOOKUP($A234,'NAICS with notes'!$A:$K,7,FALSE)</f>
        <v>Traded</v>
      </c>
      <c r="D234" s="22">
        <f>VLOOKUP($A234,'NAICS with notes'!$A:$K,8,FALSE)</f>
        <v>38</v>
      </c>
      <c r="E234" s="22" t="str">
        <f>VLOOKUP($A234,'NAICS with notes'!$A:$K,9,FALSE)</f>
        <v>Plastics</v>
      </c>
      <c r="F234" s="22">
        <f>VLOOKUP($A234,'NAICS with notes'!$A:$K,10,FALSE)</f>
        <v>1</v>
      </c>
      <c r="G234" s="22" t="str">
        <f>VLOOKUP($A234,'NAICS with notes'!$A:$K,11,FALSE)</f>
        <v>Plastic Products</v>
      </c>
    </row>
    <row r="235" spans="1:7" x14ac:dyDescent="0.25">
      <c r="A235" s="1" t="s">
        <v>1312</v>
      </c>
      <c r="B235" t="s">
        <v>1313</v>
      </c>
      <c r="C235" s="22" t="str">
        <f>VLOOKUP($A235,'NAICS with notes'!$A:$K,7,FALSE)</f>
        <v>Traded</v>
      </c>
      <c r="D235" s="22">
        <f>VLOOKUP($A235,'NAICS with notes'!$A:$K,8,FALSE)</f>
        <v>38</v>
      </c>
      <c r="E235" s="22" t="str">
        <f>VLOOKUP($A235,'NAICS with notes'!$A:$K,9,FALSE)</f>
        <v>Plastics</v>
      </c>
      <c r="F235" s="22">
        <f>VLOOKUP($A235,'NAICS with notes'!$A:$K,10,FALSE)</f>
        <v>1</v>
      </c>
      <c r="G235" s="22" t="str">
        <f>VLOOKUP($A235,'NAICS with notes'!$A:$K,11,FALSE)</f>
        <v>Plastic Products</v>
      </c>
    </row>
    <row r="236" spans="1:7" x14ac:dyDescent="0.25">
      <c r="A236" s="1" t="s">
        <v>1314</v>
      </c>
      <c r="B236" t="s">
        <v>3020</v>
      </c>
      <c r="C236" s="22" t="str">
        <f>VLOOKUP($A236,'NAICS with notes'!$A:$K,7,FALSE)</f>
        <v>Traded</v>
      </c>
      <c r="D236" s="22">
        <f>VLOOKUP($A236,'NAICS with notes'!$A:$K,8,FALSE)</f>
        <v>38</v>
      </c>
      <c r="E236" s="22" t="str">
        <f>VLOOKUP($A236,'NAICS with notes'!$A:$K,9,FALSE)</f>
        <v>Plastics</v>
      </c>
      <c r="F236" s="22">
        <f>VLOOKUP($A236,'NAICS with notes'!$A:$K,10,FALSE)</f>
        <v>1</v>
      </c>
      <c r="G236" s="22" t="str">
        <f>VLOOKUP($A236,'NAICS with notes'!$A:$K,11,FALSE)</f>
        <v>Plastic Products</v>
      </c>
    </row>
    <row r="237" spans="1:7" x14ac:dyDescent="0.25">
      <c r="A237" s="1" t="s">
        <v>1318</v>
      </c>
      <c r="B237" t="s">
        <v>3021</v>
      </c>
      <c r="C237" s="22" t="str">
        <f>VLOOKUP($A237,'NAICS with notes'!$A:$K,7,FALSE)</f>
        <v>Traded</v>
      </c>
      <c r="D237" s="22">
        <f>VLOOKUP($A237,'NAICS with notes'!$A:$K,8,FALSE)</f>
        <v>38</v>
      </c>
      <c r="E237" s="22" t="str">
        <f>VLOOKUP($A237,'NAICS with notes'!$A:$K,9,FALSE)</f>
        <v>Plastics</v>
      </c>
      <c r="F237" s="22">
        <f>VLOOKUP($A237,'NAICS with notes'!$A:$K,10,FALSE)</f>
        <v>1</v>
      </c>
      <c r="G237" s="22" t="str">
        <f>VLOOKUP($A237,'NAICS with notes'!$A:$K,11,FALSE)</f>
        <v>Plastic Products</v>
      </c>
    </row>
    <row r="238" spans="1:7" x14ac:dyDescent="0.25">
      <c r="A238" s="1" t="s">
        <v>1738</v>
      </c>
      <c r="B238" t="s">
        <v>3022</v>
      </c>
      <c r="C238" s="22" t="str">
        <f>VLOOKUP($A238,'NAICS with notes'!$A:$K,7,FALSE)</f>
        <v>Traded</v>
      </c>
      <c r="D238" s="22">
        <f>VLOOKUP($A238,'NAICS with notes'!$A:$K,8,FALSE)</f>
        <v>49</v>
      </c>
      <c r="E238" s="22" t="str">
        <f>VLOOKUP($A238,'NAICS with notes'!$A:$K,9,FALSE)</f>
        <v>Vulcanized and Fired Materials</v>
      </c>
      <c r="F238" s="22">
        <f>VLOOKUP($A238,'NAICS with notes'!$A:$K,10,FALSE)</f>
        <v>3</v>
      </c>
      <c r="G238" s="22" t="str">
        <f>VLOOKUP($A238,'NAICS with notes'!$A:$K,11,FALSE)</f>
        <v>Rubber Products</v>
      </c>
    </row>
    <row r="239" spans="1:7" x14ac:dyDescent="0.25">
      <c r="A239" s="1" t="s">
        <v>1741</v>
      </c>
      <c r="B239" t="s">
        <v>3023</v>
      </c>
      <c r="C239" s="22" t="str">
        <f>VLOOKUP($A239,'NAICS with notes'!$A:$K,7,FALSE)</f>
        <v>Traded</v>
      </c>
      <c r="D239" s="22">
        <f>VLOOKUP($A239,'NAICS with notes'!$A:$K,8,FALSE)</f>
        <v>49</v>
      </c>
      <c r="E239" s="22" t="str">
        <f>VLOOKUP($A239,'NAICS with notes'!$A:$K,9,FALSE)</f>
        <v>Vulcanized and Fired Materials</v>
      </c>
      <c r="F239" s="22">
        <f>VLOOKUP($A239,'NAICS with notes'!$A:$K,10,FALSE)</f>
        <v>3</v>
      </c>
      <c r="G239" s="22" t="str">
        <f>VLOOKUP($A239,'NAICS with notes'!$A:$K,11,FALSE)</f>
        <v>Rubber Products</v>
      </c>
    </row>
    <row r="240" spans="1:7" x14ac:dyDescent="0.25">
      <c r="A240" s="1" t="s">
        <v>1743</v>
      </c>
      <c r="B240" t="s">
        <v>1744</v>
      </c>
      <c r="C240" s="22" t="str">
        <f>VLOOKUP($A240,'NAICS with notes'!$A:$K,7,FALSE)</f>
        <v>Traded</v>
      </c>
      <c r="D240" s="22">
        <f>VLOOKUP($A240,'NAICS with notes'!$A:$K,8,FALSE)</f>
        <v>49</v>
      </c>
      <c r="E240" s="22" t="str">
        <f>VLOOKUP($A240,'NAICS with notes'!$A:$K,9,FALSE)</f>
        <v>Vulcanized and Fired Materials</v>
      </c>
      <c r="F240" s="22">
        <f>VLOOKUP($A240,'NAICS with notes'!$A:$K,10,FALSE)</f>
        <v>3</v>
      </c>
      <c r="G240" s="22" t="str">
        <f>VLOOKUP($A240,'NAICS with notes'!$A:$K,11,FALSE)</f>
        <v>Rubber Products</v>
      </c>
    </row>
    <row r="241" spans="1:7" x14ac:dyDescent="0.25">
      <c r="A241" s="1" t="s">
        <v>1745</v>
      </c>
      <c r="B241" t="s">
        <v>3024</v>
      </c>
      <c r="C241" s="22" t="str">
        <f>VLOOKUP($A241,'NAICS with notes'!$A:$K,7,FALSE)</f>
        <v>Traded</v>
      </c>
      <c r="D241" s="22">
        <f>VLOOKUP($A241,'NAICS with notes'!$A:$K,8,FALSE)</f>
        <v>49</v>
      </c>
      <c r="E241" s="22" t="str">
        <f>VLOOKUP($A241,'NAICS with notes'!$A:$K,9,FALSE)</f>
        <v>Vulcanized and Fired Materials</v>
      </c>
      <c r="F241" s="22">
        <f>VLOOKUP($A241,'NAICS with notes'!$A:$K,10,FALSE)</f>
        <v>3</v>
      </c>
      <c r="G241" s="22" t="str">
        <f>VLOOKUP($A241,'NAICS with notes'!$A:$K,11,FALSE)</f>
        <v>Rubber Products</v>
      </c>
    </row>
    <row r="242" spans="1:7" x14ac:dyDescent="0.25">
      <c r="A242" s="1" t="s">
        <v>1747</v>
      </c>
      <c r="B242" t="s">
        <v>3025</v>
      </c>
      <c r="C242" s="22" t="str">
        <f>VLOOKUP($A242,'NAICS with notes'!$A:$K,7,FALSE)</f>
        <v>Traded</v>
      </c>
      <c r="D242" s="22">
        <f>VLOOKUP($A242,'NAICS with notes'!$A:$K,8,FALSE)</f>
        <v>49</v>
      </c>
      <c r="E242" s="22" t="str">
        <f>VLOOKUP($A242,'NAICS with notes'!$A:$K,9,FALSE)</f>
        <v>Vulcanized and Fired Materials</v>
      </c>
      <c r="F242" s="22">
        <f>VLOOKUP($A242,'NAICS with notes'!$A:$K,10,FALSE)</f>
        <v>3</v>
      </c>
      <c r="G242" s="22" t="str">
        <f>VLOOKUP($A242,'NAICS with notes'!$A:$K,11,FALSE)</f>
        <v>Rubber Products</v>
      </c>
    </row>
    <row r="243" spans="1:7" x14ac:dyDescent="0.25">
      <c r="A243" s="1" t="s">
        <v>3666</v>
      </c>
      <c r="B243" t="s">
        <v>3026</v>
      </c>
      <c r="C243" s="22" t="str">
        <f>VLOOKUP($A243,'NAICS with notes'!$A:$K,7,FALSE)</f>
        <v>Traded</v>
      </c>
      <c r="D243" s="22">
        <f>VLOOKUP($A243,'NAICS with notes'!$A:$K,8,FALSE)</f>
        <v>49</v>
      </c>
      <c r="E243" s="22" t="str">
        <f>VLOOKUP($A243,'NAICS with notes'!$A:$K,9,FALSE)</f>
        <v>Vulcanized and Fired Materials</v>
      </c>
      <c r="F243" s="22">
        <f>VLOOKUP($A243,'NAICS with notes'!$A:$K,10,FALSE)</f>
        <v>1</v>
      </c>
      <c r="G243" s="22" t="str">
        <f>VLOOKUP($A243,'NAICS with notes'!$A:$K,11,FALSE)</f>
        <v>Clay Products and Refractories</v>
      </c>
    </row>
    <row r="244" spans="1:7" x14ac:dyDescent="0.25">
      <c r="A244" s="1" t="s">
        <v>3667</v>
      </c>
      <c r="B244" t="s">
        <v>3027</v>
      </c>
      <c r="C244" s="22" t="str">
        <f>VLOOKUP($A244,'NAICS with notes'!$A:$K,7,FALSE)</f>
        <v>Traded</v>
      </c>
      <c r="D244" s="22">
        <f>VLOOKUP($A244,'NAICS with notes'!$A:$K,8,FALSE)</f>
        <v>49</v>
      </c>
      <c r="E244" s="22" t="str">
        <f>VLOOKUP($A244,'NAICS with notes'!$A:$K,9,FALSE)</f>
        <v>Vulcanized and Fired Materials</v>
      </c>
      <c r="F244" s="22">
        <f>VLOOKUP($A244,'NAICS with notes'!$A:$K,10,FALSE)</f>
        <v>1</v>
      </c>
      <c r="G244" s="22" t="str">
        <f>VLOOKUP($A244,'NAICS with notes'!$A:$K,11,FALSE)</f>
        <v>Clay Products and Refractories</v>
      </c>
    </row>
    <row r="245" spans="1:7" x14ac:dyDescent="0.25">
      <c r="A245" s="1" t="s">
        <v>1725</v>
      </c>
      <c r="B245" t="s">
        <v>3028</v>
      </c>
      <c r="C245" s="22" t="str">
        <f>VLOOKUP($A245,'NAICS with notes'!$A:$K,7,FALSE)</f>
        <v>Traded</v>
      </c>
      <c r="D245" s="22">
        <f>VLOOKUP($A245,'NAICS with notes'!$A:$K,8,FALSE)</f>
        <v>49</v>
      </c>
      <c r="E245" s="22" t="str">
        <f>VLOOKUP($A245,'NAICS with notes'!$A:$K,9,FALSE)</f>
        <v>Vulcanized and Fired Materials</v>
      </c>
      <c r="F245" s="22">
        <f>VLOOKUP($A245,'NAICS with notes'!$A:$K,10,FALSE)</f>
        <v>2</v>
      </c>
      <c r="G245" s="22" t="str">
        <f>VLOOKUP($A245,'NAICS with notes'!$A:$K,11,FALSE)</f>
        <v>Glass Products</v>
      </c>
    </row>
    <row r="246" spans="1:7" x14ac:dyDescent="0.25">
      <c r="A246" s="1" t="s">
        <v>1727</v>
      </c>
      <c r="B246" t="s">
        <v>3029</v>
      </c>
      <c r="C246" s="22" t="str">
        <f>VLOOKUP($A246,'NAICS with notes'!$A:$K,7,FALSE)</f>
        <v>Traded</v>
      </c>
      <c r="D246" s="22">
        <f>VLOOKUP($A246,'NAICS with notes'!$A:$K,8,FALSE)</f>
        <v>49</v>
      </c>
      <c r="E246" s="22" t="str">
        <f>VLOOKUP($A246,'NAICS with notes'!$A:$K,9,FALSE)</f>
        <v>Vulcanized and Fired Materials</v>
      </c>
      <c r="F246" s="22">
        <f>VLOOKUP($A246,'NAICS with notes'!$A:$K,10,FALSE)</f>
        <v>2</v>
      </c>
      <c r="G246" s="22" t="str">
        <f>VLOOKUP($A246,'NAICS with notes'!$A:$K,11,FALSE)</f>
        <v>Glass Products</v>
      </c>
    </row>
    <row r="247" spans="1:7" x14ac:dyDescent="0.25">
      <c r="A247" s="1" t="s">
        <v>768</v>
      </c>
      <c r="B247" t="s">
        <v>3030</v>
      </c>
      <c r="C247" s="22" t="str">
        <f>VLOOKUP($A247,'NAICS with notes'!$A:$K,7,FALSE)</f>
        <v>Traded</v>
      </c>
      <c r="D247" s="22">
        <f>VLOOKUP($A247,'NAICS with notes'!$A:$K,8,FALSE)</f>
        <v>18</v>
      </c>
      <c r="E247" s="22" t="str">
        <f>VLOOKUP($A247,'NAICS with notes'!$A:$K,9,FALSE)</f>
        <v>Food Processing and Manufacturing</v>
      </c>
      <c r="F247" s="22">
        <f>VLOOKUP($A247,'NAICS with notes'!$A:$K,10,FALSE)</f>
        <v>15</v>
      </c>
      <c r="G247" s="22" t="str">
        <f>VLOOKUP($A247,'NAICS with notes'!$A:$K,11,FALSE)</f>
        <v>Glass Containers</v>
      </c>
    </row>
    <row r="248" spans="1:7" x14ac:dyDescent="0.25">
      <c r="A248" s="1" t="s">
        <v>1729</v>
      </c>
      <c r="B248" t="s">
        <v>3031</v>
      </c>
      <c r="C248" s="22" t="str">
        <f>VLOOKUP($A248,'NAICS with notes'!$A:$K,7,FALSE)</f>
        <v>Traded</v>
      </c>
      <c r="D248" s="22">
        <f>VLOOKUP($A248,'NAICS with notes'!$A:$K,8,FALSE)</f>
        <v>49</v>
      </c>
      <c r="E248" s="22" t="str">
        <f>VLOOKUP($A248,'NAICS with notes'!$A:$K,9,FALSE)</f>
        <v>Vulcanized and Fired Materials</v>
      </c>
      <c r="F248" s="22">
        <f>VLOOKUP($A248,'NAICS with notes'!$A:$K,10,FALSE)</f>
        <v>2</v>
      </c>
      <c r="G248" s="22" t="str">
        <f>VLOOKUP($A248,'NAICS with notes'!$A:$K,11,FALSE)</f>
        <v>Glass Products</v>
      </c>
    </row>
    <row r="249" spans="1:7" x14ac:dyDescent="0.25">
      <c r="A249" s="1" t="s">
        <v>290</v>
      </c>
      <c r="B249" t="s">
        <v>291</v>
      </c>
      <c r="C249" s="22" t="str">
        <f>VLOOKUP($A249,'NAICS with notes'!$A:$K,7,FALSE)</f>
        <v>Traded</v>
      </c>
      <c r="D249" s="22">
        <f>VLOOKUP($A249,'NAICS with notes'!$A:$K,8,FALSE)</f>
        <v>9</v>
      </c>
      <c r="E249" s="22" t="str">
        <f>VLOOKUP($A249,'NAICS with notes'!$A:$K,9,FALSE)</f>
        <v>Construction Products and Services</v>
      </c>
      <c r="F249" s="22">
        <f>VLOOKUP($A249,'NAICS with notes'!$A:$K,10,FALSE)</f>
        <v>4</v>
      </c>
      <c r="G249" s="22" t="str">
        <f>VLOOKUP($A249,'NAICS with notes'!$A:$K,11,FALSE)</f>
        <v>Construction Components</v>
      </c>
    </row>
    <row r="250" spans="1:7" x14ac:dyDescent="0.25">
      <c r="A250" s="1" t="s">
        <v>2485</v>
      </c>
      <c r="B250" t="s">
        <v>2486</v>
      </c>
      <c r="C250" s="22" t="str">
        <f>VLOOKUP($A250,'NAICS with notes'!$A:$K,7,FALSE)</f>
        <v>Local</v>
      </c>
      <c r="D250" s="22">
        <f>VLOOKUP($A250,'NAICS with notes'!$A:$K,8,FALSE)</f>
        <v>115</v>
      </c>
      <c r="E250" s="22" t="str">
        <f>VLOOKUP($A250,'NAICS with notes'!$A:$K,9,FALSE)</f>
        <v>Local Real Estate, Construction, and Development</v>
      </c>
      <c r="F250" s="22">
        <f>VLOOKUP($A250,'NAICS with notes'!$A:$K,10,FALSE)</f>
        <v>7</v>
      </c>
      <c r="G250" s="22" t="str">
        <f>VLOOKUP($A250,'NAICS with notes'!$A:$K,11,FALSE)</f>
        <v>Concrete Products</v>
      </c>
    </row>
    <row r="251" spans="1:7" x14ac:dyDescent="0.25">
      <c r="A251" s="1" t="s">
        <v>293</v>
      </c>
      <c r="B251" t="s">
        <v>3032</v>
      </c>
      <c r="C251" s="22" t="str">
        <f>VLOOKUP($A251,'NAICS with notes'!$A:$K,7,FALSE)</f>
        <v>Traded</v>
      </c>
      <c r="D251" s="22">
        <f>VLOOKUP($A251,'NAICS with notes'!$A:$K,8,FALSE)</f>
        <v>9</v>
      </c>
      <c r="E251" s="22" t="str">
        <f>VLOOKUP($A251,'NAICS with notes'!$A:$K,9,FALSE)</f>
        <v>Construction Products and Services</v>
      </c>
      <c r="F251" s="22">
        <f>VLOOKUP($A251,'NAICS with notes'!$A:$K,10,FALSE)</f>
        <v>4</v>
      </c>
      <c r="G251" s="22" t="str">
        <f>VLOOKUP($A251,'NAICS with notes'!$A:$K,11,FALSE)</f>
        <v>Construction Components</v>
      </c>
    </row>
    <row r="252" spans="1:7" x14ac:dyDescent="0.25">
      <c r="A252" s="1" t="s">
        <v>295</v>
      </c>
      <c r="B252" t="s">
        <v>3033</v>
      </c>
      <c r="C252" s="22" t="str">
        <f>VLOOKUP($A252,'NAICS with notes'!$A:$K,7,FALSE)</f>
        <v>Traded</v>
      </c>
      <c r="D252" s="22">
        <f>VLOOKUP($A252,'NAICS with notes'!$A:$K,8,FALSE)</f>
        <v>9</v>
      </c>
      <c r="E252" s="22" t="str">
        <f>VLOOKUP($A252,'NAICS with notes'!$A:$K,9,FALSE)</f>
        <v>Construction Products and Services</v>
      </c>
      <c r="F252" s="22">
        <f>VLOOKUP($A252,'NAICS with notes'!$A:$K,10,FALSE)</f>
        <v>4</v>
      </c>
      <c r="G252" s="22" t="str">
        <f>VLOOKUP($A252,'NAICS with notes'!$A:$K,11,FALSE)</f>
        <v>Construction Components</v>
      </c>
    </row>
    <row r="253" spans="1:7" x14ac:dyDescent="0.25">
      <c r="A253" s="1" t="s">
        <v>2488</v>
      </c>
      <c r="B253" t="s">
        <v>3034</v>
      </c>
      <c r="C253" s="22" t="str">
        <f>VLOOKUP($A253,'NAICS with notes'!$A:$K,7,FALSE)</f>
        <v>Local</v>
      </c>
      <c r="D253" s="22">
        <f>VLOOKUP($A253,'NAICS with notes'!$A:$K,8,FALSE)</f>
        <v>115</v>
      </c>
      <c r="E253" s="22" t="str">
        <f>VLOOKUP($A253,'NAICS with notes'!$A:$K,9,FALSE)</f>
        <v>Local Real Estate, Construction, and Development</v>
      </c>
      <c r="F253" s="22">
        <f>VLOOKUP($A253,'NAICS with notes'!$A:$K,10,FALSE)</f>
        <v>7</v>
      </c>
      <c r="G253" s="22" t="str">
        <f>VLOOKUP($A253,'NAICS with notes'!$A:$K,11,FALSE)</f>
        <v>Concrete Products</v>
      </c>
    </row>
    <row r="254" spans="1:7" x14ac:dyDescent="0.25">
      <c r="A254" s="1" t="s">
        <v>297</v>
      </c>
      <c r="B254" t="s">
        <v>298</v>
      </c>
      <c r="C254" s="22" t="str">
        <f>VLOOKUP($A254,'NAICS with notes'!$A:$K,7,FALSE)</f>
        <v>Traded</v>
      </c>
      <c r="D254" s="22">
        <f>VLOOKUP($A254,'NAICS with notes'!$A:$K,8,FALSE)</f>
        <v>9</v>
      </c>
      <c r="E254" s="22" t="str">
        <f>VLOOKUP($A254,'NAICS with notes'!$A:$K,9,FALSE)</f>
        <v>Construction Products and Services</v>
      </c>
      <c r="F254" s="22">
        <f>VLOOKUP($A254,'NAICS with notes'!$A:$K,10,FALSE)</f>
        <v>4</v>
      </c>
      <c r="G254" s="22" t="str">
        <f>VLOOKUP($A254,'NAICS with notes'!$A:$K,11,FALSE)</f>
        <v>Construction Components</v>
      </c>
    </row>
    <row r="255" spans="1:7" x14ac:dyDescent="0.25">
      <c r="A255" s="1" t="s">
        <v>299</v>
      </c>
      <c r="B255" t="s">
        <v>300</v>
      </c>
      <c r="C255" s="22" t="str">
        <f>VLOOKUP($A255,'NAICS with notes'!$A:$K,7,FALSE)</f>
        <v>Traded</v>
      </c>
      <c r="D255" s="22">
        <f>VLOOKUP($A255,'NAICS with notes'!$A:$K,8,FALSE)</f>
        <v>9</v>
      </c>
      <c r="E255" s="22" t="str">
        <f>VLOOKUP($A255,'NAICS with notes'!$A:$K,9,FALSE)</f>
        <v>Construction Products and Services</v>
      </c>
      <c r="F255" s="22">
        <f>VLOOKUP($A255,'NAICS with notes'!$A:$K,10,FALSE)</f>
        <v>4</v>
      </c>
      <c r="G255" s="22" t="str">
        <f>VLOOKUP($A255,'NAICS with notes'!$A:$K,11,FALSE)</f>
        <v>Construction Components</v>
      </c>
    </row>
    <row r="256" spans="1:7" x14ac:dyDescent="0.25">
      <c r="A256" s="1" t="s">
        <v>1160</v>
      </c>
      <c r="B256" t="s">
        <v>1161</v>
      </c>
      <c r="C256" s="22" t="str">
        <f>VLOOKUP($A256,'NAICS with notes'!$A:$K,7,FALSE)</f>
        <v>Traded</v>
      </c>
      <c r="D256" s="22">
        <f>VLOOKUP($A256,'NAICS with notes'!$A:$K,8,FALSE)</f>
        <v>32</v>
      </c>
      <c r="E256" s="22" t="str">
        <f>VLOOKUP($A256,'NAICS with notes'!$A:$K,9,FALSE)</f>
        <v>Metalworking Technology</v>
      </c>
      <c r="F256" s="22">
        <f>VLOOKUP($A256,'NAICS with notes'!$A:$K,10,FALSE)</f>
        <v>5</v>
      </c>
      <c r="G256" s="22" t="str">
        <f>VLOOKUP($A256,'NAICS with notes'!$A:$K,11,FALSE)</f>
        <v>Metal Processing</v>
      </c>
    </row>
    <row r="257" spans="1:7" x14ac:dyDescent="0.25">
      <c r="A257" s="1" t="s">
        <v>301</v>
      </c>
      <c r="B257" t="s">
        <v>3035</v>
      </c>
      <c r="C257" s="22" t="str">
        <f>VLOOKUP($A257,'NAICS with notes'!$A:$K,7,FALSE)</f>
        <v>Traded</v>
      </c>
      <c r="D257" s="22">
        <f>VLOOKUP($A257,'NAICS with notes'!$A:$K,8,FALSE)</f>
        <v>9</v>
      </c>
      <c r="E257" s="22" t="str">
        <f>VLOOKUP($A257,'NAICS with notes'!$A:$K,9,FALSE)</f>
        <v>Construction Products and Services</v>
      </c>
      <c r="F257" s="22">
        <f>VLOOKUP($A257,'NAICS with notes'!$A:$K,10,FALSE)</f>
        <v>4</v>
      </c>
      <c r="G257" s="22" t="str">
        <f>VLOOKUP($A257,'NAICS with notes'!$A:$K,11,FALSE)</f>
        <v>Construction Components</v>
      </c>
    </row>
    <row r="258" spans="1:7" x14ac:dyDescent="0.25">
      <c r="A258" s="1" t="s">
        <v>1731</v>
      </c>
      <c r="B258" t="s">
        <v>3036</v>
      </c>
      <c r="C258" s="22" t="str">
        <f>VLOOKUP($A258,'NAICS with notes'!$A:$K,7,FALSE)</f>
        <v>Traded</v>
      </c>
      <c r="D258" s="22">
        <f>VLOOKUP($A258,'NAICS with notes'!$A:$K,8,FALSE)</f>
        <v>49</v>
      </c>
      <c r="E258" s="22" t="str">
        <f>VLOOKUP($A258,'NAICS with notes'!$A:$K,9,FALSE)</f>
        <v>Vulcanized and Fired Materials</v>
      </c>
      <c r="F258" s="22">
        <f>VLOOKUP($A258,'NAICS with notes'!$A:$K,10,FALSE)</f>
        <v>1</v>
      </c>
      <c r="G258" s="22" t="str">
        <f>VLOOKUP($A258,'NAICS with notes'!$A:$K,11,FALSE)</f>
        <v>Clay Products and Refractories</v>
      </c>
    </row>
    <row r="259" spans="1:7" x14ac:dyDescent="0.25">
      <c r="A259" s="1" t="s">
        <v>303</v>
      </c>
      <c r="B259" t="s">
        <v>3037</v>
      </c>
      <c r="C259" s="22" t="str">
        <f>VLOOKUP($A259,'NAICS with notes'!$A:$K,7,FALSE)</f>
        <v>Traded</v>
      </c>
      <c r="D259" s="22">
        <f>VLOOKUP($A259,'NAICS with notes'!$A:$K,8,FALSE)</f>
        <v>9</v>
      </c>
      <c r="E259" s="22" t="str">
        <f>VLOOKUP($A259,'NAICS with notes'!$A:$K,9,FALSE)</f>
        <v>Construction Products and Services</v>
      </c>
      <c r="F259" s="22">
        <f>VLOOKUP($A259,'NAICS with notes'!$A:$K,10,FALSE)</f>
        <v>4</v>
      </c>
      <c r="G259" s="22" t="str">
        <f>VLOOKUP($A259,'NAICS with notes'!$A:$K,11,FALSE)</f>
        <v>Construction Components</v>
      </c>
    </row>
    <row r="260" spans="1:7" x14ac:dyDescent="0.25">
      <c r="A260" s="1" t="s">
        <v>305</v>
      </c>
      <c r="B260" t="s">
        <v>3038</v>
      </c>
      <c r="C260" s="22" t="str">
        <f>VLOOKUP($A260,'NAICS with notes'!$A:$K,7,FALSE)</f>
        <v>Traded</v>
      </c>
      <c r="D260" s="22">
        <f>VLOOKUP($A260,'NAICS with notes'!$A:$K,8,FALSE)</f>
        <v>9</v>
      </c>
      <c r="E260" s="22" t="str">
        <f>VLOOKUP($A260,'NAICS with notes'!$A:$K,9,FALSE)</f>
        <v>Construction Products and Services</v>
      </c>
      <c r="F260" s="22">
        <f>VLOOKUP($A260,'NAICS with notes'!$A:$K,10,FALSE)</f>
        <v>4</v>
      </c>
      <c r="G260" s="22" t="str">
        <f>VLOOKUP($A260,'NAICS with notes'!$A:$K,11,FALSE)</f>
        <v>Construction Components</v>
      </c>
    </row>
    <row r="261" spans="1:7" x14ac:dyDescent="0.25">
      <c r="A261" s="1" t="s">
        <v>3668</v>
      </c>
      <c r="B261" t="s">
        <v>3039</v>
      </c>
      <c r="C261" s="22" t="str">
        <f>VLOOKUP($A261,'NAICS with notes'!$A:$K,7,FALSE)</f>
        <v>Traded</v>
      </c>
      <c r="D261" s="22">
        <f>VLOOKUP($A261,'NAICS with notes'!$A:$K,8,FALSE)</f>
        <v>47</v>
      </c>
      <c r="E261" s="22" t="str">
        <f>VLOOKUP($A261,'NAICS with notes'!$A:$K,9,FALSE)</f>
        <v>Upstream Metal Manufacturing</v>
      </c>
      <c r="F261" s="22">
        <f>VLOOKUP($A261,'NAICS with notes'!$A:$K,10,FALSE)</f>
        <v>1</v>
      </c>
      <c r="G261" s="22" t="str">
        <f>VLOOKUP($A261,'NAICS with notes'!$A:$K,11,FALSE)</f>
        <v>Iron and Steel Mills and Forging</v>
      </c>
    </row>
    <row r="262" spans="1:7" x14ac:dyDescent="0.25">
      <c r="A262" s="1" t="s">
        <v>1681</v>
      </c>
      <c r="B262" t="s">
        <v>1682</v>
      </c>
      <c r="C262" s="22" t="str">
        <f>VLOOKUP($A262,'NAICS with notes'!$A:$K,7,FALSE)</f>
        <v>Traded</v>
      </c>
      <c r="D262" s="22">
        <f>VLOOKUP($A262,'NAICS with notes'!$A:$K,8,FALSE)</f>
        <v>47</v>
      </c>
      <c r="E262" s="22" t="str">
        <f>VLOOKUP($A262,'NAICS with notes'!$A:$K,9,FALSE)</f>
        <v>Upstream Metal Manufacturing</v>
      </c>
      <c r="F262" s="22">
        <f>VLOOKUP($A262,'NAICS with notes'!$A:$K,10,FALSE)</f>
        <v>3</v>
      </c>
      <c r="G262" s="22" t="str">
        <f>VLOOKUP($A262,'NAICS with notes'!$A:$K,11,FALSE)</f>
        <v>Metal Products</v>
      </c>
    </row>
    <row r="263" spans="1:7" x14ac:dyDescent="0.25">
      <c r="A263" s="1" t="s">
        <v>1649</v>
      </c>
      <c r="B263" t="s">
        <v>3040</v>
      </c>
      <c r="C263" s="22" t="str">
        <f>VLOOKUP($A263,'NAICS with notes'!$A:$K,7,FALSE)</f>
        <v>Traded</v>
      </c>
      <c r="D263" s="22">
        <f>VLOOKUP($A263,'NAICS with notes'!$A:$K,8,FALSE)</f>
        <v>47</v>
      </c>
      <c r="E263" s="22" t="str">
        <f>VLOOKUP($A263,'NAICS with notes'!$A:$K,9,FALSE)</f>
        <v>Upstream Metal Manufacturing</v>
      </c>
      <c r="F263" s="22">
        <f>VLOOKUP($A263,'NAICS with notes'!$A:$K,10,FALSE)</f>
        <v>2</v>
      </c>
      <c r="G263" s="22" t="str">
        <f>VLOOKUP($A263,'NAICS with notes'!$A:$K,11,FALSE)</f>
        <v>Metal Processing</v>
      </c>
    </row>
    <row r="264" spans="1:7" x14ac:dyDescent="0.25">
      <c r="A264" s="1" t="s">
        <v>1689</v>
      </c>
      <c r="B264" t="s">
        <v>3041</v>
      </c>
      <c r="C264" s="22" t="str">
        <f>VLOOKUP($A264,'NAICS with notes'!$A:$K,7,FALSE)</f>
        <v>Traded</v>
      </c>
      <c r="D264" s="22">
        <f>VLOOKUP($A264,'NAICS with notes'!$A:$K,8,FALSE)</f>
        <v>47</v>
      </c>
      <c r="E264" s="22" t="str">
        <f>VLOOKUP($A264,'NAICS with notes'!$A:$K,9,FALSE)</f>
        <v>Upstream Metal Manufacturing</v>
      </c>
      <c r="F264" s="22">
        <f>VLOOKUP($A264,'NAICS with notes'!$A:$K,10,FALSE)</f>
        <v>4</v>
      </c>
      <c r="G264" s="22" t="str">
        <f>VLOOKUP($A264,'NAICS with notes'!$A:$K,11,FALSE)</f>
        <v>Wires and Springs</v>
      </c>
    </row>
    <row r="265" spans="1:7" x14ac:dyDescent="0.25">
      <c r="A265" s="1" t="s">
        <v>3669</v>
      </c>
      <c r="B265" t="s">
        <v>3042</v>
      </c>
      <c r="C265" s="22" t="str">
        <f>VLOOKUP($A265,'NAICS with notes'!$A:$K,7,FALSE)</f>
        <v>Traded</v>
      </c>
      <c r="D265" s="22">
        <f>VLOOKUP($A265,'NAICS with notes'!$A:$K,8,FALSE)</f>
        <v>47</v>
      </c>
      <c r="E265" s="22" t="str">
        <f>VLOOKUP($A265,'NAICS with notes'!$A:$K,9,FALSE)</f>
        <v>Upstream Metal Manufacturing</v>
      </c>
      <c r="F265" s="22">
        <f>VLOOKUP($A265,'NAICS with notes'!$A:$K,10,FALSE)</f>
        <v>2</v>
      </c>
      <c r="G265" s="22" t="str">
        <f>VLOOKUP($A265,'NAICS with notes'!$A:$K,11,FALSE)</f>
        <v>Metal Processing</v>
      </c>
    </row>
    <row r="266" spans="1:7" x14ac:dyDescent="0.25">
      <c r="A266" s="1" t="s">
        <v>1655</v>
      </c>
      <c r="B266" t="s">
        <v>3043</v>
      </c>
      <c r="C266" s="22" t="str">
        <f>VLOOKUP($A266,'NAICS with notes'!$A:$K,7,FALSE)</f>
        <v>Traded</v>
      </c>
      <c r="D266" s="22">
        <f>VLOOKUP($A266,'NAICS with notes'!$A:$K,8,FALSE)</f>
        <v>47</v>
      </c>
      <c r="E266" s="22" t="str">
        <f>VLOOKUP($A266,'NAICS with notes'!$A:$K,9,FALSE)</f>
        <v>Upstream Metal Manufacturing</v>
      </c>
      <c r="F266" s="22">
        <f>VLOOKUP($A266,'NAICS with notes'!$A:$K,10,FALSE)</f>
        <v>2</v>
      </c>
      <c r="G266" s="22" t="str">
        <f>VLOOKUP($A266,'NAICS with notes'!$A:$K,11,FALSE)</f>
        <v>Metal Processing</v>
      </c>
    </row>
    <row r="267" spans="1:7" x14ac:dyDescent="0.25">
      <c r="A267" s="1" t="s">
        <v>1657</v>
      </c>
      <c r="B267" t="s">
        <v>3044</v>
      </c>
      <c r="C267" s="22" t="str">
        <f>VLOOKUP($A267,'NAICS with notes'!$A:$K,7,FALSE)</f>
        <v>Traded</v>
      </c>
      <c r="D267" s="22">
        <f>VLOOKUP($A267,'NAICS with notes'!$A:$K,8,FALSE)</f>
        <v>47</v>
      </c>
      <c r="E267" s="22" t="str">
        <f>VLOOKUP($A267,'NAICS with notes'!$A:$K,9,FALSE)</f>
        <v>Upstream Metal Manufacturing</v>
      </c>
      <c r="F267" s="22">
        <f>VLOOKUP($A267,'NAICS with notes'!$A:$K,10,FALSE)</f>
        <v>2</v>
      </c>
      <c r="G267" s="22" t="str">
        <f>VLOOKUP($A267,'NAICS with notes'!$A:$K,11,FALSE)</f>
        <v>Metal Processing</v>
      </c>
    </row>
    <row r="268" spans="1:7" x14ac:dyDescent="0.25">
      <c r="A268" s="1" t="s">
        <v>3670</v>
      </c>
      <c r="B268" t="s">
        <v>3045</v>
      </c>
      <c r="C268" s="22" t="str">
        <f>VLOOKUP($A268,'NAICS with notes'!$A:$K,7,FALSE)</f>
        <v>Traded</v>
      </c>
      <c r="D268" s="22">
        <f>VLOOKUP($A268,'NAICS with notes'!$A:$K,8,FALSE)</f>
        <v>47</v>
      </c>
      <c r="E268" s="22" t="str">
        <f>VLOOKUP($A268,'NAICS with notes'!$A:$K,9,FALSE)</f>
        <v>Upstream Metal Manufacturing</v>
      </c>
      <c r="F268" s="22">
        <f>VLOOKUP($A268,'NAICS with notes'!$A:$K,10,FALSE)</f>
        <v>2</v>
      </c>
      <c r="G268" s="22" t="str">
        <f>VLOOKUP($A268,'NAICS with notes'!$A:$K,11,FALSE)</f>
        <v>Metal Processing</v>
      </c>
    </row>
    <row r="269" spans="1:7" x14ac:dyDescent="0.25">
      <c r="A269" s="1" t="s">
        <v>3671</v>
      </c>
      <c r="B269" t="s">
        <v>3046</v>
      </c>
      <c r="C269" s="22" t="str">
        <f>VLOOKUP($A269,'NAICS with notes'!$A:$K,7,FALSE)</f>
        <v>Traded</v>
      </c>
      <c r="D269" s="22">
        <f>VLOOKUP($A269,'NAICS with notes'!$A:$K,8,FALSE)</f>
        <v>47</v>
      </c>
      <c r="E269" s="22" t="str">
        <f>VLOOKUP($A269,'NAICS with notes'!$A:$K,9,FALSE)</f>
        <v>Upstream Metal Manufacturing</v>
      </c>
      <c r="F269" s="22">
        <f>VLOOKUP($A269,'NAICS with notes'!$A:$K,10,FALSE)</f>
        <v>2</v>
      </c>
      <c r="G269" s="22" t="str">
        <f>VLOOKUP($A269,'NAICS with notes'!$A:$K,11,FALSE)</f>
        <v>Metal Processing</v>
      </c>
    </row>
    <row r="270" spans="1:7" x14ac:dyDescent="0.25">
      <c r="A270" s="1" t="s">
        <v>3672</v>
      </c>
      <c r="B270" t="s">
        <v>3047</v>
      </c>
      <c r="C270" s="22" t="str">
        <f>VLOOKUP($A270,'NAICS with notes'!$A:$K,7,FALSE)</f>
        <v>Traded</v>
      </c>
      <c r="D270" s="22">
        <f>VLOOKUP($A270,'NAICS with notes'!$A:$K,8,FALSE)</f>
        <v>47</v>
      </c>
      <c r="E270" s="22" t="str">
        <f>VLOOKUP($A270,'NAICS with notes'!$A:$K,9,FALSE)</f>
        <v>Upstream Metal Manufacturing</v>
      </c>
      <c r="F270" s="22">
        <f>VLOOKUP($A270,'NAICS with notes'!$A:$K,10,FALSE)</f>
        <v>2</v>
      </c>
      <c r="G270" s="22" t="str">
        <f>VLOOKUP($A270,'NAICS with notes'!$A:$K,11,FALSE)</f>
        <v>Metal Processing</v>
      </c>
    </row>
    <row r="271" spans="1:7" x14ac:dyDescent="0.25">
      <c r="A271" s="1" t="s">
        <v>1673</v>
      </c>
      <c r="B271" t="s">
        <v>3048</v>
      </c>
      <c r="C271" s="22" t="str">
        <f>VLOOKUP($A271,'NAICS with notes'!$A:$K,7,FALSE)</f>
        <v>Traded</v>
      </c>
      <c r="D271" s="22">
        <f>VLOOKUP($A271,'NAICS with notes'!$A:$K,8,FALSE)</f>
        <v>47</v>
      </c>
      <c r="E271" s="22" t="str">
        <f>VLOOKUP($A271,'NAICS with notes'!$A:$K,9,FALSE)</f>
        <v>Upstream Metal Manufacturing</v>
      </c>
      <c r="F271" s="22">
        <f>VLOOKUP($A271,'NAICS with notes'!$A:$K,10,FALSE)</f>
        <v>2</v>
      </c>
      <c r="G271" s="22" t="str">
        <f>VLOOKUP($A271,'NAICS with notes'!$A:$K,11,FALSE)</f>
        <v>Metal Processing</v>
      </c>
    </row>
    <row r="272" spans="1:7" x14ac:dyDescent="0.25">
      <c r="A272" s="1" t="s">
        <v>1675</v>
      </c>
      <c r="B272" t="s">
        <v>3049</v>
      </c>
      <c r="C272" s="22" t="str">
        <f>VLOOKUP($A272,'NAICS with notes'!$A:$K,7,FALSE)</f>
        <v>Traded</v>
      </c>
      <c r="D272" s="22">
        <f>VLOOKUP($A272,'NAICS with notes'!$A:$K,8,FALSE)</f>
        <v>47</v>
      </c>
      <c r="E272" s="22" t="str">
        <f>VLOOKUP($A272,'NAICS with notes'!$A:$K,9,FALSE)</f>
        <v>Upstream Metal Manufacturing</v>
      </c>
      <c r="F272" s="22">
        <f>VLOOKUP($A272,'NAICS with notes'!$A:$K,10,FALSE)</f>
        <v>2</v>
      </c>
      <c r="G272" s="22" t="str">
        <f>VLOOKUP($A272,'NAICS with notes'!$A:$K,11,FALSE)</f>
        <v>Metal Processing</v>
      </c>
    </row>
    <row r="273" spans="1:7" x14ac:dyDescent="0.25">
      <c r="A273" s="1" t="s">
        <v>134</v>
      </c>
      <c r="B273" t="s">
        <v>3050</v>
      </c>
      <c r="C273" s="22" t="str">
        <f>VLOOKUP($A273,'NAICS with notes'!$A:$K,7,FALSE)</f>
        <v>Traded</v>
      </c>
      <c r="D273" s="22">
        <f>VLOOKUP($A273,'NAICS with notes'!$A:$K,8,FALSE)</f>
        <v>4</v>
      </c>
      <c r="E273" s="22" t="str">
        <f>VLOOKUP($A273,'NAICS with notes'!$A:$K,9,FALSE)</f>
        <v>Automotive</v>
      </c>
      <c r="F273" s="22">
        <f>VLOOKUP($A273,'NAICS with notes'!$A:$K,10,FALSE)</f>
        <v>6</v>
      </c>
      <c r="G273" s="22" t="str">
        <f>VLOOKUP($A273,'NAICS with notes'!$A:$K,11,FALSE)</f>
        <v>Metal Mills and Foundries</v>
      </c>
    </row>
    <row r="274" spans="1:7" x14ac:dyDescent="0.25">
      <c r="A274" s="1" t="s">
        <v>137</v>
      </c>
      <c r="B274" t="s">
        <v>3051</v>
      </c>
      <c r="C274" s="22" t="str">
        <f>VLOOKUP($A274,'NAICS with notes'!$A:$K,7,FALSE)</f>
        <v>Traded</v>
      </c>
      <c r="D274" s="22">
        <f>VLOOKUP($A274,'NAICS with notes'!$A:$K,8,FALSE)</f>
        <v>4</v>
      </c>
      <c r="E274" s="22" t="str">
        <f>VLOOKUP($A274,'NAICS with notes'!$A:$K,9,FALSE)</f>
        <v>Automotive</v>
      </c>
      <c r="F274" s="22">
        <f>VLOOKUP($A274,'NAICS with notes'!$A:$K,10,FALSE)</f>
        <v>6</v>
      </c>
      <c r="G274" s="22" t="str">
        <f>VLOOKUP($A274,'NAICS with notes'!$A:$K,11,FALSE)</f>
        <v>Metal Mills and Foundries</v>
      </c>
    </row>
    <row r="275" spans="1:7" x14ac:dyDescent="0.25">
      <c r="A275" s="1" t="s">
        <v>139</v>
      </c>
      <c r="B275" t="s">
        <v>3052</v>
      </c>
      <c r="C275" s="22" t="str">
        <f>VLOOKUP($A275,'NAICS with notes'!$A:$K,7,FALSE)</f>
        <v>Traded</v>
      </c>
      <c r="D275" s="22">
        <f>VLOOKUP($A275,'NAICS with notes'!$A:$K,8,FALSE)</f>
        <v>4</v>
      </c>
      <c r="E275" s="22" t="str">
        <f>VLOOKUP($A275,'NAICS with notes'!$A:$K,9,FALSE)</f>
        <v>Automotive</v>
      </c>
      <c r="F275" s="22">
        <f>VLOOKUP($A275,'NAICS with notes'!$A:$K,10,FALSE)</f>
        <v>6</v>
      </c>
      <c r="G275" s="22" t="str">
        <f>VLOOKUP($A275,'NAICS with notes'!$A:$K,11,FALSE)</f>
        <v>Metal Mills and Foundries</v>
      </c>
    </row>
    <row r="276" spans="1:7" x14ac:dyDescent="0.25">
      <c r="A276" s="1" t="s">
        <v>3673</v>
      </c>
      <c r="B276" t="s">
        <v>3053</v>
      </c>
      <c r="C276" s="22" t="str">
        <f>VLOOKUP($A276,'NAICS with notes'!$A:$K,7,FALSE)</f>
        <v>Traded</v>
      </c>
      <c r="D276" s="22">
        <f>VLOOKUP($A276,'NAICS with notes'!$A:$K,8,FALSE)</f>
        <v>4</v>
      </c>
      <c r="E276" s="22" t="str">
        <f>VLOOKUP($A276,'NAICS with notes'!$A:$K,9,FALSE)</f>
        <v>Automotive</v>
      </c>
      <c r="F276" s="22">
        <f>VLOOKUP($A276,'NAICS with notes'!$A:$K,10,FALSE)</f>
        <v>6</v>
      </c>
      <c r="G276" s="22" t="str">
        <f>VLOOKUP($A276,'NAICS with notes'!$A:$K,11,FALSE)</f>
        <v>Metal Mills and Foundries</v>
      </c>
    </row>
    <row r="277" spans="1:7" x14ac:dyDescent="0.25">
      <c r="A277" s="1" t="s">
        <v>145</v>
      </c>
      <c r="B277" t="s">
        <v>3054</v>
      </c>
      <c r="C277" s="22" t="str">
        <f>VLOOKUP($A277,'NAICS with notes'!$A:$K,7,FALSE)</f>
        <v>Traded</v>
      </c>
      <c r="D277" s="22">
        <f>VLOOKUP($A277,'NAICS with notes'!$A:$K,8,FALSE)</f>
        <v>4</v>
      </c>
      <c r="E277" s="22" t="str">
        <f>VLOOKUP($A277,'NAICS with notes'!$A:$K,9,FALSE)</f>
        <v>Automotive</v>
      </c>
      <c r="F277" s="22">
        <f>VLOOKUP($A277,'NAICS with notes'!$A:$K,10,FALSE)</f>
        <v>6</v>
      </c>
      <c r="G277" s="22" t="str">
        <f>VLOOKUP($A277,'NAICS with notes'!$A:$K,11,FALSE)</f>
        <v>Metal Mills and Foundries</v>
      </c>
    </row>
    <row r="278" spans="1:7" x14ac:dyDescent="0.25">
      <c r="A278" s="1" t="s">
        <v>3674</v>
      </c>
      <c r="B278" t="s">
        <v>3055</v>
      </c>
      <c r="C278" s="22" t="str">
        <f>VLOOKUP($A278,'NAICS with notes'!$A:$K,7,FALSE)</f>
        <v>Traded</v>
      </c>
      <c r="D278" s="22">
        <f>VLOOKUP($A278,'NAICS with notes'!$A:$K,8,FALSE)</f>
        <v>4</v>
      </c>
      <c r="E278" s="22" t="str">
        <f>VLOOKUP($A278,'NAICS with notes'!$A:$K,9,FALSE)</f>
        <v>Automotive</v>
      </c>
      <c r="F278" s="22">
        <f>VLOOKUP($A278,'NAICS with notes'!$A:$K,10,FALSE)</f>
        <v>6</v>
      </c>
      <c r="G278" s="22" t="str">
        <f>VLOOKUP($A278,'NAICS with notes'!$A:$K,11,FALSE)</f>
        <v>Metal Mills and Foundries</v>
      </c>
    </row>
    <row r="279" spans="1:7" x14ac:dyDescent="0.25">
      <c r="A279" s="1" t="s">
        <v>1647</v>
      </c>
      <c r="B279" t="s">
        <v>3056</v>
      </c>
      <c r="C279" s="22" t="str">
        <f>VLOOKUP($A279,'NAICS with notes'!$A:$K,7,FALSE)</f>
        <v>Traded</v>
      </c>
      <c r="D279" s="22">
        <f>VLOOKUP($A279,'NAICS with notes'!$A:$K,8,FALSE)</f>
        <v>47</v>
      </c>
      <c r="E279" s="22" t="str">
        <f>VLOOKUP($A279,'NAICS with notes'!$A:$K,9,FALSE)</f>
        <v>Upstream Metal Manufacturing</v>
      </c>
      <c r="F279" s="22">
        <f>VLOOKUP($A279,'NAICS with notes'!$A:$K,10,FALSE)</f>
        <v>1</v>
      </c>
      <c r="G279" s="22" t="str">
        <f>VLOOKUP($A279,'NAICS with notes'!$A:$K,11,FALSE)</f>
        <v>Iron and Steel Mills and Forging</v>
      </c>
    </row>
    <row r="280" spans="1:7" x14ac:dyDescent="0.25">
      <c r="A280" s="1" t="s">
        <v>1677</v>
      </c>
      <c r="B280" t="s">
        <v>3057</v>
      </c>
      <c r="C280" s="22" t="str">
        <f>VLOOKUP($A280,'NAICS with notes'!$A:$K,7,FALSE)</f>
        <v>Traded</v>
      </c>
      <c r="D280" s="22">
        <f>VLOOKUP($A280,'NAICS with notes'!$A:$K,8,FALSE)</f>
        <v>47</v>
      </c>
      <c r="E280" s="22" t="str">
        <f>VLOOKUP($A280,'NAICS with notes'!$A:$K,9,FALSE)</f>
        <v>Upstream Metal Manufacturing</v>
      </c>
      <c r="F280" s="22">
        <f>VLOOKUP($A280,'NAICS with notes'!$A:$K,10,FALSE)</f>
        <v>2</v>
      </c>
      <c r="G280" s="22" t="str">
        <f>VLOOKUP($A280,'NAICS with notes'!$A:$K,11,FALSE)</f>
        <v>Metal Processing</v>
      </c>
    </row>
    <row r="281" spans="1:7" x14ac:dyDescent="0.25">
      <c r="A281" s="1" t="s">
        <v>92</v>
      </c>
      <c r="B281" t="s">
        <v>3058</v>
      </c>
      <c r="C281" s="22" t="str">
        <f>VLOOKUP($A281,'NAICS with notes'!$A:$K,7,FALSE)</f>
        <v>Traded</v>
      </c>
      <c r="D281" s="22">
        <f>VLOOKUP($A281,'NAICS with notes'!$A:$K,8,FALSE)</f>
        <v>4</v>
      </c>
      <c r="E281" s="22" t="str">
        <f>VLOOKUP($A281,'NAICS with notes'!$A:$K,9,FALSE)</f>
        <v>Automotive</v>
      </c>
      <c r="F281" s="22">
        <f>VLOOKUP($A281,'NAICS with notes'!$A:$K,10,FALSE)</f>
        <v>1</v>
      </c>
      <c r="G281" s="22" t="str">
        <f>VLOOKUP($A281,'NAICS with notes'!$A:$K,11,FALSE)</f>
        <v>Automotive Parts</v>
      </c>
    </row>
    <row r="282" spans="1:7" x14ac:dyDescent="0.25">
      <c r="A282" s="1" t="s">
        <v>1687</v>
      </c>
      <c r="B282" t="s">
        <v>3059</v>
      </c>
      <c r="C282" s="22" t="str">
        <f>VLOOKUP($A282,'NAICS with notes'!$A:$K,7,FALSE)</f>
        <v>Traded</v>
      </c>
      <c r="D282" s="22">
        <f>VLOOKUP($A282,'NAICS with notes'!$A:$K,8,FALSE)</f>
        <v>47</v>
      </c>
      <c r="E282" s="22" t="str">
        <f>VLOOKUP($A282,'NAICS with notes'!$A:$K,9,FALSE)</f>
        <v>Upstream Metal Manufacturing</v>
      </c>
      <c r="F282" s="22">
        <f>VLOOKUP($A282,'NAICS with notes'!$A:$K,10,FALSE)</f>
        <v>3</v>
      </c>
      <c r="G282" s="22" t="str">
        <f>VLOOKUP($A282,'NAICS with notes'!$A:$K,11,FALSE)</f>
        <v>Metal Products</v>
      </c>
    </row>
    <row r="283" spans="1:7" x14ac:dyDescent="0.25">
      <c r="A283" s="1" t="s">
        <v>3675</v>
      </c>
      <c r="B283" t="s">
        <v>3060</v>
      </c>
      <c r="C283" s="22" t="str">
        <f>VLOOKUP($A283,'NAICS with notes'!$A:$K,7,FALSE)</f>
        <v>Traded</v>
      </c>
      <c r="D283" s="22">
        <f>VLOOKUP($A283,'NAICS with notes'!$A:$K,8,FALSE)</f>
        <v>47</v>
      </c>
      <c r="E283" s="22" t="str">
        <f>VLOOKUP($A283,'NAICS with notes'!$A:$K,9,FALSE)</f>
        <v>Upstream Metal Manufacturing</v>
      </c>
      <c r="F283" s="22">
        <f>VLOOKUP($A283,'NAICS with notes'!$A:$K,10,FALSE)</f>
        <v>3</v>
      </c>
      <c r="G283" s="22" t="str">
        <f>VLOOKUP($A283,'NAICS with notes'!$A:$K,11,FALSE)</f>
        <v>Metal Products</v>
      </c>
    </row>
    <row r="284" spans="1:7" x14ac:dyDescent="0.25">
      <c r="A284" s="1" t="s">
        <v>3676</v>
      </c>
      <c r="B284" t="s">
        <v>3061</v>
      </c>
      <c r="C284" s="22" t="str">
        <f>VLOOKUP($A284,'NAICS with notes'!$A:$K,7,FALSE)</f>
        <v>Traded</v>
      </c>
      <c r="D284" s="22">
        <f>VLOOKUP($A284,'NAICS with notes'!$A:$K,8,FALSE)</f>
        <v>12</v>
      </c>
      <c r="E284" s="22" t="str">
        <f>VLOOKUP($A284,'NAICS with notes'!$A:$K,9,FALSE)</f>
        <v>Downstream Metal Products</v>
      </c>
      <c r="F284" s="22">
        <f>VLOOKUP($A284,'NAICS with notes'!$A:$K,10,FALSE)</f>
        <v>1</v>
      </c>
      <c r="G284" s="22" t="str">
        <f>VLOOKUP($A284,'NAICS with notes'!$A:$K,11,FALSE)</f>
        <v>Metal Products</v>
      </c>
    </row>
    <row r="285" spans="1:7" x14ac:dyDescent="0.25">
      <c r="A285" s="1" t="s">
        <v>3677</v>
      </c>
      <c r="B285" t="s">
        <v>3062</v>
      </c>
      <c r="C285" s="22" t="str">
        <f>VLOOKUP($A285,'NAICS with notes'!$A:$K,7,FALSE)</f>
        <v>Traded</v>
      </c>
      <c r="D285" s="22">
        <f>VLOOKUP($A285,'NAICS with notes'!$A:$K,8,FALSE)</f>
        <v>12</v>
      </c>
      <c r="E285" s="22" t="str">
        <f>VLOOKUP($A285,'NAICS with notes'!$A:$K,9,FALSE)</f>
        <v>Downstream Metal Products</v>
      </c>
      <c r="F285" s="22">
        <f>VLOOKUP($A285,'NAICS with notes'!$A:$K,10,FALSE)</f>
        <v>1</v>
      </c>
      <c r="G285" s="22" t="str">
        <f>VLOOKUP($A285,'NAICS with notes'!$A:$K,11,FALSE)</f>
        <v>Metal Products</v>
      </c>
    </row>
    <row r="286" spans="1:7" x14ac:dyDescent="0.25">
      <c r="A286" s="1" t="s">
        <v>521</v>
      </c>
      <c r="B286" t="s">
        <v>3063</v>
      </c>
      <c r="C286" s="22" t="str">
        <f>VLOOKUP($A286,'NAICS with notes'!$A:$K,7,FALSE)</f>
        <v>Traded</v>
      </c>
      <c r="D286" s="22">
        <f>VLOOKUP($A286,'NAICS with notes'!$A:$K,8,FALSE)</f>
        <v>12</v>
      </c>
      <c r="E286" s="22" t="str">
        <f>VLOOKUP($A286,'NAICS with notes'!$A:$K,9,FALSE)</f>
        <v>Downstream Metal Products</v>
      </c>
      <c r="F286" s="22">
        <f>VLOOKUP($A286,'NAICS with notes'!$A:$K,10,FALSE)</f>
        <v>3</v>
      </c>
      <c r="G286" s="22" t="str">
        <f>VLOOKUP($A286,'NAICS with notes'!$A:$K,11,FALSE)</f>
        <v>Fabricated Metal Structures</v>
      </c>
    </row>
    <row r="287" spans="1:7" x14ac:dyDescent="0.25">
      <c r="A287" s="1" t="s">
        <v>524</v>
      </c>
      <c r="B287" t="s">
        <v>3064</v>
      </c>
      <c r="C287" s="22" t="str">
        <f>VLOOKUP($A287,'NAICS with notes'!$A:$K,7,FALSE)</f>
        <v>Traded</v>
      </c>
      <c r="D287" s="22">
        <f>VLOOKUP($A287,'NAICS with notes'!$A:$K,8,FALSE)</f>
        <v>12</v>
      </c>
      <c r="E287" s="22" t="str">
        <f>VLOOKUP($A287,'NAICS with notes'!$A:$K,9,FALSE)</f>
        <v>Downstream Metal Products</v>
      </c>
      <c r="F287" s="22">
        <f>VLOOKUP($A287,'NAICS with notes'!$A:$K,10,FALSE)</f>
        <v>3</v>
      </c>
      <c r="G287" s="22" t="str">
        <f>VLOOKUP($A287,'NAICS with notes'!$A:$K,11,FALSE)</f>
        <v>Fabricated Metal Structures</v>
      </c>
    </row>
    <row r="288" spans="1:7" x14ac:dyDescent="0.25">
      <c r="A288" s="1" t="s">
        <v>1163</v>
      </c>
      <c r="B288" t="s">
        <v>3065</v>
      </c>
      <c r="C288" s="22" t="str">
        <f>VLOOKUP($A288,'NAICS with notes'!$A:$K,7,FALSE)</f>
        <v>Traded</v>
      </c>
      <c r="D288" s="22">
        <f>VLOOKUP($A288,'NAICS with notes'!$A:$K,8,FALSE)</f>
        <v>32</v>
      </c>
      <c r="E288" s="22" t="str">
        <f>VLOOKUP($A288,'NAICS with notes'!$A:$K,9,FALSE)</f>
        <v>Metalworking Technology</v>
      </c>
      <c r="F288" s="22">
        <f>VLOOKUP($A288,'NAICS with notes'!$A:$K,10,FALSE)</f>
        <v>5</v>
      </c>
      <c r="G288" s="22" t="str">
        <f>VLOOKUP($A288,'NAICS with notes'!$A:$K,11,FALSE)</f>
        <v>Metal Processing</v>
      </c>
    </row>
    <row r="289" spans="1:7" x14ac:dyDescent="0.25">
      <c r="A289" s="1" t="s">
        <v>502</v>
      </c>
      <c r="B289" t="s">
        <v>3066</v>
      </c>
      <c r="C289" s="22" t="str">
        <f>VLOOKUP($A289,'NAICS with notes'!$A:$K,7,FALSE)</f>
        <v>Traded</v>
      </c>
      <c r="D289" s="22">
        <f>VLOOKUP($A289,'NAICS with notes'!$A:$K,8,FALSE)</f>
        <v>12</v>
      </c>
      <c r="E289" s="22" t="str">
        <f>VLOOKUP($A289,'NAICS with notes'!$A:$K,9,FALSE)</f>
        <v>Downstream Metal Products</v>
      </c>
      <c r="F289" s="22">
        <f>VLOOKUP($A289,'NAICS with notes'!$A:$K,10,FALSE)</f>
        <v>1</v>
      </c>
      <c r="G289" s="22" t="str">
        <f>VLOOKUP($A289,'NAICS with notes'!$A:$K,11,FALSE)</f>
        <v>Metal Products</v>
      </c>
    </row>
    <row r="290" spans="1:7" x14ac:dyDescent="0.25">
      <c r="A290" s="1" t="s">
        <v>2471</v>
      </c>
      <c r="B290" t="s">
        <v>3067</v>
      </c>
      <c r="C290" s="22" t="str">
        <f>VLOOKUP($A290,'NAICS with notes'!$A:$K,7,FALSE)</f>
        <v>Local</v>
      </c>
      <c r="D290" s="22">
        <f>VLOOKUP($A290,'NAICS with notes'!$A:$K,8,FALSE)</f>
        <v>115</v>
      </c>
      <c r="E290" s="22" t="str">
        <f>VLOOKUP($A290,'NAICS with notes'!$A:$K,9,FALSE)</f>
        <v>Local Real Estate, Construction, and Development</v>
      </c>
      <c r="F290" s="22">
        <f>VLOOKUP($A290,'NAICS with notes'!$A:$K,10,FALSE)</f>
        <v>4</v>
      </c>
      <c r="G290" s="22" t="str">
        <f>VLOOKUP($A290,'NAICS with notes'!$A:$K,11,FALSE)</f>
        <v>Specialty Contractors</v>
      </c>
    </row>
    <row r="291" spans="1:7" x14ac:dyDescent="0.25">
      <c r="A291" s="1" t="s">
        <v>504</v>
      </c>
      <c r="B291" t="s">
        <v>3068</v>
      </c>
      <c r="C291" s="22" t="str">
        <f>VLOOKUP($A291,'NAICS with notes'!$A:$K,7,FALSE)</f>
        <v>Traded</v>
      </c>
      <c r="D291" s="22">
        <f>VLOOKUP($A291,'NAICS with notes'!$A:$K,8,FALSE)</f>
        <v>12</v>
      </c>
      <c r="E291" s="22" t="str">
        <f>VLOOKUP($A291,'NAICS with notes'!$A:$K,9,FALSE)</f>
        <v>Downstream Metal Products</v>
      </c>
      <c r="F291" s="22">
        <f>VLOOKUP($A291,'NAICS with notes'!$A:$K,10,FALSE)</f>
        <v>1</v>
      </c>
      <c r="G291" s="22" t="str">
        <f>VLOOKUP($A291,'NAICS with notes'!$A:$K,11,FALSE)</f>
        <v>Metal Products</v>
      </c>
    </row>
    <row r="292" spans="1:7" x14ac:dyDescent="0.25">
      <c r="A292" s="1" t="s">
        <v>281</v>
      </c>
      <c r="B292" t="s">
        <v>282</v>
      </c>
      <c r="C292" s="22" t="str">
        <f>VLOOKUP($A292,'NAICS with notes'!$A:$K,7,FALSE)</f>
        <v>Traded</v>
      </c>
      <c r="D292" s="22">
        <f>VLOOKUP($A292,'NAICS with notes'!$A:$K,8,FALSE)</f>
        <v>9</v>
      </c>
      <c r="E292" s="22" t="str">
        <f>VLOOKUP($A292,'NAICS with notes'!$A:$K,9,FALSE)</f>
        <v>Construction Products and Services</v>
      </c>
      <c r="F292" s="22">
        <f>VLOOKUP($A292,'NAICS with notes'!$A:$K,10,FALSE)</f>
        <v>3</v>
      </c>
      <c r="G292" s="22" t="str">
        <f>VLOOKUP($A292,'NAICS with notes'!$A:$K,11,FALSE)</f>
        <v>Construction Products</v>
      </c>
    </row>
    <row r="293" spans="1:7" x14ac:dyDescent="0.25">
      <c r="A293" s="1" t="s">
        <v>284</v>
      </c>
      <c r="B293" t="s">
        <v>285</v>
      </c>
      <c r="C293" s="22" t="str">
        <f>VLOOKUP($A293,'NAICS with notes'!$A:$K,7,FALSE)</f>
        <v>Traded</v>
      </c>
      <c r="D293" s="22">
        <f>VLOOKUP($A293,'NAICS with notes'!$A:$K,8,FALSE)</f>
        <v>9</v>
      </c>
      <c r="E293" s="22" t="str">
        <f>VLOOKUP($A293,'NAICS with notes'!$A:$K,9,FALSE)</f>
        <v>Construction Products and Services</v>
      </c>
      <c r="F293" s="22">
        <f>VLOOKUP($A293,'NAICS with notes'!$A:$K,10,FALSE)</f>
        <v>3</v>
      </c>
      <c r="G293" s="22" t="str">
        <f>VLOOKUP($A293,'NAICS with notes'!$A:$K,11,FALSE)</f>
        <v>Construction Products</v>
      </c>
    </row>
    <row r="294" spans="1:7" x14ac:dyDescent="0.25">
      <c r="A294" s="1" t="s">
        <v>526</v>
      </c>
      <c r="B294" t="s">
        <v>3069</v>
      </c>
      <c r="C294" s="22" t="str">
        <f>VLOOKUP($A294,'NAICS with notes'!$A:$K,7,FALSE)</f>
        <v>Traded</v>
      </c>
      <c r="D294" s="22">
        <f>VLOOKUP($A294,'NAICS with notes'!$A:$K,8,FALSE)</f>
        <v>12</v>
      </c>
      <c r="E294" s="22" t="str">
        <f>VLOOKUP($A294,'NAICS with notes'!$A:$K,9,FALSE)</f>
        <v>Downstream Metal Products</v>
      </c>
      <c r="F294" s="22">
        <f>VLOOKUP($A294,'NAICS with notes'!$A:$K,10,FALSE)</f>
        <v>4</v>
      </c>
      <c r="G294" s="22" t="str">
        <f>VLOOKUP($A294,'NAICS with notes'!$A:$K,11,FALSE)</f>
        <v>Metal Containers</v>
      </c>
    </row>
    <row r="295" spans="1:7" x14ac:dyDescent="0.25">
      <c r="A295" s="1" t="s">
        <v>529</v>
      </c>
      <c r="B295" t="s">
        <v>3070</v>
      </c>
      <c r="C295" s="22" t="str">
        <f>VLOOKUP($A295,'NAICS with notes'!$A:$K,7,FALSE)</f>
        <v>Traded</v>
      </c>
      <c r="D295" s="22">
        <f>VLOOKUP($A295,'NAICS with notes'!$A:$K,8,FALSE)</f>
        <v>12</v>
      </c>
      <c r="E295" s="22" t="str">
        <f>VLOOKUP($A295,'NAICS with notes'!$A:$K,9,FALSE)</f>
        <v>Downstream Metal Products</v>
      </c>
      <c r="F295" s="22">
        <f>VLOOKUP($A295,'NAICS with notes'!$A:$K,10,FALSE)</f>
        <v>4</v>
      </c>
      <c r="G295" s="22" t="str">
        <f>VLOOKUP($A295,'NAICS with notes'!$A:$K,11,FALSE)</f>
        <v>Metal Containers</v>
      </c>
    </row>
    <row r="296" spans="1:7" x14ac:dyDescent="0.25">
      <c r="A296" s="1" t="s">
        <v>506</v>
      </c>
      <c r="B296" t="s">
        <v>507</v>
      </c>
      <c r="C296" s="22" t="str">
        <f>VLOOKUP($A296,'NAICS with notes'!$A:$K,7,FALSE)</f>
        <v>Traded</v>
      </c>
      <c r="D296" s="22">
        <f>VLOOKUP($A296,'NAICS with notes'!$A:$K,8,FALSE)</f>
        <v>12</v>
      </c>
      <c r="E296" s="22" t="str">
        <f>VLOOKUP($A296,'NAICS with notes'!$A:$K,9,FALSE)</f>
        <v>Downstream Metal Products</v>
      </c>
      <c r="F296" s="22">
        <f>VLOOKUP($A296,'NAICS with notes'!$A:$K,10,FALSE)</f>
        <v>1</v>
      </c>
      <c r="G296" s="22" t="str">
        <f>VLOOKUP($A296,'NAICS with notes'!$A:$K,11,FALSE)</f>
        <v>Metal Products</v>
      </c>
    </row>
    <row r="297" spans="1:7" x14ac:dyDescent="0.25">
      <c r="A297" s="1" t="s">
        <v>3678</v>
      </c>
      <c r="B297" t="s">
        <v>3071</v>
      </c>
      <c r="C297" s="22" t="str">
        <f>VLOOKUP($A297,'NAICS with notes'!$A:$K,7,FALSE)</f>
        <v>Traded</v>
      </c>
      <c r="D297" s="22">
        <f>VLOOKUP($A297,'NAICS with notes'!$A:$K,8,FALSE)</f>
        <v>47</v>
      </c>
      <c r="E297" s="22" t="str">
        <f>VLOOKUP($A297,'NAICS with notes'!$A:$K,9,FALSE)</f>
        <v>Upstream Metal Manufacturing</v>
      </c>
      <c r="F297" s="22">
        <f>VLOOKUP($A297,'NAICS with notes'!$A:$K,10,FALSE)</f>
        <v>4</v>
      </c>
      <c r="G297" s="22" t="str">
        <f>VLOOKUP($A297,'NAICS with notes'!$A:$K,11,FALSE)</f>
        <v>Wires and Springs</v>
      </c>
    </row>
    <row r="298" spans="1:7" x14ac:dyDescent="0.25">
      <c r="A298" s="1" t="s">
        <v>1696</v>
      </c>
      <c r="B298" t="s">
        <v>3072</v>
      </c>
      <c r="C298" s="22" t="str">
        <f>VLOOKUP($A298,'NAICS with notes'!$A:$K,7,FALSE)</f>
        <v>Traded</v>
      </c>
      <c r="D298" s="22">
        <f>VLOOKUP($A298,'NAICS with notes'!$A:$K,8,FALSE)</f>
        <v>47</v>
      </c>
      <c r="E298" s="22" t="str">
        <f>VLOOKUP($A298,'NAICS with notes'!$A:$K,9,FALSE)</f>
        <v>Upstream Metal Manufacturing</v>
      </c>
      <c r="F298" s="22">
        <f>VLOOKUP($A298,'NAICS with notes'!$A:$K,10,FALSE)</f>
        <v>4</v>
      </c>
      <c r="G298" s="22" t="str">
        <f>VLOOKUP($A298,'NAICS with notes'!$A:$K,11,FALSE)</f>
        <v>Wires and Springs</v>
      </c>
    </row>
    <row r="299" spans="1:7" x14ac:dyDescent="0.25">
      <c r="A299" s="1" t="s">
        <v>2521</v>
      </c>
      <c r="B299" t="s">
        <v>2522</v>
      </c>
      <c r="C299" s="22" t="str">
        <f>VLOOKUP($A299,'NAICS with notes'!$A:$K,7,FALSE)</f>
        <v>Local</v>
      </c>
      <c r="D299" s="22">
        <f>VLOOKUP($A299,'NAICS with notes'!$A:$K,8,FALSE)</f>
        <v>116</v>
      </c>
      <c r="E299" s="22" t="str">
        <f>VLOOKUP($A299,'NAICS with notes'!$A:$K,9,FALSE)</f>
        <v>Local Industrial Products and Services</v>
      </c>
      <c r="F299" s="22">
        <f>VLOOKUP($A299,'NAICS with notes'!$A:$K,10,FALSE)</f>
        <v>3</v>
      </c>
      <c r="G299" s="22" t="str">
        <f>VLOOKUP($A299,'NAICS with notes'!$A:$K,11,FALSE)</f>
        <v>Industrial Machinery and Distribution</v>
      </c>
    </row>
    <row r="300" spans="1:7" x14ac:dyDescent="0.25">
      <c r="A300" s="1" t="s">
        <v>1155</v>
      </c>
      <c r="B300" t="s">
        <v>3073</v>
      </c>
      <c r="C300" s="22" t="str">
        <f>VLOOKUP($A300,'NAICS with notes'!$A:$K,7,FALSE)</f>
        <v>Traded</v>
      </c>
      <c r="D300" s="22">
        <f>VLOOKUP($A300,'NAICS with notes'!$A:$K,8,FALSE)</f>
        <v>32</v>
      </c>
      <c r="E300" s="22" t="str">
        <f>VLOOKUP($A300,'NAICS with notes'!$A:$K,9,FALSE)</f>
        <v>Metalworking Technology</v>
      </c>
      <c r="F300" s="22">
        <f>VLOOKUP($A300,'NAICS with notes'!$A:$K,10,FALSE)</f>
        <v>4</v>
      </c>
      <c r="G300" s="22" t="str">
        <f>VLOOKUP($A300,'NAICS with notes'!$A:$K,11,FALSE)</f>
        <v>Fasteners</v>
      </c>
    </row>
    <row r="301" spans="1:7" x14ac:dyDescent="0.25">
      <c r="A301" s="1" t="s">
        <v>1158</v>
      </c>
      <c r="B301" t="s">
        <v>3074</v>
      </c>
      <c r="C301" s="22" t="str">
        <f>VLOOKUP($A301,'NAICS with notes'!$A:$K,7,FALSE)</f>
        <v>Traded</v>
      </c>
      <c r="D301" s="22">
        <f>VLOOKUP($A301,'NAICS with notes'!$A:$K,8,FALSE)</f>
        <v>32</v>
      </c>
      <c r="E301" s="22" t="str">
        <f>VLOOKUP($A301,'NAICS with notes'!$A:$K,9,FALSE)</f>
        <v>Metalworking Technology</v>
      </c>
      <c r="F301" s="22">
        <f>VLOOKUP($A301,'NAICS with notes'!$A:$K,10,FALSE)</f>
        <v>4</v>
      </c>
      <c r="G301" s="22" t="str">
        <f>VLOOKUP($A301,'NAICS with notes'!$A:$K,11,FALSE)</f>
        <v>Fasteners</v>
      </c>
    </row>
    <row r="302" spans="1:7" x14ac:dyDescent="0.25">
      <c r="A302" s="1" t="s">
        <v>1165</v>
      </c>
      <c r="B302" t="s">
        <v>3075</v>
      </c>
      <c r="C302" s="22" t="str">
        <f>VLOOKUP($A302,'NAICS with notes'!$A:$K,7,FALSE)</f>
        <v>Traded</v>
      </c>
      <c r="D302" s="22">
        <f>VLOOKUP($A302,'NAICS with notes'!$A:$K,8,FALSE)</f>
        <v>32</v>
      </c>
      <c r="E302" s="22" t="str">
        <f>VLOOKUP($A302,'NAICS with notes'!$A:$K,9,FALSE)</f>
        <v>Metalworking Technology</v>
      </c>
      <c r="F302" s="22">
        <f>VLOOKUP($A302,'NAICS with notes'!$A:$K,10,FALSE)</f>
        <v>5</v>
      </c>
      <c r="G302" s="22" t="str">
        <f>VLOOKUP($A302,'NAICS with notes'!$A:$K,11,FALSE)</f>
        <v>Metal Processing</v>
      </c>
    </row>
    <row r="303" spans="1:7" x14ac:dyDescent="0.25">
      <c r="A303" s="1" t="s">
        <v>1167</v>
      </c>
      <c r="B303" t="s">
        <v>3076</v>
      </c>
      <c r="C303" s="22" t="str">
        <f>VLOOKUP($A303,'NAICS with notes'!$A:$K,7,FALSE)</f>
        <v>Traded</v>
      </c>
      <c r="D303" s="22">
        <f>VLOOKUP($A303,'NAICS with notes'!$A:$K,8,FALSE)</f>
        <v>32</v>
      </c>
      <c r="E303" s="22" t="str">
        <f>VLOOKUP($A303,'NAICS with notes'!$A:$K,9,FALSE)</f>
        <v>Metalworking Technology</v>
      </c>
      <c r="F303" s="22">
        <f>VLOOKUP($A303,'NAICS with notes'!$A:$K,10,FALSE)</f>
        <v>5</v>
      </c>
      <c r="G303" s="22" t="str">
        <f>VLOOKUP($A303,'NAICS with notes'!$A:$K,11,FALSE)</f>
        <v>Metal Processing</v>
      </c>
    </row>
    <row r="304" spans="1:7" x14ac:dyDescent="0.25">
      <c r="A304" s="1" t="s">
        <v>1169</v>
      </c>
      <c r="B304" t="s">
        <v>3077</v>
      </c>
      <c r="C304" s="22" t="str">
        <f>VLOOKUP($A304,'NAICS with notes'!$A:$K,7,FALSE)</f>
        <v>Traded</v>
      </c>
      <c r="D304" s="22">
        <f>VLOOKUP($A304,'NAICS with notes'!$A:$K,8,FALSE)</f>
        <v>32</v>
      </c>
      <c r="E304" s="22" t="str">
        <f>VLOOKUP($A304,'NAICS with notes'!$A:$K,9,FALSE)</f>
        <v>Metalworking Technology</v>
      </c>
      <c r="F304" s="22">
        <f>VLOOKUP($A304,'NAICS with notes'!$A:$K,10,FALSE)</f>
        <v>5</v>
      </c>
      <c r="G304" s="22" t="str">
        <f>VLOOKUP($A304,'NAICS with notes'!$A:$K,11,FALSE)</f>
        <v>Metal Processing</v>
      </c>
    </row>
    <row r="305" spans="1:7" x14ac:dyDescent="0.25">
      <c r="A305" s="1" t="s">
        <v>1428</v>
      </c>
      <c r="B305" t="s">
        <v>3078</v>
      </c>
      <c r="C305" s="22" t="str">
        <f>VLOOKUP($A305,'NAICS with notes'!$A:$K,7,FALSE)</f>
        <v>Traded</v>
      </c>
      <c r="D305" s="22">
        <f>VLOOKUP($A305,'NAICS with notes'!$A:$K,8,FALSE)</f>
        <v>40</v>
      </c>
      <c r="E305" s="22" t="str">
        <f>VLOOKUP($A305,'NAICS with notes'!$A:$K,9,FALSE)</f>
        <v>Production Technology and Heavy Machinery</v>
      </c>
      <c r="F305" s="22">
        <f>VLOOKUP($A305,'NAICS with notes'!$A:$K,10,FALSE)</f>
        <v>6</v>
      </c>
      <c r="G305" s="22" t="str">
        <f>VLOOKUP($A305,'NAICS with notes'!$A:$K,11,FALSE)</f>
        <v>Process Equipment and Components</v>
      </c>
    </row>
    <row r="306" spans="1:7" x14ac:dyDescent="0.25">
      <c r="A306" s="1" t="s">
        <v>1431</v>
      </c>
      <c r="B306" t="s">
        <v>3079</v>
      </c>
      <c r="C306" s="22" t="str">
        <f>VLOOKUP($A306,'NAICS with notes'!$A:$K,7,FALSE)</f>
        <v>Traded</v>
      </c>
      <c r="D306" s="22">
        <f>VLOOKUP($A306,'NAICS with notes'!$A:$K,8,FALSE)</f>
        <v>40</v>
      </c>
      <c r="E306" s="22" t="str">
        <f>VLOOKUP($A306,'NAICS with notes'!$A:$K,9,FALSE)</f>
        <v>Production Technology and Heavy Machinery</v>
      </c>
      <c r="F306" s="22">
        <f>VLOOKUP($A306,'NAICS with notes'!$A:$K,10,FALSE)</f>
        <v>6</v>
      </c>
      <c r="G306" s="22" t="str">
        <f>VLOOKUP($A306,'NAICS with notes'!$A:$K,11,FALSE)</f>
        <v>Process Equipment and Components</v>
      </c>
    </row>
    <row r="307" spans="1:7" x14ac:dyDescent="0.25">
      <c r="A307" s="1" t="s">
        <v>286</v>
      </c>
      <c r="B307" t="s">
        <v>3080</v>
      </c>
      <c r="C307" s="22" t="str">
        <f>VLOOKUP($A307,'NAICS with notes'!$A:$K,7,FALSE)</f>
        <v>Traded</v>
      </c>
      <c r="D307" s="22">
        <f>VLOOKUP($A307,'NAICS with notes'!$A:$K,8,FALSE)</f>
        <v>9</v>
      </c>
      <c r="E307" s="22" t="str">
        <f>VLOOKUP($A307,'NAICS with notes'!$A:$K,9,FALSE)</f>
        <v>Construction Products and Services</v>
      </c>
      <c r="F307" s="22">
        <f>VLOOKUP($A307,'NAICS with notes'!$A:$K,10,FALSE)</f>
        <v>3</v>
      </c>
      <c r="G307" s="22" t="str">
        <f>VLOOKUP($A307,'NAICS with notes'!$A:$K,11,FALSE)</f>
        <v>Construction Products</v>
      </c>
    </row>
    <row r="308" spans="1:7" x14ac:dyDescent="0.25">
      <c r="A308" s="1" t="s">
        <v>1433</v>
      </c>
      <c r="B308" t="s">
        <v>3081</v>
      </c>
      <c r="C308" s="22" t="str">
        <f>VLOOKUP($A308,'NAICS with notes'!$A:$K,7,FALSE)</f>
        <v>Traded</v>
      </c>
      <c r="D308" s="22">
        <f>VLOOKUP($A308,'NAICS with notes'!$A:$K,8,FALSE)</f>
        <v>40</v>
      </c>
      <c r="E308" s="22" t="str">
        <f>VLOOKUP($A308,'NAICS with notes'!$A:$K,9,FALSE)</f>
        <v>Production Technology and Heavy Machinery</v>
      </c>
      <c r="F308" s="22">
        <f>VLOOKUP($A308,'NAICS with notes'!$A:$K,10,FALSE)</f>
        <v>6</v>
      </c>
      <c r="G308" s="22" t="str">
        <f>VLOOKUP($A308,'NAICS with notes'!$A:$K,11,FALSE)</f>
        <v>Process Equipment and Components</v>
      </c>
    </row>
    <row r="309" spans="1:7" x14ac:dyDescent="0.25">
      <c r="A309" s="1" t="s">
        <v>1435</v>
      </c>
      <c r="B309" t="s">
        <v>1436</v>
      </c>
      <c r="C309" s="22" t="str">
        <f>VLOOKUP($A309,'NAICS with notes'!$A:$K,7,FALSE)</f>
        <v>Traded</v>
      </c>
      <c r="D309" s="22">
        <f>VLOOKUP($A309,'NAICS with notes'!$A:$K,8,FALSE)</f>
        <v>40</v>
      </c>
      <c r="E309" s="22" t="str">
        <f>VLOOKUP($A309,'NAICS with notes'!$A:$K,9,FALSE)</f>
        <v>Production Technology and Heavy Machinery</v>
      </c>
      <c r="F309" s="22">
        <f>VLOOKUP($A309,'NAICS with notes'!$A:$K,10,FALSE)</f>
        <v>6</v>
      </c>
      <c r="G309" s="22" t="str">
        <f>VLOOKUP($A309,'NAICS with notes'!$A:$K,11,FALSE)</f>
        <v>Process Equipment and Components</v>
      </c>
    </row>
    <row r="310" spans="1:7" x14ac:dyDescent="0.25">
      <c r="A310" s="1" t="s">
        <v>512</v>
      </c>
      <c r="B310" t="s">
        <v>3082</v>
      </c>
      <c r="C310" s="22" t="str">
        <f>VLOOKUP($A310,'NAICS with notes'!$A:$K,7,FALSE)</f>
        <v>Traded</v>
      </c>
      <c r="D310" s="22">
        <f>VLOOKUP($A310,'NAICS with notes'!$A:$K,8,FALSE)</f>
        <v>12</v>
      </c>
      <c r="E310" s="22" t="str">
        <f>VLOOKUP($A310,'NAICS with notes'!$A:$K,9,FALSE)</f>
        <v>Downstream Metal Products</v>
      </c>
      <c r="F310" s="22">
        <f>VLOOKUP($A310,'NAICS with notes'!$A:$K,10,FALSE)</f>
        <v>2</v>
      </c>
      <c r="G310" s="22" t="str">
        <f>VLOOKUP($A310,'NAICS with notes'!$A:$K,11,FALSE)</f>
        <v>Ammunition</v>
      </c>
    </row>
    <row r="311" spans="1:7" x14ac:dyDescent="0.25">
      <c r="A311" s="1" t="s">
        <v>515</v>
      </c>
      <c r="B311" t="s">
        <v>3083</v>
      </c>
      <c r="C311" s="22" t="str">
        <f>VLOOKUP($A311,'NAICS with notes'!$A:$K,7,FALSE)</f>
        <v>Traded</v>
      </c>
      <c r="D311" s="22">
        <f>VLOOKUP($A311,'NAICS with notes'!$A:$K,8,FALSE)</f>
        <v>12</v>
      </c>
      <c r="E311" s="22" t="str">
        <f>VLOOKUP($A311,'NAICS with notes'!$A:$K,9,FALSE)</f>
        <v>Downstream Metal Products</v>
      </c>
      <c r="F311" s="22">
        <f>VLOOKUP($A311,'NAICS with notes'!$A:$K,10,FALSE)</f>
        <v>2</v>
      </c>
      <c r="G311" s="22" t="str">
        <f>VLOOKUP($A311,'NAICS with notes'!$A:$K,11,FALSE)</f>
        <v>Ammunition</v>
      </c>
    </row>
    <row r="312" spans="1:7" x14ac:dyDescent="0.25">
      <c r="A312" s="1" t="s">
        <v>517</v>
      </c>
      <c r="B312" t="s">
        <v>3084</v>
      </c>
      <c r="C312" s="22" t="str">
        <f>VLOOKUP($A312,'NAICS with notes'!$A:$K,7,FALSE)</f>
        <v>Traded</v>
      </c>
      <c r="D312" s="22">
        <f>VLOOKUP($A312,'NAICS with notes'!$A:$K,8,FALSE)</f>
        <v>12</v>
      </c>
      <c r="E312" s="22" t="str">
        <f>VLOOKUP($A312,'NAICS with notes'!$A:$K,9,FALSE)</f>
        <v>Downstream Metal Products</v>
      </c>
      <c r="F312" s="22">
        <f>VLOOKUP($A312,'NAICS with notes'!$A:$K,10,FALSE)</f>
        <v>2</v>
      </c>
      <c r="G312" s="22" t="str">
        <f>VLOOKUP($A312,'NAICS with notes'!$A:$K,11,FALSE)</f>
        <v>Ammunition</v>
      </c>
    </row>
    <row r="313" spans="1:7" x14ac:dyDescent="0.25">
      <c r="A313" s="1" t="s">
        <v>288</v>
      </c>
      <c r="B313" t="s">
        <v>3085</v>
      </c>
      <c r="C313" s="22" t="str">
        <f>VLOOKUP($A313,'NAICS with notes'!$A:$K,7,FALSE)</f>
        <v>Traded</v>
      </c>
      <c r="D313" s="22">
        <f>VLOOKUP($A313,'NAICS with notes'!$A:$K,8,FALSE)</f>
        <v>9</v>
      </c>
      <c r="E313" s="22" t="str">
        <f>VLOOKUP($A313,'NAICS with notes'!$A:$K,9,FALSE)</f>
        <v>Construction Products and Services</v>
      </c>
      <c r="F313" s="22">
        <f>VLOOKUP($A313,'NAICS with notes'!$A:$K,10,FALSE)</f>
        <v>3</v>
      </c>
      <c r="G313" s="22" t="str">
        <f>VLOOKUP($A313,'NAICS with notes'!$A:$K,11,FALSE)</f>
        <v>Construction Products</v>
      </c>
    </row>
    <row r="314" spans="1:7" x14ac:dyDescent="0.25">
      <c r="A314" s="1" t="s">
        <v>510</v>
      </c>
      <c r="B314" t="s">
        <v>3086</v>
      </c>
      <c r="C314" s="22" t="str">
        <f>VLOOKUP($A314,'NAICS with notes'!$A:$K,7,FALSE)</f>
        <v>Traded</v>
      </c>
      <c r="D314" s="22">
        <f>VLOOKUP($A314,'NAICS with notes'!$A:$K,8,FALSE)</f>
        <v>12</v>
      </c>
      <c r="E314" s="22" t="str">
        <f>VLOOKUP($A314,'NAICS with notes'!$A:$K,9,FALSE)</f>
        <v>Downstream Metal Products</v>
      </c>
      <c r="F314" s="22">
        <f>VLOOKUP($A314,'NAICS with notes'!$A:$K,10,FALSE)</f>
        <v>1</v>
      </c>
      <c r="G314" s="22" t="str">
        <f>VLOOKUP($A314,'NAICS with notes'!$A:$K,11,FALSE)</f>
        <v>Metal Products</v>
      </c>
    </row>
    <row r="315" spans="1:7" x14ac:dyDescent="0.25">
      <c r="A315" s="1" t="s">
        <v>1384</v>
      </c>
      <c r="B315" t="s">
        <v>3087</v>
      </c>
      <c r="C315" s="22" t="str">
        <f>VLOOKUP($A315,'NAICS with notes'!$A:$K,7,FALSE)</f>
        <v>Traded</v>
      </c>
      <c r="D315" s="22">
        <f>VLOOKUP($A315,'NAICS with notes'!$A:$K,8,FALSE)</f>
        <v>40</v>
      </c>
      <c r="E315" s="22" t="str">
        <f>VLOOKUP($A315,'NAICS with notes'!$A:$K,9,FALSE)</f>
        <v>Production Technology and Heavy Machinery</v>
      </c>
      <c r="F315" s="22">
        <f>VLOOKUP($A315,'NAICS with notes'!$A:$K,10,FALSE)</f>
        <v>2</v>
      </c>
      <c r="G315" s="22" t="str">
        <f>VLOOKUP($A315,'NAICS with notes'!$A:$K,11,FALSE)</f>
        <v>Agricultural and Construction Machinery and Components</v>
      </c>
    </row>
    <row r="316" spans="1:7" x14ac:dyDescent="0.25">
      <c r="A316" s="1" t="s">
        <v>1387</v>
      </c>
      <c r="B316" t="s">
        <v>3088</v>
      </c>
      <c r="C316" s="22" t="str">
        <f>VLOOKUP($A316,'NAICS with notes'!$A:$K,7,FALSE)</f>
        <v>Traded</v>
      </c>
      <c r="D316" s="22">
        <f>VLOOKUP($A316,'NAICS with notes'!$A:$K,8,FALSE)</f>
        <v>40</v>
      </c>
      <c r="E316" s="22" t="str">
        <f>VLOOKUP($A316,'NAICS with notes'!$A:$K,9,FALSE)</f>
        <v>Production Technology and Heavy Machinery</v>
      </c>
      <c r="F316" s="22">
        <f>VLOOKUP($A316,'NAICS with notes'!$A:$K,10,FALSE)</f>
        <v>2</v>
      </c>
      <c r="G316" s="22" t="str">
        <f>VLOOKUP($A316,'NAICS with notes'!$A:$K,11,FALSE)</f>
        <v>Agricultural and Construction Machinery and Components</v>
      </c>
    </row>
    <row r="317" spans="1:7" x14ac:dyDescent="0.25">
      <c r="A317" s="1" t="s">
        <v>1389</v>
      </c>
      <c r="B317" t="s">
        <v>1390</v>
      </c>
      <c r="C317" s="22" t="str">
        <f>VLOOKUP($A317,'NAICS with notes'!$A:$K,7,FALSE)</f>
        <v>Traded</v>
      </c>
      <c r="D317" s="22">
        <f>VLOOKUP($A317,'NAICS with notes'!$A:$K,8,FALSE)</f>
        <v>40</v>
      </c>
      <c r="E317" s="22" t="str">
        <f>VLOOKUP($A317,'NAICS with notes'!$A:$K,9,FALSE)</f>
        <v>Production Technology and Heavy Machinery</v>
      </c>
      <c r="F317" s="22">
        <f>VLOOKUP($A317,'NAICS with notes'!$A:$K,10,FALSE)</f>
        <v>2</v>
      </c>
      <c r="G317" s="22" t="str">
        <f>VLOOKUP($A317,'NAICS with notes'!$A:$K,11,FALSE)</f>
        <v>Agricultural and Construction Machinery and Components</v>
      </c>
    </row>
    <row r="318" spans="1:7" x14ac:dyDescent="0.25">
      <c r="A318" s="1" t="s">
        <v>1391</v>
      </c>
      <c r="B318" t="s">
        <v>3089</v>
      </c>
      <c r="C318" s="22" t="str">
        <f>VLOOKUP($A318,'NAICS with notes'!$A:$K,7,FALSE)</f>
        <v>Traded</v>
      </c>
      <c r="D318" s="22">
        <f>VLOOKUP($A318,'NAICS with notes'!$A:$K,8,FALSE)</f>
        <v>40</v>
      </c>
      <c r="E318" s="22" t="str">
        <f>VLOOKUP($A318,'NAICS with notes'!$A:$K,9,FALSE)</f>
        <v>Production Technology and Heavy Machinery</v>
      </c>
      <c r="F318" s="22">
        <f>VLOOKUP($A318,'NAICS with notes'!$A:$K,10,FALSE)</f>
        <v>2</v>
      </c>
      <c r="G318" s="22" t="str">
        <f>VLOOKUP($A318,'NAICS with notes'!$A:$K,11,FALSE)</f>
        <v>Agricultural and Construction Machinery and Components</v>
      </c>
    </row>
    <row r="319" spans="1:7" x14ac:dyDescent="0.25">
      <c r="A319" s="1" t="s">
        <v>1227</v>
      </c>
      <c r="B319" t="s">
        <v>3090</v>
      </c>
      <c r="C319" s="22" t="str">
        <f>VLOOKUP($A319,'NAICS with notes'!$A:$K,7,FALSE)</f>
        <v>Traded</v>
      </c>
      <c r="D319" s="22">
        <f>VLOOKUP($A319,'NAICS with notes'!$A:$K,8,FALSE)</f>
        <v>35</v>
      </c>
      <c r="E319" s="22" t="str">
        <f>VLOOKUP($A319,'NAICS with notes'!$A:$K,9,FALSE)</f>
        <v>Oil and Gas Production and Transportation</v>
      </c>
      <c r="F319" s="22">
        <f>VLOOKUP($A319,'NAICS with notes'!$A:$K,10,FALSE)</f>
        <v>5</v>
      </c>
      <c r="G319" s="22" t="str">
        <f>VLOOKUP($A319,'NAICS with notes'!$A:$K,11,FALSE)</f>
        <v>Oil and Gas Machinery</v>
      </c>
    </row>
    <row r="320" spans="1:7" x14ac:dyDescent="0.25">
      <c r="A320" s="1" t="s">
        <v>3679</v>
      </c>
      <c r="B320" t="s">
        <v>3091</v>
      </c>
      <c r="C320" s="22" t="str">
        <f>VLOOKUP($A320,'NAICS with notes'!$A:$K,7,FALSE)</f>
        <v>Traded</v>
      </c>
      <c r="D320" s="22">
        <f>VLOOKUP($A320,'NAICS with notes'!$A:$K,8,FALSE)</f>
        <v>40</v>
      </c>
      <c r="E320" s="22" t="str">
        <f>VLOOKUP($A320,'NAICS with notes'!$A:$K,9,FALSE)</f>
        <v>Production Technology and Heavy Machinery</v>
      </c>
      <c r="F320" s="22">
        <f>VLOOKUP($A320,'NAICS with notes'!$A:$K,10,FALSE)</f>
        <v>1</v>
      </c>
      <c r="G320" s="22" t="str">
        <f>VLOOKUP($A320,'NAICS with notes'!$A:$K,11,FALSE)</f>
        <v>Industrial Machinery</v>
      </c>
    </row>
    <row r="321" spans="1:7" x14ac:dyDescent="0.25">
      <c r="A321" s="1" t="s">
        <v>3680</v>
      </c>
      <c r="B321" t="s">
        <v>3092</v>
      </c>
      <c r="C321" s="22" t="str">
        <f>VLOOKUP($A321,'NAICS with notes'!$A:$K,7,FALSE)</f>
        <v>Traded</v>
      </c>
      <c r="D321" s="22">
        <f>VLOOKUP($A321,'NAICS with notes'!$A:$K,8,FALSE)</f>
        <v>23</v>
      </c>
      <c r="E321" s="22" t="str">
        <f>VLOOKUP($A321,'NAICS with notes'!$A:$K,9,FALSE)</f>
        <v>Information Technology and Analytical Instruments</v>
      </c>
      <c r="F321" s="22">
        <f>VLOOKUP($A321,'NAICS with notes'!$A:$K,10,FALSE)</f>
        <v>3</v>
      </c>
      <c r="G321" s="22" t="str">
        <f>VLOOKUP($A321,'NAICS with notes'!$A:$K,11,FALSE)</f>
        <v>Semiconductors</v>
      </c>
    </row>
    <row r="322" spans="1:7" x14ac:dyDescent="0.25">
      <c r="A322" s="1" t="s">
        <v>3681</v>
      </c>
      <c r="B322" t="s">
        <v>3093</v>
      </c>
      <c r="C322" s="22" t="str">
        <f>VLOOKUP($A322,'NAICS with notes'!$A:$K,7,FALSE)</f>
        <v>Traded</v>
      </c>
      <c r="D322" s="22">
        <f>VLOOKUP($A322,'NAICS with notes'!$A:$K,8,FALSE)</f>
        <v>40</v>
      </c>
      <c r="E322" s="22" t="str">
        <f>VLOOKUP($A322,'NAICS with notes'!$A:$K,9,FALSE)</f>
        <v>Production Technology and Heavy Machinery</v>
      </c>
      <c r="F322" s="22">
        <f>VLOOKUP($A322,'NAICS with notes'!$A:$K,10,FALSE)</f>
        <v>1</v>
      </c>
      <c r="G322" s="22" t="str">
        <f>VLOOKUP($A322,'NAICS with notes'!$A:$K,11,FALSE)</f>
        <v>Industrial Machinery</v>
      </c>
    </row>
    <row r="323" spans="1:7" x14ac:dyDescent="0.25">
      <c r="A323" s="1" t="s">
        <v>3682</v>
      </c>
      <c r="B323" t="s">
        <v>3094</v>
      </c>
      <c r="C323" s="22" t="str">
        <f>VLOOKUP($A323,'NAICS with notes'!$A:$K,7,FALSE)</f>
        <v>Traded</v>
      </c>
      <c r="D323" s="22">
        <f>VLOOKUP($A323,'NAICS with notes'!$A:$K,8,FALSE)</f>
        <v>40</v>
      </c>
      <c r="E323" s="22" t="str">
        <f>VLOOKUP($A323,'NAICS with notes'!$A:$K,9,FALSE)</f>
        <v>Production Technology and Heavy Machinery</v>
      </c>
      <c r="F323" s="22">
        <f>VLOOKUP($A323,'NAICS with notes'!$A:$K,10,FALSE)</f>
        <v>1</v>
      </c>
      <c r="G323" s="22" t="str">
        <f>VLOOKUP($A323,'NAICS with notes'!$A:$K,11,FALSE)</f>
        <v>Industrial Machinery</v>
      </c>
    </row>
    <row r="324" spans="1:7" x14ac:dyDescent="0.25">
      <c r="A324" s="1" t="s">
        <v>3683</v>
      </c>
      <c r="B324" t="s">
        <v>3095</v>
      </c>
      <c r="C324" s="22" t="str">
        <f>VLOOKUP($A324,'NAICS with notes'!$A:$K,7,FALSE)</f>
        <v>Traded</v>
      </c>
      <c r="D324" s="22">
        <f>VLOOKUP($A324,'NAICS with notes'!$A:$K,8,FALSE)</f>
        <v>40</v>
      </c>
      <c r="E324" s="22" t="str">
        <f>VLOOKUP($A324,'NAICS with notes'!$A:$K,9,FALSE)</f>
        <v>Production Technology and Heavy Machinery</v>
      </c>
      <c r="F324" s="22">
        <f>VLOOKUP($A324,'NAICS with notes'!$A:$K,10,FALSE)</f>
        <v>1</v>
      </c>
      <c r="G324" s="22" t="str">
        <f>VLOOKUP($A324,'NAICS with notes'!$A:$K,11,FALSE)</f>
        <v>Industrial Machinery</v>
      </c>
    </row>
    <row r="325" spans="1:7" x14ac:dyDescent="0.25">
      <c r="A325" s="1" t="s">
        <v>1101</v>
      </c>
      <c r="B325" t="s">
        <v>3096</v>
      </c>
      <c r="C325" s="22" t="str">
        <f>VLOOKUP($A325,'NAICS with notes'!$A:$K,7,FALSE)</f>
        <v>Traded</v>
      </c>
      <c r="D325" s="22">
        <f>VLOOKUP($A325,'NAICS with notes'!$A:$K,8,FALSE)</f>
        <v>30</v>
      </c>
      <c r="E325" s="22" t="str">
        <f>VLOOKUP($A325,'NAICS with notes'!$A:$K,9,FALSE)</f>
        <v>Medical Devices</v>
      </c>
      <c r="F325" s="22">
        <f>VLOOKUP($A325,'NAICS with notes'!$A:$K,10,FALSE)</f>
        <v>1</v>
      </c>
      <c r="G325" s="22" t="str">
        <f>VLOOKUP($A325,'NAICS with notes'!$A:$K,11,FALSE)</f>
        <v>Optical Instruments and Ophthalmic Goods</v>
      </c>
    </row>
    <row r="326" spans="1:7" x14ac:dyDescent="0.25">
      <c r="A326" s="1" t="s">
        <v>3684</v>
      </c>
      <c r="B326" t="s">
        <v>3097</v>
      </c>
      <c r="C326" s="22" t="str">
        <f>VLOOKUP($A326,'NAICS with notes'!$A:$K,7,FALSE)</f>
        <v>Traded</v>
      </c>
      <c r="D326" s="22">
        <f>VLOOKUP($A326,'NAICS with notes'!$A:$K,8,FALSE)</f>
        <v>23</v>
      </c>
      <c r="E326" s="22" t="str">
        <f>VLOOKUP($A326,'NAICS with notes'!$A:$K,9,FALSE)</f>
        <v>Information Technology and Analytical Instruments</v>
      </c>
      <c r="F326" s="22">
        <f>VLOOKUP($A326,'NAICS with notes'!$A:$K,10,FALSE)</f>
        <v>2</v>
      </c>
      <c r="G326" s="22" t="str">
        <f>VLOOKUP($A326,'NAICS with notes'!$A:$K,11,FALSE)</f>
        <v>Computers and Peripherals</v>
      </c>
    </row>
    <row r="327" spans="1:7" x14ac:dyDescent="0.25">
      <c r="A327" s="1" t="s">
        <v>3685</v>
      </c>
      <c r="B327" t="s">
        <v>3098</v>
      </c>
      <c r="C327" s="22" t="str">
        <f>VLOOKUP($A327,'NAICS with notes'!$A:$K,7,FALSE)</f>
        <v>Traded</v>
      </c>
      <c r="D327" s="22">
        <f>VLOOKUP($A327,'NAICS with notes'!$A:$K,8,FALSE)</f>
        <v>40</v>
      </c>
      <c r="E327" s="22" t="str">
        <f>VLOOKUP($A327,'NAICS with notes'!$A:$K,9,FALSE)</f>
        <v>Production Technology and Heavy Machinery</v>
      </c>
      <c r="F327" s="22">
        <f>VLOOKUP($A327,'NAICS with notes'!$A:$K,10,FALSE)</f>
        <v>4</v>
      </c>
      <c r="G327" s="22" t="str">
        <f>VLOOKUP($A327,'NAICS with notes'!$A:$K,11,FALSE)</f>
        <v>Commercial and Service Industry Machinery</v>
      </c>
    </row>
    <row r="328" spans="1:7" x14ac:dyDescent="0.25">
      <c r="A328" s="1" t="s">
        <v>3686</v>
      </c>
      <c r="B328" t="s">
        <v>3099</v>
      </c>
      <c r="C328" s="22" t="str">
        <f>VLOOKUP($A328,'NAICS with notes'!$A:$K,7,FALSE)</f>
        <v>Traded</v>
      </c>
      <c r="D328" s="22">
        <f>VLOOKUP($A328,'NAICS with notes'!$A:$K,8,FALSE)</f>
        <v>40</v>
      </c>
      <c r="E328" s="22" t="str">
        <f>VLOOKUP($A328,'NAICS with notes'!$A:$K,9,FALSE)</f>
        <v>Production Technology and Heavy Machinery</v>
      </c>
      <c r="F328" s="22">
        <f>VLOOKUP($A328,'NAICS with notes'!$A:$K,10,FALSE)</f>
        <v>3</v>
      </c>
      <c r="G328" s="22" t="str">
        <f>VLOOKUP($A328,'NAICS with notes'!$A:$K,11,FALSE)</f>
        <v>Air Handling Equipment</v>
      </c>
    </row>
    <row r="329" spans="1:7" x14ac:dyDescent="0.25">
      <c r="A329" s="1" t="s">
        <v>1408</v>
      </c>
      <c r="B329" t="s">
        <v>3100</v>
      </c>
      <c r="C329" s="22" t="str">
        <f>VLOOKUP($A329,'NAICS with notes'!$A:$K,7,FALSE)</f>
        <v>Traded</v>
      </c>
      <c r="D329" s="22">
        <f>VLOOKUP($A329,'NAICS with notes'!$A:$K,8,FALSE)</f>
        <v>40</v>
      </c>
      <c r="E329" s="22" t="str">
        <f>VLOOKUP($A329,'NAICS with notes'!$A:$K,9,FALSE)</f>
        <v>Production Technology and Heavy Machinery</v>
      </c>
      <c r="F329" s="22">
        <f>VLOOKUP($A329,'NAICS with notes'!$A:$K,10,FALSE)</f>
        <v>3</v>
      </c>
      <c r="G329" s="22" t="str">
        <f>VLOOKUP($A329,'NAICS with notes'!$A:$K,11,FALSE)</f>
        <v>Air Handling Equipment</v>
      </c>
    </row>
    <row r="330" spans="1:7" x14ac:dyDescent="0.25">
      <c r="A330" s="1" t="s">
        <v>1410</v>
      </c>
      <c r="B330" t="s">
        <v>3101</v>
      </c>
      <c r="C330" s="22" t="str">
        <f>VLOOKUP($A330,'NAICS with notes'!$A:$K,7,FALSE)</f>
        <v>Traded</v>
      </c>
      <c r="D330" s="22">
        <f>VLOOKUP($A330,'NAICS with notes'!$A:$K,8,FALSE)</f>
        <v>40</v>
      </c>
      <c r="E330" s="22" t="str">
        <f>VLOOKUP($A330,'NAICS with notes'!$A:$K,9,FALSE)</f>
        <v>Production Technology and Heavy Machinery</v>
      </c>
      <c r="F330" s="22">
        <f>VLOOKUP($A330,'NAICS with notes'!$A:$K,10,FALSE)</f>
        <v>3</v>
      </c>
      <c r="G330" s="22" t="str">
        <f>VLOOKUP($A330,'NAICS with notes'!$A:$K,11,FALSE)</f>
        <v>Air Handling Equipment</v>
      </c>
    </row>
    <row r="331" spans="1:7" x14ac:dyDescent="0.25">
      <c r="A331" s="1" t="s">
        <v>1131</v>
      </c>
      <c r="B331" t="s">
        <v>3102</v>
      </c>
      <c r="C331" s="22" t="str">
        <f>VLOOKUP($A331,'NAICS with notes'!$A:$K,7,FALSE)</f>
        <v>Traded</v>
      </c>
      <c r="D331" s="22">
        <f>VLOOKUP($A331,'NAICS with notes'!$A:$K,8,FALSE)</f>
        <v>32</v>
      </c>
      <c r="E331" s="22" t="str">
        <f>VLOOKUP($A331,'NAICS with notes'!$A:$K,9,FALSE)</f>
        <v>Metalworking Technology</v>
      </c>
      <c r="F331" s="22">
        <f>VLOOKUP($A331,'NAICS with notes'!$A:$K,10,FALSE)</f>
        <v>1</v>
      </c>
      <c r="G331" s="22" t="str">
        <f>VLOOKUP($A331,'NAICS with notes'!$A:$K,11,FALSE)</f>
        <v>Metalworking Machinery</v>
      </c>
    </row>
    <row r="332" spans="1:7" x14ac:dyDescent="0.25">
      <c r="A332" s="1" t="s">
        <v>1135</v>
      </c>
      <c r="B332" t="s">
        <v>3103</v>
      </c>
      <c r="C332" s="22" t="str">
        <f>VLOOKUP($A332,'NAICS with notes'!$A:$K,7,FALSE)</f>
        <v>Traded</v>
      </c>
      <c r="D332" s="22">
        <f>VLOOKUP($A332,'NAICS with notes'!$A:$K,8,FALSE)</f>
        <v>32</v>
      </c>
      <c r="E332" s="22" t="str">
        <f>VLOOKUP($A332,'NAICS with notes'!$A:$K,9,FALSE)</f>
        <v>Metalworking Technology</v>
      </c>
      <c r="F332" s="22">
        <f>VLOOKUP($A332,'NAICS with notes'!$A:$K,10,FALSE)</f>
        <v>1</v>
      </c>
      <c r="G332" s="22" t="str">
        <f>VLOOKUP($A332,'NAICS with notes'!$A:$K,11,FALSE)</f>
        <v>Metalworking Machinery</v>
      </c>
    </row>
    <row r="333" spans="1:7" x14ac:dyDescent="0.25">
      <c r="A333" s="1" t="s">
        <v>1148</v>
      </c>
      <c r="B333" t="s">
        <v>3104</v>
      </c>
      <c r="C333" s="22" t="str">
        <f>VLOOKUP($A333,'NAICS with notes'!$A:$K,7,FALSE)</f>
        <v>Traded</v>
      </c>
      <c r="D333" s="22">
        <f>VLOOKUP($A333,'NAICS with notes'!$A:$K,8,FALSE)</f>
        <v>32</v>
      </c>
      <c r="E333" s="22" t="str">
        <f>VLOOKUP($A333,'NAICS with notes'!$A:$K,9,FALSE)</f>
        <v>Metalworking Technology</v>
      </c>
      <c r="F333" s="22">
        <f>VLOOKUP($A333,'NAICS with notes'!$A:$K,10,FALSE)</f>
        <v>2</v>
      </c>
      <c r="G333" s="22" t="str">
        <f>VLOOKUP($A333,'NAICS with notes'!$A:$K,11,FALSE)</f>
        <v>Machine Tools and Accessories</v>
      </c>
    </row>
    <row r="334" spans="1:7" x14ac:dyDescent="0.25">
      <c r="A334" s="1" t="s">
        <v>3687</v>
      </c>
      <c r="B334" t="s">
        <v>3105</v>
      </c>
      <c r="C334" s="22" t="str">
        <f>VLOOKUP($A334,'NAICS with notes'!$A:$K,7,FALSE)</f>
        <v>Traded</v>
      </c>
      <c r="D334" s="22">
        <f>VLOOKUP($A334,'NAICS with notes'!$A:$K,8,FALSE)</f>
        <v>32</v>
      </c>
      <c r="E334" s="22" t="str">
        <f>VLOOKUP($A334,'NAICS with notes'!$A:$K,9,FALSE)</f>
        <v>Metalworking Technology</v>
      </c>
      <c r="F334" s="22">
        <f>VLOOKUP($A334,'NAICS with notes'!$A:$K,10,FALSE)</f>
        <v>2</v>
      </c>
      <c r="G334" s="22" t="str">
        <f>VLOOKUP($A334,'NAICS with notes'!$A:$K,11,FALSE)</f>
        <v>Machine Tools and Accessories</v>
      </c>
    </row>
    <row r="335" spans="1:7" x14ac:dyDescent="0.25">
      <c r="A335" s="1" t="s">
        <v>3688</v>
      </c>
      <c r="B335" t="s">
        <v>3106</v>
      </c>
      <c r="C335" s="22" t="str">
        <f>VLOOKUP($A335,'NAICS with notes'!$A:$K,7,FALSE)</f>
        <v>Traded</v>
      </c>
      <c r="D335" s="22">
        <f>VLOOKUP($A335,'NAICS with notes'!$A:$K,8,FALSE)</f>
        <v>32</v>
      </c>
      <c r="E335" s="22" t="str">
        <f>VLOOKUP($A335,'NAICS with notes'!$A:$K,9,FALSE)</f>
        <v>Metalworking Technology</v>
      </c>
      <c r="F335" s="22">
        <f>VLOOKUP($A335,'NAICS with notes'!$A:$K,10,FALSE)</f>
        <v>1</v>
      </c>
      <c r="G335" s="22" t="str">
        <f>VLOOKUP($A335,'NAICS with notes'!$A:$K,11,FALSE)</f>
        <v>Metalworking Machinery</v>
      </c>
    </row>
    <row r="336" spans="1:7" x14ac:dyDescent="0.25">
      <c r="A336" s="1" t="s">
        <v>1393</v>
      </c>
      <c r="B336" t="s">
        <v>3107</v>
      </c>
      <c r="C336" s="22" t="str">
        <f>VLOOKUP($A336,'NAICS with notes'!$A:$K,7,FALSE)</f>
        <v>Traded</v>
      </c>
      <c r="D336" s="22">
        <f>VLOOKUP($A336,'NAICS with notes'!$A:$K,8,FALSE)</f>
        <v>40</v>
      </c>
      <c r="E336" s="22" t="str">
        <f>VLOOKUP($A336,'NAICS with notes'!$A:$K,9,FALSE)</f>
        <v>Production Technology and Heavy Machinery</v>
      </c>
      <c r="F336" s="22">
        <f>VLOOKUP($A336,'NAICS with notes'!$A:$K,10,FALSE)</f>
        <v>2</v>
      </c>
      <c r="G336" s="22" t="str">
        <f>VLOOKUP($A336,'NAICS with notes'!$A:$K,11,FALSE)</f>
        <v>Agricultural and Construction Machinery and Components</v>
      </c>
    </row>
    <row r="337" spans="1:7" x14ac:dyDescent="0.25">
      <c r="A337" s="1" t="s">
        <v>1395</v>
      </c>
      <c r="B337" t="s">
        <v>3108</v>
      </c>
      <c r="C337" s="22" t="str">
        <f>VLOOKUP($A337,'NAICS with notes'!$A:$K,7,FALSE)</f>
        <v>Traded</v>
      </c>
      <c r="D337" s="22">
        <f>VLOOKUP($A337,'NAICS with notes'!$A:$K,8,FALSE)</f>
        <v>40</v>
      </c>
      <c r="E337" s="22" t="str">
        <f>VLOOKUP($A337,'NAICS with notes'!$A:$K,9,FALSE)</f>
        <v>Production Technology and Heavy Machinery</v>
      </c>
      <c r="F337" s="22">
        <f>VLOOKUP($A337,'NAICS with notes'!$A:$K,10,FALSE)</f>
        <v>2</v>
      </c>
      <c r="G337" s="22" t="str">
        <f>VLOOKUP($A337,'NAICS with notes'!$A:$K,11,FALSE)</f>
        <v>Agricultural and Construction Machinery and Components</v>
      </c>
    </row>
    <row r="338" spans="1:7" x14ac:dyDescent="0.25">
      <c r="A338" s="1" t="s">
        <v>1397</v>
      </c>
      <c r="B338" t="s">
        <v>3109</v>
      </c>
      <c r="C338" s="22" t="str">
        <f>VLOOKUP($A338,'NAICS with notes'!$A:$K,7,FALSE)</f>
        <v>Traded</v>
      </c>
      <c r="D338" s="22">
        <f>VLOOKUP($A338,'NAICS with notes'!$A:$K,8,FALSE)</f>
        <v>40</v>
      </c>
      <c r="E338" s="22" t="str">
        <f>VLOOKUP($A338,'NAICS with notes'!$A:$K,9,FALSE)</f>
        <v>Production Technology and Heavy Machinery</v>
      </c>
      <c r="F338" s="22">
        <f>VLOOKUP($A338,'NAICS with notes'!$A:$K,10,FALSE)</f>
        <v>2</v>
      </c>
      <c r="G338" s="22" t="str">
        <f>VLOOKUP($A338,'NAICS with notes'!$A:$K,11,FALSE)</f>
        <v>Agricultural and Construction Machinery and Components</v>
      </c>
    </row>
    <row r="339" spans="1:7" x14ac:dyDescent="0.25">
      <c r="A339" s="1" t="s">
        <v>1399</v>
      </c>
      <c r="B339" t="s">
        <v>3110</v>
      </c>
      <c r="C339" s="22" t="str">
        <f>VLOOKUP($A339,'NAICS with notes'!$A:$K,7,FALSE)</f>
        <v>Traded</v>
      </c>
      <c r="D339" s="22">
        <f>VLOOKUP($A339,'NAICS with notes'!$A:$K,8,FALSE)</f>
        <v>40</v>
      </c>
      <c r="E339" s="22" t="str">
        <f>VLOOKUP($A339,'NAICS with notes'!$A:$K,9,FALSE)</f>
        <v>Production Technology and Heavy Machinery</v>
      </c>
      <c r="F339" s="22">
        <f>VLOOKUP($A339,'NAICS with notes'!$A:$K,10,FALSE)</f>
        <v>2</v>
      </c>
      <c r="G339" s="22" t="str">
        <f>VLOOKUP($A339,'NAICS with notes'!$A:$K,11,FALSE)</f>
        <v>Agricultural and Construction Machinery and Components</v>
      </c>
    </row>
    <row r="340" spans="1:7" x14ac:dyDescent="0.25">
      <c r="A340" s="1" t="s">
        <v>1439</v>
      </c>
      <c r="B340" t="s">
        <v>3111</v>
      </c>
      <c r="C340" s="22" t="str">
        <f>VLOOKUP($A340,'NAICS with notes'!$A:$K,7,FALSE)</f>
        <v>Traded</v>
      </c>
      <c r="D340" s="22">
        <f>VLOOKUP($A340,'NAICS with notes'!$A:$K,8,FALSE)</f>
        <v>40</v>
      </c>
      <c r="E340" s="22" t="str">
        <f>VLOOKUP($A340,'NAICS with notes'!$A:$K,9,FALSE)</f>
        <v>Production Technology and Heavy Machinery</v>
      </c>
      <c r="F340" s="22">
        <f>VLOOKUP($A340,'NAICS with notes'!$A:$K,10,FALSE)</f>
        <v>6</v>
      </c>
      <c r="G340" s="22" t="str">
        <f>VLOOKUP($A340,'NAICS with notes'!$A:$K,11,FALSE)</f>
        <v>Process Equipment and Components</v>
      </c>
    </row>
    <row r="341" spans="1:7" x14ac:dyDescent="0.25">
      <c r="A341" s="1" t="s">
        <v>1441</v>
      </c>
      <c r="B341" t="s">
        <v>3112</v>
      </c>
      <c r="C341" s="22" t="str">
        <f>VLOOKUP($A341,'NAICS with notes'!$A:$K,7,FALSE)</f>
        <v>Traded</v>
      </c>
      <c r="D341" s="22">
        <f>VLOOKUP($A341,'NAICS with notes'!$A:$K,8,FALSE)</f>
        <v>40</v>
      </c>
      <c r="E341" s="22" t="str">
        <f>VLOOKUP($A341,'NAICS with notes'!$A:$K,9,FALSE)</f>
        <v>Production Technology and Heavy Machinery</v>
      </c>
      <c r="F341" s="22">
        <f>VLOOKUP($A341,'NAICS with notes'!$A:$K,10,FALSE)</f>
        <v>6</v>
      </c>
      <c r="G341" s="22" t="str">
        <f>VLOOKUP($A341,'NAICS with notes'!$A:$K,11,FALSE)</f>
        <v>Process Equipment and Components</v>
      </c>
    </row>
    <row r="342" spans="1:7" x14ac:dyDescent="0.25">
      <c r="A342" s="1" t="s">
        <v>1443</v>
      </c>
      <c r="B342" t="s">
        <v>3113</v>
      </c>
      <c r="C342" s="22" t="str">
        <f>VLOOKUP($A342,'NAICS with notes'!$A:$K,7,FALSE)</f>
        <v>Traded</v>
      </c>
      <c r="D342" s="22">
        <f>VLOOKUP($A342,'NAICS with notes'!$A:$K,8,FALSE)</f>
        <v>40</v>
      </c>
      <c r="E342" s="22" t="str">
        <f>VLOOKUP($A342,'NAICS with notes'!$A:$K,9,FALSE)</f>
        <v>Production Technology and Heavy Machinery</v>
      </c>
      <c r="F342" s="22">
        <f>VLOOKUP($A342,'NAICS with notes'!$A:$K,10,FALSE)</f>
        <v>6</v>
      </c>
      <c r="G342" s="22" t="str">
        <f>VLOOKUP($A342,'NAICS with notes'!$A:$K,11,FALSE)</f>
        <v>Process Equipment and Components</v>
      </c>
    </row>
    <row r="343" spans="1:7" x14ac:dyDescent="0.25">
      <c r="A343" s="1" t="s">
        <v>1419</v>
      </c>
      <c r="B343" t="s">
        <v>3114</v>
      </c>
      <c r="C343" s="22" t="str">
        <f>VLOOKUP($A343,'NAICS with notes'!$A:$K,7,FALSE)</f>
        <v>Traded</v>
      </c>
      <c r="D343" s="22">
        <f>VLOOKUP($A343,'NAICS with notes'!$A:$K,8,FALSE)</f>
        <v>40</v>
      </c>
      <c r="E343" s="22" t="str">
        <f>VLOOKUP($A343,'NAICS with notes'!$A:$K,9,FALSE)</f>
        <v>Production Technology and Heavy Machinery</v>
      </c>
      <c r="F343" s="22">
        <f>VLOOKUP($A343,'NAICS with notes'!$A:$K,10,FALSE)</f>
        <v>5</v>
      </c>
      <c r="G343" s="22" t="str">
        <f>VLOOKUP($A343,'NAICS with notes'!$A:$K,11,FALSE)</f>
        <v>Moving and Material Handling Equipment</v>
      </c>
    </row>
    <row r="344" spans="1:7" x14ac:dyDescent="0.25">
      <c r="A344" s="1" t="s">
        <v>1422</v>
      </c>
      <c r="B344" t="s">
        <v>3115</v>
      </c>
      <c r="C344" s="22" t="str">
        <f>VLOOKUP($A344,'NAICS with notes'!$A:$K,7,FALSE)</f>
        <v>Traded</v>
      </c>
      <c r="D344" s="22">
        <f>VLOOKUP($A344,'NAICS with notes'!$A:$K,8,FALSE)</f>
        <v>40</v>
      </c>
      <c r="E344" s="22" t="str">
        <f>VLOOKUP($A344,'NAICS with notes'!$A:$K,9,FALSE)</f>
        <v>Production Technology and Heavy Machinery</v>
      </c>
      <c r="F344" s="22">
        <f>VLOOKUP($A344,'NAICS with notes'!$A:$K,10,FALSE)</f>
        <v>5</v>
      </c>
      <c r="G344" s="22" t="str">
        <f>VLOOKUP($A344,'NAICS with notes'!$A:$K,11,FALSE)</f>
        <v>Moving and Material Handling Equipment</v>
      </c>
    </row>
    <row r="345" spans="1:7" x14ac:dyDescent="0.25">
      <c r="A345" s="1" t="s">
        <v>1424</v>
      </c>
      <c r="B345" t="s">
        <v>3116</v>
      </c>
      <c r="C345" s="22" t="str">
        <f>VLOOKUP($A345,'NAICS with notes'!$A:$K,7,FALSE)</f>
        <v>Traded</v>
      </c>
      <c r="D345" s="22">
        <f>VLOOKUP($A345,'NAICS with notes'!$A:$K,8,FALSE)</f>
        <v>40</v>
      </c>
      <c r="E345" s="22" t="str">
        <f>VLOOKUP($A345,'NAICS with notes'!$A:$K,9,FALSE)</f>
        <v>Production Technology and Heavy Machinery</v>
      </c>
      <c r="F345" s="22">
        <f>VLOOKUP($A345,'NAICS with notes'!$A:$K,10,FALSE)</f>
        <v>5</v>
      </c>
      <c r="G345" s="22" t="str">
        <f>VLOOKUP($A345,'NAICS with notes'!$A:$K,11,FALSE)</f>
        <v>Moving and Material Handling Equipment</v>
      </c>
    </row>
    <row r="346" spans="1:7" x14ac:dyDescent="0.25">
      <c r="A346" s="1" t="s">
        <v>1426</v>
      </c>
      <c r="B346" t="s">
        <v>3117</v>
      </c>
      <c r="C346" s="22" t="str">
        <f>VLOOKUP($A346,'NAICS with notes'!$A:$K,7,FALSE)</f>
        <v>Traded</v>
      </c>
      <c r="D346" s="22">
        <f>VLOOKUP($A346,'NAICS with notes'!$A:$K,8,FALSE)</f>
        <v>40</v>
      </c>
      <c r="E346" s="22" t="str">
        <f>VLOOKUP($A346,'NAICS with notes'!$A:$K,9,FALSE)</f>
        <v>Production Technology and Heavy Machinery</v>
      </c>
      <c r="F346" s="22">
        <f>VLOOKUP($A346,'NAICS with notes'!$A:$K,10,FALSE)</f>
        <v>5</v>
      </c>
      <c r="G346" s="22" t="str">
        <f>VLOOKUP($A346,'NAICS with notes'!$A:$K,11,FALSE)</f>
        <v>Moving and Material Handling Equipment</v>
      </c>
    </row>
    <row r="347" spans="1:7" x14ac:dyDescent="0.25">
      <c r="A347" s="1" t="s">
        <v>1153</v>
      </c>
      <c r="B347" t="s">
        <v>3118</v>
      </c>
      <c r="C347" s="22" t="str">
        <f>VLOOKUP($A347,'NAICS with notes'!$A:$K,7,FALSE)</f>
        <v>Traded</v>
      </c>
      <c r="D347" s="22">
        <f>VLOOKUP($A347,'NAICS with notes'!$A:$K,8,FALSE)</f>
        <v>32</v>
      </c>
      <c r="E347" s="22" t="str">
        <f>VLOOKUP($A347,'NAICS with notes'!$A:$K,9,FALSE)</f>
        <v>Metalworking Technology</v>
      </c>
      <c r="F347" s="22">
        <f>VLOOKUP($A347,'NAICS with notes'!$A:$K,10,FALSE)</f>
        <v>3</v>
      </c>
      <c r="G347" s="22" t="str">
        <f>VLOOKUP($A347,'NAICS with notes'!$A:$K,11,FALSE)</f>
        <v>Hand Tools</v>
      </c>
    </row>
    <row r="348" spans="1:7" x14ac:dyDescent="0.25">
      <c r="A348" s="1" t="s">
        <v>1141</v>
      </c>
      <c r="B348" t="s">
        <v>3119</v>
      </c>
      <c r="C348" s="22" t="str">
        <f>VLOOKUP($A348,'NAICS with notes'!$A:$K,7,FALSE)</f>
        <v>Traded</v>
      </c>
      <c r="D348" s="22">
        <f>VLOOKUP($A348,'NAICS with notes'!$A:$K,8,FALSE)</f>
        <v>32</v>
      </c>
      <c r="E348" s="22" t="str">
        <f>VLOOKUP($A348,'NAICS with notes'!$A:$K,9,FALSE)</f>
        <v>Metalworking Technology</v>
      </c>
      <c r="F348" s="22">
        <f>VLOOKUP($A348,'NAICS with notes'!$A:$K,10,FALSE)</f>
        <v>1</v>
      </c>
      <c r="G348" s="22" t="str">
        <f>VLOOKUP($A348,'NAICS with notes'!$A:$K,11,FALSE)</f>
        <v>Metalworking Machinery</v>
      </c>
    </row>
    <row r="349" spans="1:7" x14ac:dyDescent="0.25">
      <c r="A349" s="1" t="s">
        <v>1380</v>
      </c>
      <c r="B349" t="s">
        <v>3120</v>
      </c>
      <c r="C349" s="22" t="str">
        <f>VLOOKUP($A349,'NAICS with notes'!$A:$K,7,FALSE)</f>
        <v>Traded</v>
      </c>
      <c r="D349" s="22">
        <f>VLOOKUP($A349,'NAICS with notes'!$A:$K,8,FALSE)</f>
        <v>40</v>
      </c>
      <c r="E349" s="22" t="str">
        <f>VLOOKUP($A349,'NAICS with notes'!$A:$K,9,FALSE)</f>
        <v>Production Technology and Heavy Machinery</v>
      </c>
      <c r="F349" s="22">
        <f>VLOOKUP($A349,'NAICS with notes'!$A:$K,10,FALSE)</f>
        <v>1</v>
      </c>
      <c r="G349" s="22" t="str">
        <f>VLOOKUP($A349,'NAICS with notes'!$A:$K,11,FALSE)</f>
        <v>Industrial Machinery</v>
      </c>
    </row>
    <row r="350" spans="1:7" x14ac:dyDescent="0.25">
      <c r="A350" s="1" t="s">
        <v>1445</v>
      </c>
      <c r="B350" t="s">
        <v>3121</v>
      </c>
      <c r="C350" s="22" t="str">
        <f>VLOOKUP($A350,'NAICS with notes'!$A:$K,7,FALSE)</f>
        <v>Traded</v>
      </c>
      <c r="D350" s="22">
        <f>VLOOKUP($A350,'NAICS with notes'!$A:$K,8,FALSE)</f>
        <v>40</v>
      </c>
      <c r="E350" s="22" t="str">
        <f>VLOOKUP($A350,'NAICS with notes'!$A:$K,9,FALSE)</f>
        <v>Production Technology and Heavy Machinery</v>
      </c>
      <c r="F350" s="22">
        <f>VLOOKUP($A350,'NAICS with notes'!$A:$K,10,FALSE)</f>
        <v>6</v>
      </c>
      <c r="G350" s="22" t="str">
        <f>VLOOKUP($A350,'NAICS with notes'!$A:$K,11,FALSE)</f>
        <v>Process Equipment and Components</v>
      </c>
    </row>
    <row r="351" spans="1:7" x14ac:dyDescent="0.25">
      <c r="A351" s="1" t="s">
        <v>1447</v>
      </c>
      <c r="B351" t="s">
        <v>3122</v>
      </c>
      <c r="C351" s="22" t="str">
        <f>VLOOKUP($A351,'NAICS with notes'!$A:$K,7,FALSE)</f>
        <v>Traded</v>
      </c>
      <c r="D351" s="22">
        <f>VLOOKUP($A351,'NAICS with notes'!$A:$K,8,FALSE)</f>
        <v>40</v>
      </c>
      <c r="E351" s="22" t="str">
        <f>VLOOKUP($A351,'NAICS with notes'!$A:$K,9,FALSE)</f>
        <v>Production Technology and Heavy Machinery</v>
      </c>
      <c r="F351" s="22">
        <f>VLOOKUP($A351,'NAICS with notes'!$A:$K,10,FALSE)</f>
        <v>6</v>
      </c>
      <c r="G351" s="22" t="str">
        <f>VLOOKUP($A351,'NAICS with notes'!$A:$K,11,FALSE)</f>
        <v>Process Equipment and Components</v>
      </c>
    </row>
    <row r="352" spans="1:7" x14ac:dyDescent="0.25">
      <c r="A352" s="1" t="s">
        <v>1449</v>
      </c>
      <c r="B352" t="s">
        <v>3123</v>
      </c>
      <c r="C352" s="22" t="str">
        <f>VLOOKUP($A352,'NAICS with notes'!$A:$K,7,FALSE)</f>
        <v>Traded</v>
      </c>
      <c r="D352" s="22">
        <f>VLOOKUP($A352,'NAICS with notes'!$A:$K,8,FALSE)</f>
        <v>40</v>
      </c>
      <c r="E352" s="22" t="str">
        <f>VLOOKUP($A352,'NAICS with notes'!$A:$K,9,FALSE)</f>
        <v>Production Technology and Heavy Machinery</v>
      </c>
      <c r="F352" s="22">
        <f>VLOOKUP($A352,'NAICS with notes'!$A:$K,10,FALSE)</f>
        <v>6</v>
      </c>
      <c r="G352" s="22" t="str">
        <f>VLOOKUP($A352,'NAICS with notes'!$A:$K,11,FALSE)</f>
        <v>Process Equipment and Components</v>
      </c>
    </row>
    <row r="353" spans="1:7" x14ac:dyDescent="0.25">
      <c r="A353" s="1" t="s">
        <v>1451</v>
      </c>
      <c r="B353" t="s">
        <v>3124</v>
      </c>
      <c r="C353" s="22" t="str">
        <f>VLOOKUP($A353,'NAICS with notes'!$A:$K,7,FALSE)</f>
        <v>Traded</v>
      </c>
      <c r="D353" s="22">
        <f>VLOOKUP($A353,'NAICS with notes'!$A:$K,8,FALSE)</f>
        <v>40</v>
      </c>
      <c r="E353" s="22" t="str">
        <f>VLOOKUP($A353,'NAICS with notes'!$A:$K,9,FALSE)</f>
        <v>Production Technology and Heavy Machinery</v>
      </c>
      <c r="F353" s="22">
        <f>VLOOKUP($A353,'NAICS with notes'!$A:$K,10,FALSE)</f>
        <v>6</v>
      </c>
      <c r="G353" s="22" t="str">
        <f>VLOOKUP($A353,'NAICS with notes'!$A:$K,11,FALSE)</f>
        <v>Process Equipment and Components</v>
      </c>
    </row>
    <row r="354" spans="1:7" x14ac:dyDescent="0.25">
      <c r="A354" s="1" t="s">
        <v>1382</v>
      </c>
      <c r="B354" t="s">
        <v>3125</v>
      </c>
      <c r="C354" s="22" t="str">
        <f>VLOOKUP($A354,'NAICS with notes'!$A:$K,7,FALSE)</f>
        <v>Traded</v>
      </c>
      <c r="D354" s="22">
        <f>VLOOKUP($A354,'NAICS with notes'!$A:$K,8,FALSE)</f>
        <v>40</v>
      </c>
      <c r="E354" s="22" t="str">
        <f>VLOOKUP($A354,'NAICS with notes'!$A:$K,9,FALSE)</f>
        <v>Production Technology and Heavy Machinery</v>
      </c>
      <c r="F354" s="22">
        <f>VLOOKUP($A354,'NAICS with notes'!$A:$K,10,FALSE)</f>
        <v>1</v>
      </c>
      <c r="G354" s="22" t="str">
        <f>VLOOKUP($A354,'NAICS with notes'!$A:$K,11,FALSE)</f>
        <v>Industrial Machinery</v>
      </c>
    </row>
    <row r="355" spans="1:7" x14ac:dyDescent="0.25">
      <c r="A355" s="1" t="s">
        <v>913</v>
      </c>
      <c r="B355" t="s">
        <v>3126</v>
      </c>
      <c r="C355" s="22" t="str">
        <f>VLOOKUP($A355,'NAICS with notes'!$A:$K,7,FALSE)</f>
        <v>Traded</v>
      </c>
      <c r="D355" s="22">
        <f>VLOOKUP($A355,'NAICS with notes'!$A:$K,8,FALSE)</f>
        <v>23</v>
      </c>
      <c r="E355" s="22" t="str">
        <f>VLOOKUP($A355,'NAICS with notes'!$A:$K,9,FALSE)</f>
        <v>Information Technology and Analytical Instruments</v>
      </c>
      <c r="F355" s="22">
        <f>VLOOKUP($A355,'NAICS with notes'!$A:$K,10,FALSE)</f>
        <v>2</v>
      </c>
      <c r="G355" s="22" t="str">
        <f>VLOOKUP($A355,'NAICS with notes'!$A:$K,11,FALSE)</f>
        <v>Computers and Peripherals</v>
      </c>
    </row>
    <row r="356" spans="1:7" x14ac:dyDescent="0.25">
      <c r="A356" s="1" t="s">
        <v>916</v>
      </c>
      <c r="B356" t="s">
        <v>3127</v>
      </c>
      <c r="C356" s="22" t="str">
        <f>VLOOKUP($A356,'NAICS with notes'!$A:$K,7,FALSE)</f>
        <v>Traded</v>
      </c>
      <c r="D356" s="22">
        <f>VLOOKUP($A356,'NAICS with notes'!$A:$K,8,FALSE)</f>
        <v>23</v>
      </c>
      <c r="E356" s="22" t="str">
        <f>VLOOKUP($A356,'NAICS with notes'!$A:$K,9,FALSE)</f>
        <v>Information Technology and Analytical Instruments</v>
      </c>
      <c r="F356" s="22">
        <f>VLOOKUP($A356,'NAICS with notes'!$A:$K,10,FALSE)</f>
        <v>2</v>
      </c>
      <c r="G356" s="22" t="str">
        <f>VLOOKUP($A356,'NAICS with notes'!$A:$K,11,FALSE)</f>
        <v>Computers and Peripherals</v>
      </c>
    </row>
    <row r="357" spans="1:7" x14ac:dyDescent="0.25">
      <c r="A357" s="1" t="s">
        <v>3689</v>
      </c>
      <c r="B357" t="s">
        <v>3128</v>
      </c>
      <c r="C357" s="22" t="str">
        <f>VLOOKUP($A357,'NAICS with notes'!$A:$K,7,FALSE)</f>
        <v>Traded</v>
      </c>
      <c r="D357" s="22">
        <f>VLOOKUP($A357,'NAICS with notes'!$A:$K,8,FALSE)</f>
        <v>23</v>
      </c>
      <c r="E357" s="22" t="str">
        <f>VLOOKUP($A357,'NAICS with notes'!$A:$K,9,FALSE)</f>
        <v>Information Technology and Analytical Instruments</v>
      </c>
      <c r="F357" s="22">
        <f>VLOOKUP($A357,'NAICS with notes'!$A:$K,10,FALSE)</f>
        <v>2</v>
      </c>
      <c r="G357" s="22" t="str">
        <f>VLOOKUP($A357,'NAICS with notes'!$A:$K,11,FALSE)</f>
        <v>Computers and Peripherals</v>
      </c>
    </row>
    <row r="358" spans="1:7" x14ac:dyDescent="0.25">
      <c r="A358" s="1" t="s">
        <v>256</v>
      </c>
      <c r="B358" t="s">
        <v>257</v>
      </c>
      <c r="C358" s="22" t="str">
        <f>VLOOKUP($A358,'NAICS with notes'!$A:$K,7,FALSE)</f>
        <v>Traded</v>
      </c>
      <c r="D358" s="22">
        <f>VLOOKUP($A358,'NAICS with notes'!$A:$K,8,FALSE)</f>
        <v>8</v>
      </c>
      <c r="E358" s="22" t="str">
        <f>VLOOKUP($A358,'NAICS with notes'!$A:$K,9,FALSE)</f>
        <v>Communications Equipment and Services</v>
      </c>
      <c r="F358" s="22">
        <f>VLOOKUP($A358,'NAICS with notes'!$A:$K,10,FALSE)</f>
        <v>2</v>
      </c>
      <c r="G358" s="22" t="str">
        <f>VLOOKUP($A358,'NAICS with notes'!$A:$K,11,FALSE)</f>
        <v>Communications Equipment</v>
      </c>
    </row>
    <row r="359" spans="1:7" x14ac:dyDescent="0.25">
      <c r="A359" s="1" t="s">
        <v>259</v>
      </c>
      <c r="B359" t="s">
        <v>260</v>
      </c>
      <c r="C359" s="22" t="str">
        <f>VLOOKUP($A359,'NAICS with notes'!$A:$K,7,FALSE)</f>
        <v>Traded</v>
      </c>
      <c r="D359" s="22">
        <f>VLOOKUP($A359,'NAICS with notes'!$A:$K,8,FALSE)</f>
        <v>8</v>
      </c>
      <c r="E359" s="22" t="str">
        <f>VLOOKUP($A359,'NAICS with notes'!$A:$K,9,FALSE)</f>
        <v>Communications Equipment and Services</v>
      </c>
      <c r="F359" s="22">
        <f>VLOOKUP($A359,'NAICS with notes'!$A:$K,10,FALSE)</f>
        <v>2</v>
      </c>
      <c r="G359" s="22" t="str">
        <f>VLOOKUP($A359,'NAICS with notes'!$A:$K,11,FALSE)</f>
        <v>Communications Equipment</v>
      </c>
    </row>
    <row r="360" spans="1:7" x14ac:dyDescent="0.25">
      <c r="A360" s="1" t="s">
        <v>261</v>
      </c>
      <c r="B360" t="s">
        <v>262</v>
      </c>
      <c r="C360" s="22" t="str">
        <f>VLOOKUP($A360,'NAICS with notes'!$A:$K,7,FALSE)</f>
        <v>Traded</v>
      </c>
      <c r="D360" s="22">
        <f>VLOOKUP($A360,'NAICS with notes'!$A:$K,8,FALSE)</f>
        <v>8</v>
      </c>
      <c r="E360" s="22" t="str">
        <f>VLOOKUP($A360,'NAICS with notes'!$A:$K,9,FALSE)</f>
        <v>Communications Equipment and Services</v>
      </c>
      <c r="F360" s="22">
        <f>VLOOKUP($A360,'NAICS with notes'!$A:$K,10,FALSE)</f>
        <v>2</v>
      </c>
      <c r="G360" s="22" t="str">
        <f>VLOOKUP($A360,'NAICS with notes'!$A:$K,11,FALSE)</f>
        <v>Communications Equipment</v>
      </c>
    </row>
    <row r="361" spans="1:7" x14ac:dyDescent="0.25">
      <c r="A361" s="1" t="s">
        <v>953</v>
      </c>
      <c r="B361" t="s">
        <v>954</v>
      </c>
      <c r="C361" s="22" t="str">
        <f>VLOOKUP($A361,'NAICS with notes'!$A:$K,7,FALSE)</f>
        <v>Traded</v>
      </c>
      <c r="D361" s="22">
        <f>VLOOKUP($A361,'NAICS with notes'!$A:$K,8,FALSE)</f>
        <v>23</v>
      </c>
      <c r="E361" s="22" t="str">
        <f>VLOOKUP($A361,'NAICS with notes'!$A:$K,9,FALSE)</f>
        <v>Information Technology and Analytical Instruments</v>
      </c>
      <c r="F361" s="22">
        <f>VLOOKUP($A361,'NAICS with notes'!$A:$K,10,FALSE)</f>
        <v>8</v>
      </c>
      <c r="G361" s="22" t="str">
        <f>VLOOKUP($A361,'NAICS with notes'!$A:$K,11,FALSE)</f>
        <v>Audio and Video Equipment</v>
      </c>
    </row>
    <row r="362" spans="1:7" x14ac:dyDescent="0.25">
      <c r="A362" s="1" t="s">
        <v>899</v>
      </c>
      <c r="B362" t="s">
        <v>3129</v>
      </c>
      <c r="C362" s="22" t="str">
        <f>VLOOKUP($A362,'NAICS with notes'!$A:$K,7,FALSE)</f>
        <v>Traded</v>
      </c>
      <c r="D362" s="22">
        <f>VLOOKUP($A362,'NAICS with notes'!$A:$K,8,FALSE)</f>
        <v>23</v>
      </c>
      <c r="E362" s="22" t="str">
        <f>VLOOKUP($A362,'NAICS with notes'!$A:$K,9,FALSE)</f>
        <v>Information Technology and Analytical Instruments</v>
      </c>
      <c r="F362" s="22">
        <f>VLOOKUP($A362,'NAICS with notes'!$A:$K,10,FALSE)</f>
        <v>1</v>
      </c>
      <c r="G362" s="22" t="str">
        <f>VLOOKUP($A362,'NAICS with notes'!$A:$K,11,FALSE)</f>
        <v>Electronic Components</v>
      </c>
    </row>
    <row r="363" spans="1:7" x14ac:dyDescent="0.25">
      <c r="A363" s="1" t="s">
        <v>925</v>
      </c>
      <c r="B363" t="s">
        <v>3130</v>
      </c>
      <c r="C363" s="22" t="str">
        <f>VLOOKUP($A363,'NAICS with notes'!$A:$K,7,FALSE)</f>
        <v>Traded</v>
      </c>
      <c r="D363" s="22">
        <f>VLOOKUP($A363,'NAICS with notes'!$A:$K,8,FALSE)</f>
        <v>23</v>
      </c>
      <c r="E363" s="22" t="str">
        <f>VLOOKUP($A363,'NAICS with notes'!$A:$K,9,FALSE)</f>
        <v>Information Technology and Analytical Instruments</v>
      </c>
      <c r="F363" s="22">
        <f>VLOOKUP($A363,'NAICS with notes'!$A:$K,10,FALSE)</f>
        <v>3</v>
      </c>
      <c r="G363" s="22" t="str">
        <f>VLOOKUP($A363,'NAICS with notes'!$A:$K,11,FALSE)</f>
        <v>Semiconductors</v>
      </c>
    </row>
    <row r="364" spans="1:7" x14ac:dyDescent="0.25">
      <c r="A364" s="1" t="s">
        <v>905</v>
      </c>
      <c r="B364" t="s">
        <v>3131</v>
      </c>
      <c r="C364" s="22" t="str">
        <f>VLOOKUP($A364,'NAICS with notes'!$A:$K,7,FALSE)</f>
        <v>Traded</v>
      </c>
      <c r="D364" s="22">
        <f>VLOOKUP($A364,'NAICS with notes'!$A:$K,8,FALSE)</f>
        <v>23</v>
      </c>
      <c r="E364" s="22" t="str">
        <f>VLOOKUP($A364,'NAICS with notes'!$A:$K,9,FALSE)</f>
        <v>Information Technology and Analytical Instruments</v>
      </c>
      <c r="F364" s="22">
        <f>VLOOKUP($A364,'NAICS with notes'!$A:$K,10,FALSE)</f>
        <v>1</v>
      </c>
      <c r="G364" s="22" t="str">
        <f>VLOOKUP($A364,'NAICS with notes'!$A:$K,11,FALSE)</f>
        <v>Electronic Components</v>
      </c>
    </row>
    <row r="365" spans="1:7" x14ac:dyDescent="0.25">
      <c r="A365" s="1" t="s">
        <v>907</v>
      </c>
      <c r="B365" t="s">
        <v>3132</v>
      </c>
      <c r="C365" s="22" t="str">
        <f>VLOOKUP($A365,'NAICS with notes'!$A:$K,7,FALSE)</f>
        <v>Traded</v>
      </c>
      <c r="D365" s="22">
        <f>VLOOKUP($A365,'NAICS with notes'!$A:$K,8,FALSE)</f>
        <v>23</v>
      </c>
      <c r="E365" s="22" t="str">
        <f>VLOOKUP($A365,'NAICS with notes'!$A:$K,9,FALSE)</f>
        <v>Information Technology and Analytical Instruments</v>
      </c>
      <c r="F365" s="22">
        <f>VLOOKUP($A365,'NAICS with notes'!$A:$K,10,FALSE)</f>
        <v>1</v>
      </c>
      <c r="G365" s="22" t="str">
        <f>VLOOKUP($A365,'NAICS with notes'!$A:$K,11,FALSE)</f>
        <v>Electronic Components</v>
      </c>
    </row>
    <row r="366" spans="1:7" x14ac:dyDescent="0.25">
      <c r="A366" s="1" t="s">
        <v>909</v>
      </c>
      <c r="B366" t="s">
        <v>3133</v>
      </c>
      <c r="C366" s="22" t="str">
        <f>VLOOKUP($A366,'NAICS with notes'!$A:$K,7,FALSE)</f>
        <v>Traded</v>
      </c>
      <c r="D366" s="22">
        <f>VLOOKUP($A366,'NAICS with notes'!$A:$K,8,FALSE)</f>
        <v>23</v>
      </c>
      <c r="E366" s="22" t="str">
        <f>VLOOKUP($A366,'NAICS with notes'!$A:$K,9,FALSE)</f>
        <v>Information Technology and Analytical Instruments</v>
      </c>
      <c r="F366" s="22">
        <f>VLOOKUP($A366,'NAICS with notes'!$A:$K,10,FALSE)</f>
        <v>1</v>
      </c>
      <c r="G366" s="22" t="str">
        <f>VLOOKUP($A366,'NAICS with notes'!$A:$K,11,FALSE)</f>
        <v>Electronic Components</v>
      </c>
    </row>
    <row r="367" spans="1:7" x14ac:dyDescent="0.25">
      <c r="A367" s="1" t="s">
        <v>911</v>
      </c>
      <c r="B367" t="s">
        <v>3134</v>
      </c>
      <c r="C367" s="22" t="str">
        <f>VLOOKUP($A367,'NAICS with notes'!$A:$K,7,FALSE)</f>
        <v>Traded</v>
      </c>
      <c r="D367" s="22">
        <f>VLOOKUP($A367,'NAICS with notes'!$A:$K,8,FALSE)</f>
        <v>23</v>
      </c>
      <c r="E367" s="22" t="str">
        <f>VLOOKUP($A367,'NAICS with notes'!$A:$K,9,FALSE)</f>
        <v>Information Technology and Analytical Instruments</v>
      </c>
      <c r="F367" s="22">
        <f>VLOOKUP($A367,'NAICS with notes'!$A:$K,10,FALSE)</f>
        <v>1</v>
      </c>
      <c r="G367" s="22" t="str">
        <f>VLOOKUP($A367,'NAICS with notes'!$A:$K,11,FALSE)</f>
        <v>Electronic Components</v>
      </c>
    </row>
    <row r="368" spans="1:7" x14ac:dyDescent="0.25">
      <c r="A368" s="1" t="s">
        <v>948</v>
      </c>
      <c r="B368" t="s">
        <v>3135</v>
      </c>
      <c r="C368" s="22" t="str">
        <f>VLOOKUP($A368,'NAICS with notes'!$A:$K,7,FALSE)</f>
        <v>Traded</v>
      </c>
      <c r="D368" s="22">
        <f>VLOOKUP($A368,'NAICS with notes'!$A:$K,8,FALSE)</f>
        <v>23</v>
      </c>
      <c r="E368" s="22" t="str">
        <f>VLOOKUP($A368,'NAICS with notes'!$A:$K,9,FALSE)</f>
        <v>Information Technology and Analytical Instruments</v>
      </c>
      <c r="F368" s="22">
        <f>VLOOKUP($A368,'NAICS with notes'!$A:$K,10,FALSE)</f>
        <v>7</v>
      </c>
      <c r="G368" s="22" t="str">
        <f>VLOOKUP($A368,'NAICS with notes'!$A:$K,11,FALSE)</f>
        <v>Medical Apparatus</v>
      </c>
    </row>
    <row r="369" spans="1:7" x14ac:dyDescent="0.25">
      <c r="A369" s="1" t="s">
        <v>21</v>
      </c>
      <c r="B369" t="s">
        <v>3136</v>
      </c>
      <c r="C369" s="22" t="str">
        <f>VLOOKUP($A369,'NAICS with notes'!$A:$K,7,FALSE)</f>
        <v>Traded</v>
      </c>
      <c r="D369" s="22">
        <f>VLOOKUP($A369,'NAICS with notes'!$A:$K,8,FALSE)</f>
        <v>1</v>
      </c>
      <c r="E369" s="22" t="str">
        <f>VLOOKUP($A369,'NAICS with notes'!$A:$K,9,FALSE)</f>
        <v>Aerospace Vehicles and Defense</v>
      </c>
      <c r="F369" s="22">
        <f>VLOOKUP($A369,'NAICS with notes'!$A:$K,10,FALSE)</f>
        <v>3</v>
      </c>
      <c r="G369" s="22" t="str">
        <f>VLOOKUP($A369,'NAICS with notes'!$A:$K,11,FALSE)</f>
        <v>Search and Navigation Equipment</v>
      </c>
    </row>
    <row r="370" spans="1:7" x14ac:dyDescent="0.25">
      <c r="A370" s="1" t="s">
        <v>933</v>
      </c>
      <c r="B370" t="s">
        <v>3137</v>
      </c>
      <c r="C370" s="22" t="str">
        <f>VLOOKUP($A370,'NAICS with notes'!$A:$K,7,FALSE)</f>
        <v>Traded</v>
      </c>
      <c r="D370" s="22">
        <f>VLOOKUP($A370,'NAICS with notes'!$A:$K,8,FALSE)</f>
        <v>23</v>
      </c>
      <c r="E370" s="22" t="str">
        <f>VLOOKUP($A370,'NAICS with notes'!$A:$K,9,FALSE)</f>
        <v>Information Technology and Analytical Instruments</v>
      </c>
      <c r="F370" s="22">
        <f>VLOOKUP($A370,'NAICS with notes'!$A:$K,10,FALSE)</f>
        <v>6</v>
      </c>
      <c r="G370" s="22" t="str">
        <f>VLOOKUP($A370,'NAICS with notes'!$A:$K,11,FALSE)</f>
        <v>Process and Laboratory Instruments</v>
      </c>
    </row>
    <row r="371" spans="1:7" x14ac:dyDescent="0.25">
      <c r="A371" s="1" t="s">
        <v>936</v>
      </c>
      <c r="B371" t="s">
        <v>3138</v>
      </c>
      <c r="C371" s="22" t="str">
        <f>VLOOKUP($A371,'NAICS with notes'!$A:$K,7,FALSE)</f>
        <v>Traded</v>
      </c>
      <c r="D371" s="22">
        <f>VLOOKUP($A371,'NAICS with notes'!$A:$K,8,FALSE)</f>
        <v>23</v>
      </c>
      <c r="E371" s="22" t="str">
        <f>VLOOKUP($A371,'NAICS with notes'!$A:$K,9,FALSE)</f>
        <v>Information Technology and Analytical Instruments</v>
      </c>
      <c r="F371" s="22">
        <f>VLOOKUP($A371,'NAICS with notes'!$A:$K,10,FALSE)</f>
        <v>6</v>
      </c>
      <c r="G371" s="22" t="str">
        <f>VLOOKUP($A371,'NAICS with notes'!$A:$K,11,FALSE)</f>
        <v>Process and Laboratory Instruments</v>
      </c>
    </row>
    <row r="372" spans="1:7" x14ac:dyDescent="0.25">
      <c r="A372" s="1" t="s">
        <v>938</v>
      </c>
      <c r="B372" t="s">
        <v>3139</v>
      </c>
      <c r="C372" s="22" t="str">
        <f>VLOOKUP($A372,'NAICS with notes'!$A:$K,7,FALSE)</f>
        <v>Traded</v>
      </c>
      <c r="D372" s="22">
        <f>VLOOKUP($A372,'NAICS with notes'!$A:$K,8,FALSE)</f>
        <v>23</v>
      </c>
      <c r="E372" s="22" t="str">
        <f>VLOOKUP($A372,'NAICS with notes'!$A:$K,9,FALSE)</f>
        <v>Information Technology and Analytical Instruments</v>
      </c>
      <c r="F372" s="22">
        <f>VLOOKUP($A372,'NAICS with notes'!$A:$K,10,FALSE)</f>
        <v>6</v>
      </c>
      <c r="G372" s="22" t="str">
        <f>VLOOKUP($A372,'NAICS with notes'!$A:$K,11,FALSE)</f>
        <v>Process and Laboratory Instruments</v>
      </c>
    </row>
    <row r="373" spans="1:7" x14ac:dyDescent="0.25">
      <c r="A373" s="1" t="s">
        <v>940</v>
      </c>
      <c r="B373" t="s">
        <v>3140</v>
      </c>
      <c r="C373" s="22" t="str">
        <f>VLOOKUP($A373,'NAICS with notes'!$A:$K,7,FALSE)</f>
        <v>Traded</v>
      </c>
      <c r="D373" s="22">
        <f>VLOOKUP($A373,'NAICS with notes'!$A:$K,8,FALSE)</f>
        <v>23</v>
      </c>
      <c r="E373" s="22" t="str">
        <f>VLOOKUP($A373,'NAICS with notes'!$A:$K,9,FALSE)</f>
        <v>Information Technology and Analytical Instruments</v>
      </c>
      <c r="F373" s="22">
        <f>VLOOKUP($A373,'NAICS with notes'!$A:$K,10,FALSE)</f>
        <v>6</v>
      </c>
      <c r="G373" s="22" t="str">
        <f>VLOOKUP($A373,'NAICS with notes'!$A:$K,11,FALSE)</f>
        <v>Process and Laboratory Instruments</v>
      </c>
    </row>
    <row r="374" spans="1:7" x14ac:dyDescent="0.25">
      <c r="A374" s="1" t="s">
        <v>942</v>
      </c>
      <c r="B374" t="s">
        <v>3141</v>
      </c>
      <c r="C374" s="22" t="str">
        <f>VLOOKUP($A374,'NAICS with notes'!$A:$K,7,FALSE)</f>
        <v>Traded</v>
      </c>
      <c r="D374" s="22">
        <f>VLOOKUP($A374,'NAICS with notes'!$A:$K,8,FALSE)</f>
        <v>23</v>
      </c>
      <c r="E374" s="22" t="str">
        <f>VLOOKUP($A374,'NAICS with notes'!$A:$K,9,FALSE)</f>
        <v>Information Technology and Analytical Instruments</v>
      </c>
      <c r="F374" s="22">
        <f>VLOOKUP($A374,'NAICS with notes'!$A:$K,10,FALSE)</f>
        <v>6</v>
      </c>
      <c r="G374" s="22" t="str">
        <f>VLOOKUP($A374,'NAICS with notes'!$A:$K,11,FALSE)</f>
        <v>Process and Laboratory Instruments</v>
      </c>
    </row>
    <row r="375" spans="1:7" x14ac:dyDescent="0.25">
      <c r="A375" s="1" t="s">
        <v>951</v>
      </c>
      <c r="B375" t="s">
        <v>3142</v>
      </c>
      <c r="C375" s="22" t="str">
        <f>VLOOKUP($A375,'NAICS with notes'!$A:$K,7,FALSE)</f>
        <v>Traded</v>
      </c>
      <c r="D375" s="22">
        <f>VLOOKUP($A375,'NAICS with notes'!$A:$K,8,FALSE)</f>
        <v>23</v>
      </c>
      <c r="E375" s="22" t="str">
        <f>VLOOKUP($A375,'NAICS with notes'!$A:$K,9,FALSE)</f>
        <v>Information Technology and Analytical Instruments</v>
      </c>
      <c r="F375" s="22">
        <f>VLOOKUP($A375,'NAICS with notes'!$A:$K,10,FALSE)</f>
        <v>7</v>
      </c>
      <c r="G375" s="22" t="str">
        <f>VLOOKUP($A375,'NAICS with notes'!$A:$K,11,FALSE)</f>
        <v>Medical Apparatus</v>
      </c>
    </row>
    <row r="376" spans="1:7" x14ac:dyDescent="0.25">
      <c r="A376" s="1" t="s">
        <v>946</v>
      </c>
      <c r="B376" t="s">
        <v>3143</v>
      </c>
      <c r="C376" s="22" t="str">
        <f>VLOOKUP($A376,'NAICS with notes'!$A:$K,7,FALSE)</f>
        <v>Traded</v>
      </c>
      <c r="D376" s="22">
        <f>VLOOKUP($A376,'NAICS with notes'!$A:$K,8,FALSE)</f>
        <v>23</v>
      </c>
      <c r="E376" s="22" t="str">
        <f>VLOOKUP($A376,'NAICS with notes'!$A:$K,9,FALSE)</f>
        <v>Information Technology and Analytical Instruments</v>
      </c>
      <c r="F376" s="22">
        <f>VLOOKUP($A376,'NAICS with notes'!$A:$K,10,FALSE)</f>
        <v>6</v>
      </c>
      <c r="G376" s="22" t="str">
        <f>VLOOKUP($A376,'NAICS with notes'!$A:$K,11,FALSE)</f>
        <v>Process and Laboratory Instruments</v>
      </c>
    </row>
    <row r="377" spans="1:7" x14ac:dyDescent="0.25">
      <c r="A377" s="1" t="s">
        <v>931</v>
      </c>
      <c r="B377" t="s">
        <v>3144</v>
      </c>
      <c r="C377" s="22" t="str">
        <f>VLOOKUP($A377,'NAICS with notes'!$A:$K,7,FALSE)</f>
        <v>Traded</v>
      </c>
      <c r="D377" s="22">
        <f>VLOOKUP($A377,'NAICS with notes'!$A:$K,8,FALSE)</f>
        <v>23</v>
      </c>
      <c r="E377" s="22" t="str">
        <f>VLOOKUP($A377,'NAICS with notes'!$A:$K,9,FALSE)</f>
        <v>Information Technology and Analytical Instruments</v>
      </c>
      <c r="F377" s="22">
        <f>VLOOKUP($A377,'NAICS with notes'!$A:$K,10,FALSE)</f>
        <v>5</v>
      </c>
      <c r="G377" s="22" t="str">
        <f>VLOOKUP($A377,'NAICS with notes'!$A:$K,11,FALSE)</f>
        <v>Software Reproducing</v>
      </c>
    </row>
    <row r="378" spans="1:7" x14ac:dyDescent="0.25">
      <c r="A378" s="1" t="s">
        <v>3690</v>
      </c>
      <c r="B378" t="s">
        <v>3145</v>
      </c>
      <c r="C378" s="22" t="str">
        <f>VLOOKUP($A378,'NAICS with notes'!$A:$K,7,FALSE)</f>
        <v>Traded</v>
      </c>
      <c r="D378" s="22">
        <f>VLOOKUP($A378,'NAICS with notes'!$A:$K,8,FALSE)</f>
        <v>23</v>
      </c>
      <c r="E378" s="22" t="str">
        <f>VLOOKUP($A378,'NAICS with notes'!$A:$K,9,FALSE)</f>
        <v>Information Technology and Analytical Instruments</v>
      </c>
      <c r="F378" s="22">
        <f>VLOOKUP($A378,'NAICS with notes'!$A:$K,10,FALSE)</f>
        <v>5</v>
      </c>
      <c r="G378" s="22" t="str">
        <f>VLOOKUP($A378,'NAICS with notes'!$A:$K,11,FALSE)</f>
        <v>Software Reproducing</v>
      </c>
    </row>
    <row r="379" spans="1:7" x14ac:dyDescent="0.25">
      <c r="A379" s="1" t="s">
        <v>1005</v>
      </c>
      <c r="B379" t="s">
        <v>1006</v>
      </c>
      <c r="C379" s="22" t="str">
        <f>VLOOKUP($A379,'NAICS with notes'!$A:$K,7,FALSE)</f>
        <v>Traded</v>
      </c>
      <c r="D379" s="22">
        <f>VLOOKUP($A379,'NAICS with notes'!$A:$K,8,FALSE)</f>
        <v>27</v>
      </c>
      <c r="E379" s="22" t="str">
        <f>VLOOKUP($A379,'NAICS with notes'!$A:$K,9,FALSE)</f>
        <v>Lighting and Electrical Equipment</v>
      </c>
      <c r="F379" s="22">
        <f>VLOOKUP($A379,'NAICS with notes'!$A:$K,10,FALSE)</f>
        <v>1</v>
      </c>
      <c r="G379" s="22" t="str">
        <f>VLOOKUP($A379,'NAICS with notes'!$A:$K,11,FALSE)</f>
        <v>Lighting Fixtures and Parts</v>
      </c>
    </row>
    <row r="380" spans="1:7" x14ac:dyDescent="0.25">
      <c r="A380" s="1" t="s">
        <v>1009</v>
      </c>
      <c r="B380" t="s">
        <v>3146</v>
      </c>
      <c r="C380" s="22" t="str">
        <f>VLOOKUP($A380,'NAICS with notes'!$A:$K,7,FALSE)</f>
        <v>Traded</v>
      </c>
      <c r="D380" s="22">
        <f>VLOOKUP($A380,'NAICS with notes'!$A:$K,8,FALSE)</f>
        <v>27</v>
      </c>
      <c r="E380" s="22" t="str">
        <f>VLOOKUP($A380,'NAICS with notes'!$A:$K,9,FALSE)</f>
        <v>Lighting and Electrical Equipment</v>
      </c>
      <c r="F380" s="22">
        <f>VLOOKUP($A380,'NAICS with notes'!$A:$K,10,FALSE)</f>
        <v>1</v>
      </c>
      <c r="G380" s="22" t="str">
        <f>VLOOKUP($A380,'NAICS with notes'!$A:$K,11,FALSE)</f>
        <v>Lighting Fixtures and Parts</v>
      </c>
    </row>
    <row r="381" spans="1:7" x14ac:dyDescent="0.25">
      <c r="A381" s="1" t="s">
        <v>1011</v>
      </c>
      <c r="B381" t="s">
        <v>3147</v>
      </c>
      <c r="C381" s="22" t="str">
        <f>VLOOKUP($A381,'NAICS with notes'!$A:$K,7,FALSE)</f>
        <v>Traded</v>
      </c>
      <c r="D381" s="22">
        <f>VLOOKUP($A381,'NAICS with notes'!$A:$K,8,FALSE)</f>
        <v>27</v>
      </c>
      <c r="E381" s="22" t="str">
        <f>VLOOKUP($A381,'NAICS with notes'!$A:$K,9,FALSE)</f>
        <v>Lighting and Electrical Equipment</v>
      </c>
      <c r="F381" s="22">
        <f>VLOOKUP($A381,'NAICS with notes'!$A:$K,10,FALSE)</f>
        <v>1</v>
      </c>
      <c r="G381" s="22" t="str">
        <f>VLOOKUP($A381,'NAICS with notes'!$A:$K,11,FALSE)</f>
        <v>Lighting Fixtures and Parts</v>
      </c>
    </row>
    <row r="382" spans="1:7" x14ac:dyDescent="0.25">
      <c r="A382" s="1" t="s">
        <v>1013</v>
      </c>
      <c r="B382" t="s">
        <v>3148</v>
      </c>
      <c r="C382" s="22" t="str">
        <f>VLOOKUP($A382,'NAICS with notes'!$A:$K,7,FALSE)</f>
        <v>Traded</v>
      </c>
      <c r="D382" s="22">
        <f>VLOOKUP($A382,'NAICS with notes'!$A:$K,8,FALSE)</f>
        <v>27</v>
      </c>
      <c r="E382" s="22" t="str">
        <f>VLOOKUP($A382,'NAICS with notes'!$A:$K,9,FALSE)</f>
        <v>Lighting and Electrical Equipment</v>
      </c>
      <c r="F382" s="22">
        <f>VLOOKUP($A382,'NAICS with notes'!$A:$K,10,FALSE)</f>
        <v>1</v>
      </c>
      <c r="G382" s="22" t="str">
        <f>VLOOKUP($A382,'NAICS with notes'!$A:$K,11,FALSE)</f>
        <v>Lighting Fixtures and Parts</v>
      </c>
    </row>
    <row r="383" spans="1:7" x14ac:dyDescent="0.25">
      <c r="A383" s="1" t="s">
        <v>3691</v>
      </c>
      <c r="B383" t="s">
        <v>3149</v>
      </c>
      <c r="C383" s="22" t="str">
        <f>VLOOKUP($A383,'NAICS with notes'!$A:$K,7,FALSE)</f>
        <v>Traded</v>
      </c>
      <c r="D383" s="22">
        <f>VLOOKUP($A383,'NAICS with notes'!$A:$K,8,FALSE)</f>
        <v>41</v>
      </c>
      <c r="E383" s="22" t="str">
        <f>VLOOKUP($A383,'NAICS with notes'!$A:$K,9,FALSE)</f>
        <v>Recreational and Small Electric Goods</v>
      </c>
      <c r="F383" s="22">
        <f>VLOOKUP($A383,'NAICS with notes'!$A:$K,10,FALSE)</f>
        <v>6</v>
      </c>
      <c r="G383" s="22" t="str">
        <f>VLOOKUP($A383,'NAICS with notes'!$A:$K,11,FALSE)</f>
        <v>Electric Housewares</v>
      </c>
    </row>
    <row r="384" spans="1:7" x14ac:dyDescent="0.25">
      <c r="A384" s="1" t="s">
        <v>1566</v>
      </c>
      <c r="B384" t="s">
        <v>3150</v>
      </c>
      <c r="C384" s="22" t="str">
        <f>VLOOKUP($A384,'NAICS with notes'!$A:$K,7,FALSE)</f>
        <v>Traded</v>
      </c>
      <c r="D384" s="22">
        <f>VLOOKUP($A384,'NAICS with notes'!$A:$K,8,FALSE)</f>
        <v>44</v>
      </c>
      <c r="E384" s="22" t="str">
        <f>VLOOKUP($A384,'NAICS with notes'!$A:$K,9,FALSE)</f>
        <v>Trailers, Motor Homes, and Appliances</v>
      </c>
      <c r="F384" s="22">
        <f>VLOOKUP($A384,'NAICS with notes'!$A:$K,10,FALSE)</f>
        <v>3</v>
      </c>
      <c r="G384" s="22" t="str">
        <f>VLOOKUP($A384,'NAICS with notes'!$A:$K,11,FALSE)</f>
        <v>Household Appliances</v>
      </c>
    </row>
    <row r="385" spans="1:7" x14ac:dyDescent="0.25">
      <c r="A385" s="1" t="s">
        <v>1568</v>
      </c>
      <c r="B385" t="s">
        <v>3151</v>
      </c>
      <c r="C385" s="22" t="str">
        <f>VLOOKUP($A385,'NAICS with notes'!$A:$K,7,FALSE)</f>
        <v>Traded</v>
      </c>
      <c r="D385" s="22">
        <f>VLOOKUP($A385,'NAICS with notes'!$A:$K,8,FALSE)</f>
        <v>44</v>
      </c>
      <c r="E385" s="22" t="str">
        <f>VLOOKUP($A385,'NAICS with notes'!$A:$K,9,FALSE)</f>
        <v>Trailers, Motor Homes, and Appliances</v>
      </c>
      <c r="F385" s="22">
        <f>VLOOKUP($A385,'NAICS with notes'!$A:$K,10,FALSE)</f>
        <v>3</v>
      </c>
      <c r="G385" s="22" t="str">
        <f>VLOOKUP($A385,'NAICS with notes'!$A:$K,11,FALSE)</f>
        <v>Household Appliances</v>
      </c>
    </row>
    <row r="386" spans="1:7" x14ac:dyDescent="0.25">
      <c r="A386" s="1" t="s">
        <v>1570</v>
      </c>
      <c r="B386" t="s">
        <v>3152</v>
      </c>
      <c r="C386" s="22" t="str">
        <f>VLOOKUP($A386,'NAICS with notes'!$A:$K,7,FALSE)</f>
        <v>Traded</v>
      </c>
      <c r="D386" s="22">
        <f>VLOOKUP($A386,'NAICS with notes'!$A:$K,8,FALSE)</f>
        <v>44</v>
      </c>
      <c r="E386" s="22" t="str">
        <f>VLOOKUP($A386,'NAICS with notes'!$A:$K,9,FALSE)</f>
        <v>Trailers, Motor Homes, and Appliances</v>
      </c>
      <c r="F386" s="22">
        <f>VLOOKUP($A386,'NAICS with notes'!$A:$K,10,FALSE)</f>
        <v>3</v>
      </c>
      <c r="G386" s="22" t="str">
        <f>VLOOKUP($A386,'NAICS with notes'!$A:$K,11,FALSE)</f>
        <v>Household Appliances</v>
      </c>
    </row>
    <row r="387" spans="1:7" x14ac:dyDescent="0.25">
      <c r="A387" s="1" t="s">
        <v>1572</v>
      </c>
      <c r="B387" t="s">
        <v>3153</v>
      </c>
      <c r="C387" s="22" t="str">
        <f>VLOOKUP($A387,'NAICS with notes'!$A:$K,7,FALSE)</f>
        <v>Traded</v>
      </c>
      <c r="D387" s="22">
        <f>VLOOKUP($A387,'NAICS with notes'!$A:$K,8,FALSE)</f>
        <v>44</v>
      </c>
      <c r="E387" s="22" t="str">
        <f>VLOOKUP($A387,'NAICS with notes'!$A:$K,9,FALSE)</f>
        <v>Trailers, Motor Homes, and Appliances</v>
      </c>
      <c r="F387" s="22">
        <f>VLOOKUP($A387,'NAICS with notes'!$A:$K,10,FALSE)</f>
        <v>3</v>
      </c>
      <c r="G387" s="22" t="str">
        <f>VLOOKUP($A387,'NAICS with notes'!$A:$K,11,FALSE)</f>
        <v>Household Appliances</v>
      </c>
    </row>
    <row r="388" spans="1:7" x14ac:dyDescent="0.25">
      <c r="A388" s="1" t="s">
        <v>1015</v>
      </c>
      <c r="B388" t="s">
        <v>3154</v>
      </c>
      <c r="C388" s="22" t="str">
        <f>VLOOKUP($A388,'NAICS with notes'!$A:$K,7,FALSE)</f>
        <v>Traded</v>
      </c>
      <c r="D388" s="22">
        <f>VLOOKUP($A388,'NAICS with notes'!$A:$K,8,FALSE)</f>
        <v>27</v>
      </c>
      <c r="E388" s="22" t="str">
        <f>VLOOKUP($A388,'NAICS with notes'!$A:$K,9,FALSE)</f>
        <v>Lighting and Electrical Equipment</v>
      </c>
      <c r="F388" s="22">
        <f>VLOOKUP($A388,'NAICS with notes'!$A:$K,10,FALSE)</f>
        <v>2</v>
      </c>
      <c r="G388" s="22" t="str">
        <f>VLOOKUP($A388,'NAICS with notes'!$A:$K,11,FALSE)</f>
        <v>Electrical Equipment</v>
      </c>
    </row>
    <row r="389" spans="1:7" x14ac:dyDescent="0.25">
      <c r="A389" s="1" t="s">
        <v>1018</v>
      </c>
      <c r="B389" t="s">
        <v>3155</v>
      </c>
      <c r="C389" s="22" t="str">
        <f>VLOOKUP($A389,'NAICS with notes'!$A:$K,7,FALSE)</f>
        <v>Traded</v>
      </c>
      <c r="D389" s="22">
        <f>VLOOKUP($A389,'NAICS with notes'!$A:$K,8,FALSE)</f>
        <v>27</v>
      </c>
      <c r="E389" s="22" t="str">
        <f>VLOOKUP($A389,'NAICS with notes'!$A:$K,9,FALSE)</f>
        <v>Lighting and Electrical Equipment</v>
      </c>
      <c r="F389" s="22">
        <f>VLOOKUP($A389,'NAICS with notes'!$A:$K,10,FALSE)</f>
        <v>2</v>
      </c>
      <c r="G389" s="22" t="str">
        <f>VLOOKUP($A389,'NAICS with notes'!$A:$K,11,FALSE)</f>
        <v>Electrical Equipment</v>
      </c>
    </row>
    <row r="390" spans="1:7" x14ac:dyDescent="0.25">
      <c r="A390" s="1" t="s">
        <v>1020</v>
      </c>
      <c r="B390" t="s">
        <v>3156</v>
      </c>
      <c r="C390" s="22" t="str">
        <f>VLOOKUP($A390,'NAICS with notes'!$A:$K,7,FALSE)</f>
        <v>Traded</v>
      </c>
      <c r="D390" s="22">
        <f>VLOOKUP($A390,'NAICS with notes'!$A:$K,8,FALSE)</f>
        <v>27</v>
      </c>
      <c r="E390" s="22" t="str">
        <f>VLOOKUP($A390,'NAICS with notes'!$A:$K,9,FALSE)</f>
        <v>Lighting and Electrical Equipment</v>
      </c>
      <c r="F390" s="22">
        <f>VLOOKUP($A390,'NAICS with notes'!$A:$K,10,FALSE)</f>
        <v>2</v>
      </c>
      <c r="G390" s="22" t="str">
        <f>VLOOKUP($A390,'NAICS with notes'!$A:$K,11,FALSE)</f>
        <v>Electrical Equipment</v>
      </c>
    </row>
    <row r="391" spans="1:7" x14ac:dyDescent="0.25">
      <c r="A391" s="1" t="s">
        <v>1022</v>
      </c>
      <c r="B391" t="s">
        <v>3157</v>
      </c>
      <c r="C391" s="22" t="str">
        <f>VLOOKUP($A391,'NAICS with notes'!$A:$K,7,FALSE)</f>
        <v>Traded</v>
      </c>
      <c r="D391" s="22">
        <f>VLOOKUP($A391,'NAICS with notes'!$A:$K,8,FALSE)</f>
        <v>27</v>
      </c>
      <c r="E391" s="22" t="str">
        <f>VLOOKUP($A391,'NAICS with notes'!$A:$K,9,FALSE)</f>
        <v>Lighting and Electrical Equipment</v>
      </c>
      <c r="F391" s="22">
        <f>VLOOKUP($A391,'NAICS with notes'!$A:$K,10,FALSE)</f>
        <v>2</v>
      </c>
      <c r="G391" s="22" t="str">
        <f>VLOOKUP($A391,'NAICS with notes'!$A:$K,11,FALSE)</f>
        <v>Electrical Equipment</v>
      </c>
    </row>
    <row r="392" spans="1:7" x14ac:dyDescent="0.25">
      <c r="A392" s="1" t="s">
        <v>1037</v>
      </c>
      <c r="B392" t="s">
        <v>3158</v>
      </c>
      <c r="C392" s="22" t="str">
        <f>VLOOKUP($A392,'NAICS with notes'!$A:$K,7,FALSE)</f>
        <v>Traded</v>
      </c>
      <c r="D392" s="22">
        <f>VLOOKUP($A392,'NAICS with notes'!$A:$K,8,FALSE)</f>
        <v>27</v>
      </c>
      <c r="E392" s="22" t="str">
        <f>VLOOKUP($A392,'NAICS with notes'!$A:$K,9,FALSE)</f>
        <v>Lighting and Electrical Equipment</v>
      </c>
      <c r="F392" s="22">
        <f>VLOOKUP($A392,'NAICS with notes'!$A:$K,10,FALSE)</f>
        <v>4</v>
      </c>
      <c r="G392" s="22" t="str">
        <f>VLOOKUP($A392,'NAICS with notes'!$A:$K,11,FALSE)</f>
        <v>Storage Batteries</v>
      </c>
    </row>
    <row r="393" spans="1:7" x14ac:dyDescent="0.25">
      <c r="A393" s="1" t="s">
        <v>263</v>
      </c>
      <c r="B393" t="s">
        <v>3159</v>
      </c>
      <c r="C393" s="22" t="str">
        <f>VLOOKUP($A393,'NAICS with notes'!$A:$K,7,FALSE)</f>
        <v>Traded</v>
      </c>
      <c r="D393" s="22">
        <f>VLOOKUP($A393,'NAICS with notes'!$A:$K,8,FALSE)</f>
        <v>8</v>
      </c>
      <c r="E393" s="22" t="str">
        <f>VLOOKUP($A393,'NAICS with notes'!$A:$K,9,FALSE)</f>
        <v>Communications Equipment and Services</v>
      </c>
      <c r="F393" s="22">
        <f>VLOOKUP($A393,'NAICS with notes'!$A:$K,10,FALSE)</f>
        <v>3</v>
      </c>
      <c r="G393" s="22" t="str">
        <f>VLOOKUP($A393,'NAICS with notes'!$A:$K,11,FALSE)</f>
        <v>Communications Equipment Components</v>
      </c>
    </row>
    <row r="394" spans="1:7" x14ac:dyDescent="0.25">
      <c r="A394" s="1" t="s">
        <v>1024</v>
      </c>
      <c r="B394" t="s">
        <v>3160</v>
      </c>
      <c r="C394" s="22" t="str">
        <f>VLOOKUP($A394,'NAICS with notes'!$A:$K,7,FALSE)</f>
        <v>Traded</v>
      </c>
      <c r="D394" s="22">
        <f>VLOOKUP($A394,'NAICS with notes'!$A:$K,8,FALSE)</f>
        <v>27</v>
      </c>
      <c r="E394" s="22" t="str">
        <f>VLOOKUP($A394,'NAICS with notes'!$A:$K,9,FALSE)</f>
        <v>Lighting and Electrical Equipment</v>
      </c>
      <c r="F394" s="22">
        <f>VLOOKUP($A394,'NAICS with notes'!$A:$K,10,FALSE)</f>
        <v>3</v>
      </c>
      <c r="G394" s="22" t="str">
        <f>VLOOKUP($A394,'NAICS with notes'!$A:$K,11,FALSE)</f>
        <v>Electrical Components</v>
      </c>
    </row>
    <row r="395" spans="1:7" x14ac:dyDescent="0.25">
      <c r="A395" s="1" t="s">
        <v>1027</v>
      </c>
      <c r="B395" t="s">
        <v>3161</v>
      </c>
      <c r="C395" s="22" t="str">
        <f>VLOOKUP($A395,'NAICS with notes'!$A:$K,7,FALSE)</f>
        <v>Traded</v>
      </c>
      <c r="D395" s="22">
        <f>VLOOKUP($A395,'NAICS with notes'!$A:$K,8,FALSE)</f>
        <v>27</v>
      </c>
      <c r="E395" s="22" t="str">
        <f>VLOOKUP($A395,'NAICS with notes'!$A:$K,9,FALSE)</f>
        <v>Lighting and Electrical Equipment</v>
      </c>
      <c r="F395" s="22">
        <f>VLOOKUP($A395,'NAICS with notes'!$A:$K,10,FALSE)</f>
        <v>3</v>
      </c>
      <c r="G395" s="22" t="str">
        <f>VLOOKUP($A395,'NAICS with notes'!$A:$K,11,FALSE)</f>
        <v>Electrical Components</v>
      </c>
    </row>
    <row r="396" spans="1:7" x14ac:dyDescent="0.25">
      <c r="A396" s="1" t="s">
        <v>1029</v>
      </c>
      <c r="B396" t="s">
        <v>3162</v>
      </c>
      <c r="C396" s="22" t="str">
        <f>VLOOKUP($A396,'NAICS with notes'!$A:$K,7,FALSE)</f>
        <v>Traded</v>
      </c>
      <c r="D396" s="22">
        <f>VLOOKUP($A396,'NAICS with notes'!$A:$K,8,FALSE)</f>
        <v>27</v>
      </c>
      <c r="E396" s="22" t="str">
        <f>VLOOKUP($A396,'NAICS with notes'!$A:$K,9,FALSE)</f>
        <v>Lighting and Electrical Equipment</v>
      </c>
      <c r="F396" s="22">
        <f>VLOOKUP($A396,'NAICS with notes'!$A:$K,10,FALSE)</f>
        <v>3</v>
      </c>
      <c r="G396" s="22" t="str">
        <f>VLOOKUP($A396,'NAICS with notes'!$A:$K,11,FALSE)</f>
        <v>Electrical Components</v>
      </c>
    </row>
    <row r="397" spans="1:7" x14ac:dyDescent="0.25">
      <c r="A397" s="1" t="s">
        <v>1031</v>
      </c>
      <c r="B397" t="s">
        <v>3163</v>
      </c>
      <c r="C397" s="22" t="str">
        <f>VLOOKUP($A397,'NAICS with notes'!$A:$K,7,FALSE)</f>
        <v>Traded</v>
      </c>
      <c r="D397" s="22">
        <f>VLOOKUP($A397,'NAICS with notes'!$A:$K,8,FALSE)</f>
        <v>27</v>
      </c>
      <c r="E397" s="22" t="str">
        <f>VLOOKUP($A397,'NAICS with notes'!$A:$K,9,FALSE)</f>
        <v>Lighting and Electrical Equipment</v>
      </c>
      <c r="F397" s="22">
        <f>VLOOKUP($A397,'NAICS with notes'!$A:$K,10,FALSE)</f>
        <v>3</v>
      </c>
      <c r="G397" s="22" t="str">
        <f>VLOOKUP($A397,'NAICS with notes'!$A:$K,11,FALSE)</f>
        <v>Electrical Components</v>
      </c>
    </row>
    <row r="398" spans="1:7" x14ac:dyDescent="0.25">
      <c r="A398" s="1" t="s">
        <v>1033</v>
      </c>
      <c r="B398" t="s">
        <v>3164</v>
      </c>
      <c r="C398" s="22" t="str">
        <f>VLOOKUP($A398,'NAICS with notes'!$A:$K,7,FALSE)</f>
        <v>Traded</v>
      </c>
      <c r="D398" s="22">
        <f>VLOOKUP($A398,'NAICS with notes'!$A:$K,8,FALSE)</f>
        <v>27</v>
      </c>
      <c r="E398" s="22" t="str">
        <f>VLOOKUP($A398,'NAICS with notes'!$A:$K,9,FALSE)</f>
        <v>Lighting and Electrical Equipment</v>
      </c>
      <c r="F398" s="22">
        <f>VLOOKUP($A398,'NAICS with notes'!$A:$K,10,FALSE)</f>
        <v>3</v>
      </c>
      <c r="G398" s="22" t="str">
        <f>VLOOKUP($A398,'NAICS with notes'!$A:$K,11,FALSE)</f>
        <v>Electrical Components</v>
      </c>
    </row>
    <row r="399" spans="1:7" x14ac:dyDescent="0.25">
      <c r="A399" s="1" t="s">
        <v>1035</v>
      </c>
      <c r="B399" t="s">
        <v>3165</v>
      </c>
      <c r="C399" s="22" t="str">
        <f>VLOOKUP($A399,'NAICS with notes'!$A:$K,7,FALSE)</f>
        <v>Traded</v>
      </c>
      <c r="D399" s="22">
        <f>VLOOKUP($A399,'NAICS with notes'!$A:$K,8,FALSE)</f>
        <v>27</v>
      </c>
      <c r="E399" s="22" t="str">
        <f>VLOOKUP($A399,'NAICS with notes'!$A:$K,9,FALSE)</f>
        <v>Lighting and Electrical Equipment</v>
      </c>
      <c r="F399" s="22">
        <f>VLOOKUP($A399,'NAICS with notes'!$A:$K,10,FALSE)</f>
        <v>3</v>
      </c>
      <c r="G399" s="22" t="str">
        <f>VLOOKUP($A399,'NAICS with notes'!$A:$K,11,FALSE)</f>
        <v>Electrical Components</v>
      </c>
    </row>
    <row r="400" spans="1:7" x14ac:dyDescent="0.25">
      <c r="A400" s="1" t="s">
        <v>117</v>
      </c>
      <c r="B400" t="s">
        <v>3166</v>
      </c>
      <c r="C400" s="22" t="str">
        <f>VLOOKUP($A400,'NAICS with notes'!$A:$K,7,FALSE)</f>
        <v>Traded</v>
      </c>
      <c r="D400" s="22">
        <f>VLOOKUP($A400,'NAICS with notes'!$A:$K,8,FALSE)</f>
        <v>4</v>
      </c>
      <c r="E400" s="22" t="str">
        <f>VLOOKUP($A400,'NAICS with notes'!$A:$K,9,FALSE)</f>
        <v>Automotive</v>
      </c>
      <c r="F400" s="22">
        <f>VLOOKUP($A400,'NAICS with notes'!$A:$K,10,FALSE)</f>
        <v>3</v>
      </c>
      <c r="G400" s="22" t="str">
        <f>VLOOKUP($A400,'NAICS with notes'!$A:$K,11,FALSE)</f>
        <v>Motor Vehicles</v>
      </c>
    </row>
    <row r="401" spans="1:7" x14ac:dyDescent="0.25">
      <c r="A401" s="1" t="s">
        <v>120</v>
      </c>
      <c r="B401" t="s">
        <v>3167</v>
      </c>
      <c r="C401" s="22" t="str">
        <f>VLOOKUP($A401,'NAICS with notes'!$A:$K,7,FALSE)</f>
        <v>Traded</v>
      </c>
      <c r="D401" s="22">
        <f>VLOOKUP($A401,'NAICS with notes'!$A:$K,8,FALSE)</f>
        <v>4</v>
      </c>
      <c r="E401" s="22" t="str">
        <f>VLOOKUP($A401,'NAICS with notes'!$A:$K,9,FALSE)</f>
        <v>Automotive</v>
      </c>
      <c r="F401" s="22">
        <f>VLOOKUP($A401,'NAICS with notes'!$A:$K,10,FALSE)</f>
        <v>3</v>
      </c>
      <c r="G401" s="22" t="str">
        <f>VLOOKUP($A401,'NAICS with notes'!$A:$K,11,FALSE)</f>
        <v>Motor Vehicles</v>
      </c>
    </row>
    <row r="402" spans="1:7" x14ac:dyDescent="0.25">
      <c r="A402" s="1" t="s">
        <v>122</v>
      </c>
      <c r="B402" t="s">
        <v>123</v>
      </c>
      <c r="C402" s="22" t="str">
        <f>VLOOKUP($A402,'NAICS with notes'!$A:$K,7,FALSE)</f>
        <v>Traded</v>
      </c>
      <c r="D402" s="22">
        <f>VLOOKUP($A402,'NAICS with notes'!$A:$K,8,FALSE)</f>
        <v>4</v>
      </c>
      <c r="E402" s="22" t="str">
        <f>VLOOKUP($A402,'NAICS with notes'!$A:$K,9,FALSE)</f>
        <v>Automotive</v>
      </c>
      <c r="F402" s="22">
        <f>VLOOKUP($A402,'NAICS with notes'!$A:$K,10,FALSE)</f>
        <v>3</v>
      </c>
      <c r="G402" s="22" t="str">
        <f>VLOOKUP($A402,'NAICS with notes'!$A:$K,11,FALSE)</f>
        <v>Motor Vehicles</v>
      </c>
    </row>
    <row r="403" spans="1:7" x14ac:dyDescent="0.25">
      <c r="A403" s="1" t="s">
        <v>124</v>
      </c>
      <c r="B403" t="s">
        <v>3168</v>
      </c>
      <c r="C403" s="22" t="str">
        <f>VLOOKUP($A403,'NAICS with notes'!$A:$K,7,FALSE)</f>
        <v>Traded</v>
      </c>
      <c r="D403" s="22">
        <f>VLOOKUP($A403,'NAICS with notes'!$A:$K,8,FALSE)</f>
        <v>4</v>
      </c>
      <c r="E403" s="22" t="str">
        <f>VLOOKUP($A403,'NAICS with notes'!$A:$K,9,FALSE)</f>
        <v>Automotive</v>
      </c>
      <c r="F403" s="22">
        <f>VLOOKUP($A403,'NAICS with notes'!$A:$K,10,FALSE)</f>
        <v>3</v>
      </c>
      <c r="G403" s="22" t="str">
        <f>VLOOKUP($A403,'NAICS with notes'!$A:$K,11,FALSE)</f>
        <v>Motor Vehicles</v>
      </c>
    </row>
    <row r="404" spans="1:7" x14ac:dyDescent="0.25">
      <c r="A404" s="1" t="s">
        <v>1553</v>
      </c>
      <c r="B404" t="s">
        <v>3169</v>
      </c>
      <c r="C404" s="22" t="str">
        <f>VLOOKUP($A404,'NAICS with notes'!$A:$K,7,FALSE)</f>
        <v>Traded</v>
      </c>
      <c r="D404" s="22">
        <f>VLOOKUP($A404,'NAICS with notes'!$A:$K,8,FALSE)</f>
        <v>44</v>
      </c>
      <c r="E404" s="22" t="str">
        <f>VLOOKUP($A404,'NAICS with notes'!$A:$K,9,FALSE)</f>
        <v>Trailers, Motor Homes, and Appliances</v>
      </c>
      <c r="F404" s="22">
        <f>VLOOKUP($A404,'NAICS with notes'!$A:$K,10,FALSE)</f>
        <v>1</v>
      </c>
      <c r="G404" s="22" t="str">
        <f>VLOOKUP($A404,'NAICS with notes'!$A:$K,11,FALSE)</f>
        <v>Trailers and Motor Homes</v>
      </c>
    </row>
    <row r="405" spans="1:7" x14ac:dyDescent="0.25">
      <c r="A405" s="1" t="s">
        <v>1557</v>
      </c>
      <c r="B405" t="s">
        <v>3170</v>
      </c>
      <c r="C405" s="22" t="str">
        <f>VLOOKUP($A405,'NAICS with notes'!$A:$K,7,FALSE)</f>
        <v>Traded</v>
      </c>
      <c r="D405" s="22">
        <f>VLOOKUP($A405,'NAICS with notes'!$A:$K,8,FALSE)</f>
        <v>44</v>
      </c>
      <c r="E405" s="22" t="str">
        <f>VLOOKUP($A405,'NAICS with notes'!$A:$K,9,FALSE)</f>
        <v>Trailers, Motor Homes, and Appliances</v>
      </c>
      <c r="F405" s="22">
        <f>VLOOKUP($A405,'NAICS with notes'!$A:$K,10,FALSE)</f>
        <v>1</v>
      </c>
      <c r="G405" s="22" t="str">
        <f>VLOOKUP($A405,'NAICS with notes'!$A:$K,11,FALSE)</f>
        <v>Trailers and Motor Homes</v>
      </c>
    </row>
    <row r="406" spans="1:7" x14ac:dyDescent="0.25">
      <c r="A406" s="1" t="s">
        <v>1559</v>
      </c>
      <c r="B406" t="s">
        <v>3171</v>
      </c>
      <c r="C406" s="22" t="str">
        <f>VLOOKUP($A406,'NAICS with notes'!$A:$K,7,FALSE)</f>
        <v>Traded</v>
      </c>
      <c r="D406" s="22">
        <f>VLOOKUP($A406,'NAICS with notes'!$A:$K,8,FALSE)</f>
        <v>44</v>
      </c>
      <c r="E406" s="22" t="str">
        <f>VLOOKUP($A406,'NAICS with notes'!$A:$K,9,FALSE)</f>
        <v>Trailers, Motor Homes, and Appliances</v>
      </c>
      <c r="F406" s="22">
        <f>VLOOKUP($A406,'NAICS with notes'!$A:$K,10,FALSE)</f>
        <v>1</v>
      </c>
      <c r="G406" s="22" t="str">
        <f>VLOOKUP($A406,'NAICS with notes'!$A:$K,11,FALSE)</f>
        <v>Trailers and Motor Homes</v>
      </c>
    </row>
    <row r="407" spans="1:7" x14ac:dyDescent="0.25">
      <c r="A407" s="1" t="s">
        <v>3692</v>
      </c>
      <c r="B407" t="s">
        <v>3172</v>
      </c>
      <c r="C407" s="22" t="str">
        <f>VLOOKUP($A407,'NAICS with notes'!$A:$K,7,FALSE)</f>
        <v>Traded</v>
      </c>
      <c r="D407" s="22">
        <f>VLOOKUP($A407,'NAICS with notes'!$A:$K,8,FALSE)</f>
        <v>4</v>
      </c>
      <c r="E407" s="22" t="str">
        <f>VLOOKUP($A407,'NAICS with notes'!$A:$K,9,FALSE)</f>
        <v>Automotive</v>
      </c>
      <c r="F407" s="22">
        <f>VLOOKUP($A407,'NAICS with notes'!$A:$K,10,FALSE)</f>
        <v>2</v>
      </c>
      <c r="G407" s="22" t="str">
        <f>VLOOKUP($A407,'NAICS with notes'!$A:$K,11,FALSE)</f>
        <v>Gasoline Engines and Engine Parts</v>
      </c>
    </row>
    <row r="408" spans="1:7" x14ac:dyDescent="0.25">
      <c r="A408" s="1" t="s">
        <v>3693</v>
      </c>
      <c r="B408" t="s">
        <v>3173</v>
      </c>
      <c r="C408" s="22" t="str">
        <f>VLOOKUP($A408,'NAICS with notes'!$A:$K,7,FALSE)</f>
        <v>Traded</v>
      </c>
      <c r="D408" s="22">
        <f>VLOOKUP($A408,'NAICS with notes'!$A:$K,8,FALSE)</f>
        <v>4</v>
      </c>
      <c r="E408" s="22" t="str">
        <f>VLOOKUP($A408,'NAICS with notes'!$A:$K,9,FALSE)</f>
        <v>Automotive</v>
      </c>
      <c r="F408" s="22">
        <f>VLOOKUP($A408,'NAICS with notes'!$A:$K,10,FALSE)</f>
        <v>1</v>
      </c>
      <c r="G408" s="22" t="str">
        <f>VLOOKUP($A408,'NAICS with notes'!$A:$K,11,FALSE)</f>
        <v>Automotive Parts</v>
      </c>
    </row>
    <row r="409" spans="1:7" x14ac:dyDescent="0.25">
      <c r="A409" s="1" t="s">
        <v>102</v>
      </c>
      <c r="B409" t="s">
        <v>103</v>
      </c>
      <c r="C409" s="22" t="str">
        <f>VLOOKUP($A409,'NAICS with notes'!$A:$K,7,FALSE)</f>
        <v>Traded</v>
      </c>
      <c r="D409" s="22">
        <f>VLOOKUP($A409,'NAICS with notes'!$A:$K,8,FALSE)</f>
        <v>4</v>
      </c>
      <c r="E409" s="22" t="str">
        <f>VLOOKUP($A409,'NAICS with notes'!$A:$K,9,FALSE)</f>
        <v>Automotive</v>
      </c>
      <c r="F409" s="22">
        <f>VLOOKUP($A409,'NAICS with notes'!$A:$K,10,FALSE)</f>
        <v>1</v>
      </c>
      <c r="G409" s="22" t="str">
        <f>VLOOKUP($A409,'NAICS with notes'!$A:$K,11,FALSE)</f>
        <v>Automotive Parts</v>
      </c>
    </row>
    <row r="410" spans="1:7" x14ac:dyDescent="0.25">
      <c r="A410" s="1" t="s">
        <v>104</v>
      </c>
      <c r="B410" t="s">
        <v>105</v>
      </c>
      <c r="C410" s="22" t="str">
        <f>VLOOKUP($A410,'NAICS with notes'!$A:$K,7,FALSE)</f>
        <v>Traded</v>
      </c>
      <c r="D410" s="22">
        <f>VLOOKUP($A410,'NAICS with notes'!$A:$K,8,FALSE)</f>
        <v>4</v>
      </c>
      <c r="E410" s="22" t="str">
        <f>VLOOKUP($A410,'NAICS with notes'!$A:$K,9,FALSE)</f>
        <v>Automotive</v>
      </c>
      <c r="F410" s="22">
        <f>VLOOKUP($A410,'NAICS with notes'!$A:$K,10,FALSE)</f>
        <v>1</v>
      </c>
      <c r="G410" s="22" t="str">
        <f>VLOOKUP($A410,'NAICS with notes'!$A:$K,11,FALSE)</f>
        <v>Automotive Parts</v>
      </c>
    </row>
    <row r="411" spans="1:7" x14ac:dyDescent="0.25">
      <c r="A411" s="1" t="s">
        <v>106</v>
      </c>
      <c r="B411" t="s">
        <v>107</v>
      </c>
      <c r="C411" s="22" t="str">
        <f>VLOOKUP($A411,'NAICS with notes'!$A:$K,7,FALSE)</f>
        <v>Traded</v>
      </c>
      <c r="D411" s="22">
        <f>VLOOKUP($A411,'NAICS with notes'!$A:$K,8,FALSE)</f>
        <v>4</v>
      </c>
      <c r="E411" s="22" t="str">
        <f>VLOOKUP($A411,'NAICS with notes'!$A:$K,9,FALSE)</f>
        <v>Automotive</v>
      </c>
      <c r="F411" s="22">
        <f>VLOOKUP($A411,'NAICS with notes'!$A:$K,10,FALSE)</f>
        <v>1</v>
      </c>
      <c r="G411" s="22" t="str">
        <f>VLOOKUP($A411,'NAICS with notes'!$A:$K,11,FALSE)</f>
        <v>Automotive Parts</v>
      </c>
    </row>
    <row r="412" spans="1:7" x14ac:dyDescent="0.25">
      <c r="A412" s="1" t="s">
        <v>108</v>
      </c>
      <c r="B412" t="s">
        <v>109</v>
      </c>
      <c r="C412" s="22" t="str">
        <f>VLOOKUP($A412,'NAICS with notes'!$A:$K,7,FALSE)</f>
        <v>Traded</v>
      </c>
      <c r="D412" s="22">
        <f>VLOOKUP($A412,'NAICS with notes'!$A:$K,8,FALSE)</f>
        <v>4</v>
      </c>
      <c r="E412" s="22" t="str">
        <f>VLOOKUP($A412,'NAICS with notes'!$A:$K,9,FALSE)</f>
        <v>Automotive</v>
      </c>
      <c r="F412" s="22">
        <f>VLOOKUP($A412,'NAICS with notes'!$A:$K,10,FALSE)</f>
        <v>1</v>
      </c>
      <c r="G412" s="22" t="str">
        <f>VLOOKUP($A412,'NAICS with notes'!$A:$K,11,FALSE)</f>
        <v>Automotive Parts</v>
      </c>
    </row>
    <row r="413" spans="1:7" x14ac:dyDescent="0.25">
      <c r="A413" s="1" t="s">
        <v>126</v>
      </c>
      <c r="B413" t="s">
        <v>127</v>
      </c>
      <c r="C413" s="22" t="str">
        <f>VLOOKUP($A413,'NAICS with notes'!$A:$K,7,FALSE)</f>
        <v>Traded</v>
      </c>
      <c r="D413" s="22">
        <f>VLOOKUP($A413,'NAICS with notes'!$A:$K,8,FALSE)</f>
        <v>4</v>
      </c>
      <c r="E413" s="22" t="str">
        <f>VLOOKUP($A413,'NAICS with notes'!$A:$K,9,FALSE)</f>
        <v>Automotive</v>
      </c>
      <c r="F413" s="22">
        <f>VLOOKUP($A413,'NAICS with notes'!$A:$K,10,FALSE)</f>
        <v>3</v>
      </c>
      <c r="G413" s="22" t="str">
        <f>VLOOKUP($A413,'NAICS with notes'!$A:$K,11,FALSE)</f>
        <v>Motor Vehicles</v>
      </c>
    </row>
    <row r="414" spans="1:7" x14ac:dyDescent="0.25">
      <c r="A414" s="1" t="s">
        <v>3694</v>
      </c>
      <c r="B414" t="s">
        <v>3174</v>
      </c>
      <c r="C414" s="22" t="str">
        <f>VLOOKUP($A414,'NAICS with notes'!$A:$K,7,FALSE)</f>
        <v>Traded</v>
      </c>
      <c r="D414" s="22">
        <f>VLOOKUP($A414,'NAICS with notes'!$A:$K,8,FALSE)</f>
        <v>4</v>
      </c>
      <c r="E414" s="22" t="str">
        <f>VLOOKUP($A414,'NAICS with notes'!$A:$K,9,FALSE)</f>
        <v>Automotive</v>
      </c>
      <c r="F414" s="22">
        <f>VLOOKUP($A414,'NAICS with notes'!$A:$K,10,FALSE)</f>
        <v>1</v>
      </c>
      <c r="G414" s="22" t="str">
        <f>VLOOKUP($A414,'NAICS with notes'!$A:$K,11,FALSE)</f>
        <v>Automotive Parts</v>
      </c>
    </row>
    <row r="415" spans="1:7" x14ac:dyDescent="0.25">
      <c r="A415" s="1" t="s">
        <v>5</v>
      </c>
      <c r="B415" t="s">
        <v>3175</v>
      </c>
      <c r="C415" s="22" t="str">
        <f>VLOOKUP($A415,'NAICS with notes'!$A:$K,7,FALSE)</f>
        <v>Traded</v>
      </c>
      <c r="D415" s="22">
        <f>VLOOKUP($A415,'NAICS with notes'!$A:$K,8,FALSE)</f>
        <v>1</v>
      </c>
      <c r="E415" s="22" t="str">
        <f>VLOOKUP($A415,'NAICS with notes'!$A:$K,9,FALSE)</f>
        <v>Aerospace Vehicles and Defense</v>
      </c>
      <c r="F415" s="22">
        <f>VLOOKUP($A415,'NAICS with notes'!$A:$K,10,FALSE)</f>
        <v>1</v>
      </c>
      <c r="G415" s="22" t="str">
        <f>VLOOKUP($A415,'NAICS with notes'!$A:$K,11,FALSE)</f>
        <v>Aircraft</v>
      </c>
    </row>
    <row r="416" spans="1:7" x14ac:dyDescent="0.25">
      <c r="A416" s="1" t="s">
        <v>10</v>
      </c>
      <c r="B416" t="s">
        <v>3176</v>
      </c>
      <c r="C416" s="22" t="str">
        <f>VLOOKUP($A416,'NAICS with notes'!$A:$K,7,FALSE)</f>
        <v>Traded</v>
      </c>
      <c r="D416" s="22">
        <f>VLOOKUP($A416,'NAICS with notes'!$A:$K,8,FALSE)</f>
        <v>1</v>
      </c>
      <c r="E416" s="22" t="str">
        <f>VLOOKUP($A416,'NAICS with notes'!$A:$K,9,FALSE)</f>
        <v>Aerospace Vehicles and Defense</v>
      </c>
      <c r="F416" s="22">
        <f>VLOOKUP($A416,'NAICS with notes'!$A:$K,10,FALSE)</f>
        <v>1</v>
      </c>
      <c r="G416" s="22" t="str">
        <f>VLOOKUP($A416,'NAICS with notes'!$A:$K,11,FALSE)</f>
        <v>Aircraft</v>
      </c>
    </row>
    <row r="417" spans="1:7" x14ac:dyDescent="0.25">
      <c r="A417" s="1" t="s">
        <v>12</v>
      </c>
      <c r="B417" t="s">
        <v>3177</v>
      </c>
      <c r="C417" s="22" t="str">
        <f>VLOOKUP($A417,'NAICS with notes'!$A:$K,7,FALSE)</f>
        <v>Traded</v>
      </c>
      <c r="D417" s="22">
        <f>VLOOKUP($A417,'NAICS with notes'!$A:$K,8,FALSE)</f>
        <v>1</v>
      </c>
      <c r="E417" s="22" t="str">
        <f>VLOOKUP($A417,'NAICS with notes'!$A:$K,9,FALSE)</f>
        <v>Aerospace Vehicles and Defense</v>
      </c>
      <c r="F417" s="22">
        <f>VLOOKUP($A417,'NAICS with notes'!$A:$K,10,FALSE)</f>
        <v>1</v>
      </c>
      <c r="G417" s="22" t="str">
        <f>VLOOKUP($A417,'NAICS with notes'!$A:$K,11,FALSE)</f>
        <v>Aircraft</v>
      </c>
    </row>
    <row r="418" spans="1:7" x14ac:dyDescent="0.25">
      <c r="A418" s="1" t="s">
        <v>14</v>
      </c>
      <c r="B418" t="s">
        <v>3178</v>
      </c>
      <c r="C418" s="22" t="str">
        <f>VLOOKUP($A418,'NAICS with notes'!$A:$K,7,FALSE)</f>
        <v>Traded</v>
      </c>
      <c r="D418" s="22">
        <f>VLOOKUP($A418,'NAICS with notes'!$A:$K,8,FALSE)</f>
        <v>1</v>
      </c>
      <c r="E418" s="22" t="str">
        <f>VLOOKUP($A418,'NAICS with notes'!$A:$K,9,FALSE)</f>
        <v>Aerospace Vehicles and Defense</v>
      </c>
      <c r="F418" s="22">
        <f>VLOOKUP($A418,'NAICS with notes'!$A:$K,10,FALSE)</f>
        <v>2</v>
      </c>
      <c r="G418" s="22" t="str">
        <f>VLOOKUP($A418,'NAICS with notes'!$A:$K,11,FALSE)</f>
        <v>Missiles and Space Vehicles</v>
      </c>
    </row>
    <row r="419" spans="1:7" x14ac:dyDescent="0.25">
      <c r="A419" s="1" t="s">
        <v>17</v>
      </c>
      <c r="B419" t="s">
        <v>3179</v>
      </c>
      <c r="C419" s="22" t="str">
        <f>VLOOKUP($A419,'NAICS with notes'!$A:$K,7,FALSE)</f>
        <v>Traded</v>
      </c>
      <c r="D419" s="22">
        <f>VLOOKUP($A419,'NAICS with notes'!$A:$K,8,FALSE)</f>
        <v>1</v>
      </c>
      <c r="E419" s="22" t="str">
        <f>VLOOKUP($A419,'NAICS with notes'!$A:$K,9,FALSE)</f>
        <v>Aerospace Vehicles and Defense</v>
      </c>
      <c r="F419" s="22">
        <f>VLOOKUP($A419,'NAICS with notes'!$A:$K,10,FALSE)</f>
        <v>2</v>
      </c>
      <c r="G419" s="22" t="str">
        <f>VLOOKUP($A419,'NAICS with notes'!$A:$K,11,FALSE)</f>
        <v>Missiles and Space Vehicles</v>
      </c>
    </row>
    <row r="420" spans="1:7" x14ac:dyDescent="0.25">
      <c r="A420" s="1" t="s">
        <v>19</v>
      </c>
      <c r="B420" t="s">
        <v>3180</v>
      </c>
      <c r="C420" s="22" t="str">
        <f>VLOOKUP($A420,'NAICS with notes'!$A:$K,7,FALSE)</f>
        <v>Traded</v>
      </c>
      <c r="D420" s="22">
        <f>VLOOKUP($A420,'NAICS with notes'!$A:$K,8,FALSE)</f>
        <v>1</v>
      </c>
      <c r="E420" s="22" t="str">
        <f>VLOOKUP($A420,'NAICS with notes'!$A:$K,9,FALSE)</f>
        <v>Aerospace Vehicles and Defense</v>
      </c>
      <c r="F420" s="22">
        <f>VLOOKUP($A420,'NAICS with notes'!$A:$K,10,FALSE)</f>
        <v>2</v>
      </c>
      <c r="G420" s="22" t="str">
        <f>VLOOKUP($A420,'NAICS with notes'!$A:$K,11,FALSE)</f>
        <v>Missiles and Space Vehicles</v>
      </c>
    </row>
    <row r="421" spans="1:7" x14ac:dyDescent="0.25">
      <c r="A421" s="1" t="s">
        <v>1401</v>
      </c>
      <c r="B421" t="s">
        <v>1402</v>
      </c>
      <c r="C421" s="22" t="str">
        <f>VLOOKUP($A421,'NAICS with notes'!$A:$K,7,FALSE)</f>
        <v>Traded</v>
      </c>
      <c r="D421" s="22">
        <f>VLOOKUP($A421,'NAICS with notes'!$A:$K,8,FALSE)</f>
        <v>40</v>
      </c>
      <c r="E421" s="22" t="str">
        <f>VLOOKUP($A421,'NAICS with notes'!$A:$K,9,FALSE)</f>
        <v>Production Technology and Heavy Machinery</v>
      </c>
      <c r="F421" s="22">
        <f>VLOOKUP($A421,'NAICS with notes'!$A:$K,10,FALSE)</f>
        <v>2</v>
      </c>
      <c r="G421" s="22" t="str">
        <f>VLOOKUP($A421,'NAICS with notes'!$A:$K,11,FALSE)</f>
        <v>Agricultural and Construction Machinery and Components</v>
      </c>
    </row>
    <row r="422" spans="1:7" x14ac:dyDescent="0.25">
      <c r="A422" s="1" t="s">
        <v>1772</v>
      </c>
      <c r="B422" t="s">
        <v>3181</v>
      </c>
      <c r="C422" s="22" t="str">
        <f>VLOOKUP($A422,'NAICS with notes'!$A:$K,7,FALSE)</f>
        <v>Traded</v>
      </c>
      <c r="D422" s="22">
        <f>VLOOKUP($A422,'NAICS with notes'!$A:$K,8,FALSE)</f>
        <v>50</v>
      </c>
      <c r="E422" s="22" t="str">
        <f>VLOOKUP($A422,'NAICS with notes'!$A:$K,9,FALSE)</f>
        <v>Water Transportation</v>
      </c>
      <c r="F422" s="22">
        <f>VLOOKUP($A422,'NAICS with notes'!$A:$K,10,FALSE)</f>
        <v>3</v>
      </c>
      <c r="G422" s="22" t="str">
        <f>VLOOKUP($A422,'NAICS with notes'!$A:$K,11,FALSE)</f>
        <v>Boat Building and Repairing</v>
      </c>
    </row>
    <row r="423" spans="1:7" x14ac:dyDescent="0.25">
      <c r="A423" s="1" t="s">
        <v>1775</v>
      </c>
      <c r="B423" t="s">
        <v>3182</v>
      </c>
      <c r="C423" s="22" t="str">
        <f>VLOOKUP($A423,'NAICS with notes'!$A:$K,7,FALSE)</f>
        <v>Traded</v>
      </c>
      <c r="D423" s="22">
        <f>VLOOKUP($A423,'NAICS with notes'!$A:$K,8,FALSE)</f>
        <v>50</v>
      </c>
      <c r="E423" s="22" t="str">
        <f>VLOOKUP($A423,'NAICS with notes'!$A:$K,9,FALSE)</f>
        <v>Water Transportation</v>
      </c>
      <c r="F423" s="22">
        <f>VLOOKUP($A423,'NAICS with notes'!$A:$K,10,FALSE)</f>
        <v>3</v>
      </c>
      <c r="G423" s="22" t="str">
        <f>VLOOKUP($A423,'NAICS with notes'!$A:$K,11,FALSE)</f>
        <v>Boat Building and Repairing</v>
      </c>
    </row>
    <row r="424" spans="1:7" x14ac:dyDescent="0.25">
      <c r="A424" s="1" t="s">
        <v>1472</v>
      </c>
      <c r="B424" t="s">
        <v>3183</v>
      </c>
      <c r="C424" s="22" t="str">
        <f>VLOOKUP($A424,'NAICS with notes'!$A:$K,7,FALSE)</f>
        <v>Traded</v>
      </c>
      <c r="D424" s="22">
        <f>VLOOKUP($A424,'NAICS with notes'!$A:$K,8,FALSE)</f>
        <v>41</v>
      </c>
      <c r="E424" s="22" t="str">
        <f>VLOOKUP($A424,'NAICS with notes'!$A:$K,9,FALSE)</f>
        <v>Recreational and Small Electric Goods</v>
      </c>
      <c r="F424" s="22">
        <f>VLOOKUP($A424,'NAICS with notes'!$A:$K,10,FALSE)</f>
        <v>3</v>
      </c>
      <c r="G424" s="22" t="str">
        <f>VLOOKUP($A424,'NAICS with notes'!$A:$K,11,FALSE)</f>
        <v>Motorcycles and Bicycles</v>
      </c>
    </row>
    <row r="425" spans="1:7" x14ac:dyDescent="0.25">
      <c r="A425" s="1" t="s">
        <v>131</v>
      </c>
      <c r="B425" t="s">
        <v>3184</v>
      </c>
      <c r="C425" s="22" t="str">
        <f>VLOOKUP($A425,'NAICS with notes'!$A:$K,7,FALSE)</f>
        <v>Traded</v>
      </c>
      <c r="D425" s="22">
        <f>VLOOKUP($A425,'NAICS with notes'!$A:$K,8,FALSE)</f>
        <v>4</v>
      </c>
      <c r="E425" s="22" t="str">
        <f>VLOOKUP($A425,'NAICS with notes'!$A:$K,9,FALSE)</f>
        <v>Automotive</v>
      </c>
      <c r="F425" s="22">
        <f>VLOOKUP($A425,'NAICS with notes'!$A:$K,10,FALSE)</f>
        <v>5</v>
      </c>
      <c r="G425" s="22" t="str">
        <f>VLOOKUP($A425,'NAICS with notes'!$A:$K,11,FALSE)</f>
        <v>Military Vehicles and Tanks</v>
      </c>
    </row>
    <row r="426" spans="1:7" x14ac:dyDescent="0.25">
      <c r="A426" s="1" t="s">
        <v>128</v>
      </c>
      <c r="B426" t="s">
        <v>3185</v>
      </c>
      <c r="C426" s="22" t="str">
        <f>VLOOKUP($A426,'NAICS with notes'!$A:$K,7,FALSE)</f>
        <v>Traded</v>
      </c>
      <c r="D426" s="22">
        <f>VLOOKUP($A426,'NAICS with notes'!$A:$K,8,FALSE)</f>
        <v>4</v>
      </c>
      <c r="E426" s="22" t="str">
        <f>VLOOKUP($A426,'NAICS with notes'!$A:$K,9,FALSE)</f>
        <v>Automotive</v>
      </c>
      <c r="F426" s="22">
        <f>VLOOKUP($A426,'NAICS with notes'!$A:$K,10,FALSE)</f>
        <v>4</v>
      </c>
      <c r="G426" s="22" t="str">
        <f>VLOOKUP($A426,'NAICS with notes'!$A:$K,11,FALSE)</f>
        <v>Small Vehicles</v>
      </c>
    </row>
    <row r="427" spans="1:7" x14ac:dyDescent="0.25">
      <c r="A427" s="1" t="s">
        <v>815</v>
      </c>
      <c r="B427" t="s">
        <v>816</v>
      </c>
      <c r="C427" s="22" t="str">
        <f>VLOOKUP($A427,'NAICS with notes'!$A:$K,7,FALSE)</f>
        <v>Traded</v>
      </c>
      <c r="D427" s="22">
        <f>VLOOKUP($A427,'NAICS with notes'!$A:$K,8,FALSE)</f>
        <v>21</v>
      </c>
      <c r="E427" s="22" t="str">
        <f>VLOOKUP($A427,'NAICS with notes'!$A:$K,9,FALSE)</f>
        <v>Furniture</v>
      </c>
      <c r="F427" s="22">
        <f>VLOOKUP($A427,'NAICS with notes'!$A:$K,10,FALSE)</f>
        <v>4</v>
      </c>
      <c r="G427" s="22" t="str">
        <f>VLOOKUP($A427,'NAICS with notes'!$A:$K,11,FALSE)</f>
        <v>Wood Cabinets and Woodwork</v>
      </c>
    </row>
    <row r="428" spans="1:7" x14ac:dyDescent="0.25">
      <c r="A428" s="1" t="s">
        <v>795</v>
      </c>
      <c r="B428" t="s">
        <v>3186</v>
      </c>
      <c r="C428" s="22" t="str">
        <f>VLOOKUP($A428,'NAICS with notes'!$A:$K,7,FALSE)</f>
        <v>Traded</v>
      </c>
      <c r="D428" s="22">
        <f>VLOOKUP($A428,'NAICS with notes'!$A:$K,8,FALSE)</f>
        <v>21</v>
      </c>
      <c r="E428" s="22" t="str">
        <f>VLOOKUP($A428,'NAICS with notes'!$A:$K,9,FALSE)</f>
        <v>Furniture</v>
      </c>
      <c r="F428" s="22">
        <f>VLOOKUP($A428,'NAICS with notes'!$A:$K,10,FALSE)</f>
        <v>1</v>
      </c>
      <c r="G428" s="22" t="str">
        <f>VLOOKUP($A428,'NAICS with notes'!$A:$K,11,FALSE)</f>
        <v>Household Furniture</v>
      </c>
    </row>
    <row r="429" spans="1:7" x14ac:dyDescent="0.25">
      <c r="A429" s="1" t="s">
        <v>799</v>
      </c>
      <c r="B429" t="s">
        <v>3187</v>
      </c>
      <c r="C429" s="22" t="str">
        <f>VLOOKUP($A429,'NAICS with notes'!$A:$K,7,FALSE)</f>
        <v>Traded</v>
      </c>
      <c r="D429" s="22">
        <f>VLOOKUP($A429,'NAICS with notes'!$A:$K,8,FALSE)</f>
        <v>21</v>
      </c>
      <c r="E429" s="22" t="str">
        <f>VLOOKUP($A429,'NAICS with notes'!$A:$K,9,FALSE)</f>
        <v>Furniture</v>
      </c>
      <c r="F429" s="22">
        <f>VLOOKUP($A429,'NAICS with notes'!$A:$K,10,FALSE)</f>
        <v>1</v>
      </c>
      <c r="G429" s="22" t="str">
        <f>VLOOKUP($A429,'NAICS with notes'!$A:$K,11,FALSE)</f>
        <v>Household Furniture</v>
      </c>
    </row>
    <row r="430" spans="1:7" x14ac:dyDescent="0.25">
      <c r="A430" s="1" t="s">
        <v>801</v>
      </c>
      <c r="B430" t="s">
        <v>3188</v>
      </c>
      <c r="C430" s="22" t="str">
        <f>VLOOKUP($A430,'NAICS with notes'!$A:$K,7,FALSE)</f>
        <v>Traded</v>
      </c>
      <c r="D430" s="22">
        <f>VLOOKUP($A430,'NAICS with notes'!$A:$K,8,FALSE)</f>
        <v>21</v>
      </c>
      <c r="E430" s="22" t="str">
        <f>VLOOKUP($A430,'NAICS with notes'!$A:$K,9,FALSE)</f>
        <v>Furniture</v>
      </c>
      <c r="F430" s="22">
        <f>VLOOKUP($A430,'NAICS with notes'!$A:$K,10,FALSE)</f>
        <v>1</v>
      </c>
      <c r="G430" s="22" t="str">
        <f>VLOOKUP($A430,'NAICS with notes'!$A:$K,11,FALSE)</f>
        <v>Household Furniture</v>
      </c>
    </row>
    <row r="431" spans="1:7" x14ac:dyDescent="0.25">
      <c r="A431" s="1" t="s">
        <v>803</v>
      </c>
      <c r="B431" t="s">
        <v>3189</v>
      </c>
      <c r="C431" s="22" t="str">
        <f>VLOOKUP($A431,'NAICS with notes'!$A:$K,7,FALSE)</f>
        <v>Traded</v>
      </c>
      <c r="D431" s="22">
        <f>VLOOKUP($A431,'NAICS with notes'!$A:$K,8,FALSE)</f>
        <v>21</v>
      </c>
      <c r="E431" s="22" t="str">
        <f>VLOOKUP($A431,'NAICS with notes'!$A:$K,9,FALSE)</f>
        <v>Furniture</v>
      </c>
      <c r="F431" s="22">
        <f>VLOOKUP($A431,'NAICS with notes'!$A:$K,10,FALSE)</f>
        <v>1</v>
      </c>
      <c r="G431" s="22" t="str">
        <f>VLOOKUP($A431,'NAICS with notes'!$A:$K,11,FALSE)</f>
        <v>Household Furniture</v>
      </c>
    </row>
    <row r="432" spans="1:7" x14ac:dyDescent="0.25">
      <c r="A432" s="1" t="s">
        <v>807</v>
      </c>
      <c r="B432" t="s">
        <v>3190</v>
      </c>
      <c r="C432" s="22" t="str">
        <f>VLOOKUP($A432,'NAICS with notes'!$A:$K,7,FALSE)</f>
        <v>Traded</v>
      </c>
      <c r="D432" s="22">
        <f>VLOOKUP($A432,'NAICS with notes'!$A:$K,8,FALSE)</f>
        <v>21</v>
      </c>
      <c r="E432" s="22" t="str">
        <f>VLOOKUP($A432,'NAICS with notes'!$A:$K,9,FALSE)</f>
        <v>Furniture</v>
      </c>
      <c r="F432" s="22">
        <f>VLOOKUP($A432,'NAICS with notes'!$A:$K,10,FALSE)</f>
        <v>2</v>
      </c>
      <c r="G432" s="22" t="str">
        <f>VLOOKUP($A432,'NAICS with notes'!$A:$K,11,FALSE)</f>
        <v>Institutional Furniture</v>
      </c>
    </row>
    <row r="433" spans="1:7" x14ac:dyDescent="0.25">
      <c r="A433" s="1" t="s">
        <v>810</v>
      </c>
      <c r="B433" t="s">
        <v>3191</v>
      </c>
      <c r="C433" s="22" t="str">
        <f>VLOOKUP($A433,'NAICS with notes'!$A:$K,7,FALSE)</f>
        <v>Traded</v>
      </c>
      <c r="D433" s="22">
        <f>VLOOKUP($A433,'NAICS with notes'!$A:$K,8,FALSE)</f>
        <v>21</v>
      </c>
      <c r="E433" s="22" t="str">
        <f>VLOOKUP($A433,'NAICS with notes'!$A:$K,9,FALSE)</f>
        <v>Furniture</v>
      </c>
      <c r="F433" s="22">
        <f>VLOOKUP($A433,'NAICS with notes'!$A:$K,10,FALSE)</f>
        <v>3</v>
      </c>
      <c r="G433" s="22" t="str">
        <f>VLOOKUP($A433,'NAICS with notes'!$A:$K,11,FALSE)</f>
        <v>Office Furniture</v>
      </c>
    </row>
    <row r="434" spans="1:7" x14ac:dyDescent="0.25">
      <c r="A434" s="1" t="s">
        <v>2473</v>
      </c>
      <c r="B434" t="s">
        <v>3192</v>
      </c>
      <c r="C434" s="22" t="str">
        <f>VLOOKUP($A434,'NAICS with notes'!$A:$K,7,FALSE)</f>
        <v>Local</v>
      </c>
      <c r="D434" s="22">
        <f>VLOOKUP($A434,'NAICS with notes'!$A:$K,8,FALSE)</f>
        <v>115</v>
      </c>
      <c r="E434" s="22" t="str">
        <f>VLOOKUP($A434,'NAICS with notes'!$A:$K,9,FALSE)</f>
        <v>Local Real Estate, Construction, and Development</v>
      </c>
      <c r="F434" s="22">
        <f>VLOOKUP($A434,'NAICS with notes'!$A:$K,10,FALSE)</f>
        <v>4</v>
      </c>
      <c r="G434" s="22" t="str">
        <f>VLOOKUP($A434,'NAICS with notes'!$A:$K,11,FALSE)</f>
        <v>Specialty Contractors</v>
      </c>
    </row>
    <row r="435" spans="1:7" x14ac:dyDescent="0.25">
      <c r="A435" s="1" t="s">
        <v>813</v>
      </c>
      <c r="B435" t="s">
        <v>3193</v>
      </c>
      <c r="C435" s="22" t="str">
        <f>VLOOKUP($A435,'NAICS with notes'!$A:$K,7,FALSE)</f>
        <v>Traded</v>
      </c>
      <c r="D435" s="22">
        <f>VLOOKUP($A435,'NAICS with notes'!$A:$K,8,FALSE)</f>
        <v>21</v>
      </c>
      <c r="E435" s="22" t="str">
        <f>VLOOKUP($A435,'NAICS with notes'!$A:$K,9,FALSE)</f>
        <v>Furniture</v>
      </c>
      <c r="F435" s="22">
        <f>VLOOKUP($A435,'NAICS with notes'!$A:$K,10,FALSE)</f>
        <v>3</v>
      </c>
      <c r="G435" s="22" t="str">
        <f>VLOOKUP($A435,'NAICS with notes'!$A:$K,11,FALSE)</f>
        <v>Office Furniture</v>
      </c>
    </row>
    <row r="436" spans="1:7" x14ac:dyDescent="0.25">
      <c r="A436" s="1" t="s">
        <v>820</v>
      </c>
      <c r="B436" t="s">
        <v>3194</v>
      </c>
      <c r="C436" s="22" t="str">
        <f>VLOOKUP($A436,'NAICS with notes'!$A:$K,7,FALSE)</f>
        <v>Traded</v>
      </c>
      <c r="D436" s="22">
        <f>VLOOKUP($A436,'NAICS with notes'!$A:$K,8,FALSE)</f>
        <v>21</v>
      </c>
      <c r="E436" s="22" t="str">
        <f>VLOOKUP($A436,'NAICS with notes'!$A:$K,9,FALSE)</f>
        <v>Furniture</v>
      </c>
      <c r="F436" s="22">
        <f>VLOOKUP($A436,'NAICS with notes'!$A:$K,10,FALSE)</f>
        <v>4</v>
      </c>
      <c r="G436" s="22" t="str">
        <f>VLOOKUP($A436,'NAICS with notes'!$A:$K,11,FALSE)</f>
        <v>Wood Cabinets and Woodwork</v>
      </c>
    </row>
    <row r="437" spans="1:7" x14ac:dyDescent="0.25">
      <c r="A437" s="1" t="s">
        <v>805</v>
      </c>
      <c r="B437" t="s">
        <v>806</v>
      </c>
      <c r="C437" s="22" t="str">
        <f>VLOOKUP($A437,'NAICS with notes'!$A:$K,7,FALSE)</f>
        <v>Traded</v>
      </c>
      <c r="D437" s="22">
        <f>VLOOKUP($A437,'NAICS with notes'!$A:$K,8,FALSE)</f>
        <v>21</v>
      </c>
      <c r="E437" s="22" t="str">
        <f>VLOOKUP($A437,'NAICS with notes'!$A:$K,9,FALSE)</f>
        <v>Furniture</v>
      </c>
      <c r="F437" s="22">
        <f>VLOOKUP($A437,'NAICS with notes'!$A:$K,10,FALSE)</f>
        <v>1</v>
      </c>
      <c r="G437" s="22" t="str">
        <f>VLOOKUP($A437,'NAICS with notes'!$A:$K,11,FALSE)</f>
        <v>Household Furniture</v>
      </c>
    </row>
    <row r="438" spans="1:7" x14ac:dyDescent="0.25">
      <c r="A438" s="1" t="s">
        <v>1459</v>
      </c>
      <c r="B438" t="s">
        <v>1460</v>
      </c>
      <c r="C438" s="22" t="str">
        <f>VLOOKUP($A438,'NAICS with notes'!$A:$K,7,FALSE)</f>
        <v>Traded</v>
      </c>
      <c r="D438" s="22">
        <f>VLOOKUP($A438,'NAICS with notes'!$A:$K,8,FALSE)</f>
        <v>41</v>
      </c>
      <c r="E438" s="22" t="str">
        <f>VLOOKUP($A438,'NAICS with notes'!$A:$K,9,FALSE)</f>
        <v>Recreational and Small Electric Goods</v>
      </c>
      <c r="F438" s="22">
        <f>VLOOKUP($A438,'NAICS with notes'!$A:$K,10,FALSE)</f>
        <v>1</v>
      </c>
      <c r="G438" s="22" t="str">
        <f>VLOOKUP($A438,'NAICS with notes'!$A:$K,11,FALSE)</f>
        <v>Recreational and Decorative Goods</v>
      </c>
    </row>
    <row r="439" spans="1:7" x14ac:dyDescent="0.25">
      <c r="A439" s="1" t="s">
        <v>1107</v>
      </c>
      <c r="B439" t="s">
        <v>3195</v>
      </c>
      <c r="C439" s="22" t="str">
        <f>VLOOKUP($A439,'NAICS with notes'!$A:$K,7,FALSE)</f>
        <v>Traded</v>
      </c>
      <c r="D439" s="22">
        <f>VLOOKUP($A439,'NAICS with notes'!$A:$K,8,FALSE)</f>
        <v>30</v>
      </c>
      <c r="E439" s="22" t="str">
        <f>VLOOKUP($A439,'NAICS with notes'!$A:$K,9,FALSE)</f>
        <v>Medical Devices</v>
      </c>
      <c r="F439" s="22">
        <f>VLOOKUP($A439,'NAICS with notes'!$A:$K,10,FALSE)</f>
        <v>2</v>
      </c>
      <c r="G439" s="22" t="str">
        <f>VLOOKUP($A439,'NAICS with notes'!$A:$K,11,FALSE)</f>
        <v>Surgical and Dental Instruments and Supplies</v>
      </c>
    </row>
    <row r="440" spans="1:7" x14ac:dyDescent="0.25">
      <c r="A440" s="1" t="s">
        <v>1110</v>
      </c>
      <c r="B440" t="s">
        <v>3196</v>
      </c>
      <c r="C440" s="22" t="str">
        <f>VLOOKUP($A440,'NAICS with notes'!$A:$K,7,FALSE)</f>
        <v>Traded</v>
      </c>
      <c r="D440" s="22">
        <f>VLOOKUP($A440,'NAICS with notes'!$A:$K,8,FALSE)</f>
        <v>30</v>
      </c>
      <c r="E440" s="22" t="str">
        <f>VLOOKUP($A440,'NAICS with notes'!$A:$K,9,FALSE)</f>
        <v>Medical Devices</v>
      </c>
      <c r="F440" s="22">
        <f>VLOOKUP($A440,'NAICS with notes'!$A:$K,10,FALSE)</f>
        <v>2</v>
      </c>
      <c r="G440" s="22" t="str">
        <f>VLOOKUP($A440,'NAICS with notes'!$A:$K,11,FALSE)</f>
        <v>Surgical and Dental Instruments and Supplies</v>
      </c>
    </row>
    <row r="441" spans="1:7" x14ac:dyDescent="0.25">
      <c r="A441" s="1" t="s">
        <v>1112</v>
      </c>
      <c r="B441" t="s">
        <v>3197</v>
      </c>
      <c r="C441" s="22" t="str">
        <f>VLOOKUP($A441,'NAICS with notes'!$A:$K,7,FALSE)</f>
        <v>Traded</v>
      </c>
      <c r="D441" s="22">
        <f>VLOOKUP($A441,'NAICS with notes'!$A:$K,8,FALSE)</f>
        <v>30</v>
      </c>
      <c r="E441" s="22" t="str">
        <f>VLOOKUP($A441,'NAICS with notes'!$A:$K,9,FALSE)</f>
        <v>Medical Devices</v>
      </c>
      <c r="F441" s="22">
        <f>VLOOKUP($A441,'NAICS with notes'!$A:$K,10,FALSE)</f>
        <v>2</v>
      </c>
      <c r="G441" s="22" t="str">
        <f>VLOOKUP($A441,'NAICS with notes'!$A:$K,11,FALSE)</f>
        <v>Surgical and Dental Instruments and Supplies</v>
      </c>
    </row>
    <row r="442" spans="1:7" x14ac:dyDescent="0.25">
      <c r="A442" s="1" t="s">
        <v>1105</v>
      </c>
      <c r="B442" t="s">
        <v>3198</v>
      </c>
      <c r="C442" s="22" t="str">
        <f>VLOOKUP($A442,'NAICS with notes'!$A:$K,7,FALSE)</f>
        <v>Traded</v>
      </c>
      <c r="D442" s="22">
        <f>VLOOKUP($A442,'NAICS with notes'!$A:$K,8,FALSE)</f>
        <v>30</v>
      </c>
      <c r="E442" s="22" t="str">
        <f>VLOOKUP($A442,'NAICS with notes'!$A:$K,9,FALSE)</f>
        <v>Medical Devices</v>
      </c>
      <c r="F442" s="22">
        <f>VLOOKUP($A442,'NAICS with notes'!$A:$K,10,FALSE)</f>
        <v>1</v>
      </c>
      <c r="G442" s="22" t="str">
        <f>VLOOKUP($A442,'NAICS with notes'!$A:$K,11,FALSE)</f>
        <v>Optical Instruments and Ophthalmic Goods</v>
      </c>
    </row>
    <row r="443" spans="1:7" x14ac:dyDescent="0.25">
      <c r="A443" s="1" t="s">
        <v>1954</v>
      </c>
      <c r="B443" t="s">
        <v>3199</v>
      </c>
      <c r="C443" s="22" t="str">
        <f>VLOOKUP($A443,'NAICS with notes'!$A:$K,7,FALSE)</f>
        <v>Local</v>
      </c>
      <c r="D443" s="22">
        <f>VLOOKUP($A443,'NAICS with notes'!$A:$K,8,FALSE)</f>
        <v>103</v>
      </c>
      <c r="E443" s="22" t="str">
        <f>VLOOKUP($A443,'NAICS with notes'!$A:$K,9,FALSE)</f>
        <v>Local Health Services</v>
      </c>
      <c r="F443" s="22">
        <f>VLOOKUP($A443,'NAICS with notes'!$A:$K,10,FALSE)</f>
        <v>3</v>
      </c>
      <c r="G443" s="22" t="str">
        <f>VLOOKUP($A443,'NAICS with notes'!$A:$K,11,FALSE)</f>
        <v>Medical Laboratories</v>
      </c>
    </row>
    <row r="444" spans="1:7" x14ac:dyDescent="0.25">
      <c r="A444" s="1" t="s">
        <v>3695</v>
      </c>
      <c r="B444" t="s">
        <v>3200</v>
      </c>
      <c r="C444" s="22" t="str">
        <f>VLOOKUP($A444,'NAICS with notes'!$A:$K,7,FALSE)</f>
        <v>Traded</v>
      </c>
      <c r="D444" s="22">
        <f>VLOOKUP($A444,'NAICS with notes'!$A:$K,8,FALSE)</f>
        <v>25</v>
      </c>
      <c r="E444" s="22" t="str">
        <f>VLOOKUP($A444,'NAICS with notes'!$A:$K,9,FALSE)</f>
        <v>Jewelry and Precious Metals</v>
      </c>
      <c r="F444" s="22">
        <f>VLOOKUP($A444,'NAICS with notes'!$A:$K,10,FALSE)</f>
        <v>1</v>
      </c>
      <c r="G444" s="22" t="str">
        <f>VLOOKUP($A444,'NAICS with notes'!$A:$K,11,FALSE)</f>
        <v>Jewelry and Precious Metals Products</v>
      </c>
    </row>
    <row r="445" spans="1:7" x14ac:dyDescent="0.25">
      <c r="A445" s="1" t="s">
        <v>1475</v>
      </c>
      <c r="B445" t="s">
        <v>1476</v>
      </c>
      <c r="C445" s="22" t="str">
        <f>VLOOKUP($A445,'NAICS with notes'!$A:$K,7,FALSE)</f>
        <v>Traded</v>
      </c>
      <c r="D445" s="22">
        <f>VLOOKUP($A445,'NAICS with notes'!$A:$K,8,FALSE)</f>
        <v>41</v>
      </c>
      <c r="E445" s="22" t="str">
        <f>VLOOKUP($A445,'NAICS with notes'!$A:$K,9,FALSE)</f>
        <v>Recreational and Small Electric Goods</v>
      </c>
      <c r="F445" s="22">
        <f>VLOOKUP($A445,'NAICS with notes'!$A:$K,10,FALSE)</f>
        <v>4</v>
      </c>
      <c r="G445" s="22" t="str">
        <f>VLOOKUP($A445,'NAICS with notes'!$A:$K,11,FALSE)</f>
        <v>Sporting and Athletic Goods</v>
      </c>
    </row>
    <row r="446" spans="1:7" x14ac:dyDescent="0.25">
      <c r="A446" s="1" t="s">
        <v>3696</v>
      </c>
      <c r="B446" t="s">
        <v>3201</v>
      </c>
      <c r="C446" s="22" t="str">
        <f>VLOOKUP($A446,'NAICS with notes'!$A:$K,7,FALSE)</f>
        <v>Traded</v>
      </c>
      <c r="D446" s="22">
        <f>VLOOKUP($A446,'NAICS with notes'!$A:$K,8,FALSE)</f>
        <v>41</v>
      </c>
      <c r="E446" s="22" t="str">
        <f>VLOOKUP($A446,'NAICS with notes'!$A:$K,9,FALSE)</f>
        <v>Recreational and Small Electric Goods</v>
      </c>
      <c r="F446" s="22">
        <f>VLOOKUP($A446,'NAICS with notes'!$A:$K,10,FALSE)</f>
        <v>2</v>
      </c>
      <c r="G446" s="22" t="str">
        <f>VLOOKUP($A446,'NAICS with notes'!$A:$K,11,FALSE)</f>
        <v>Games, Toys, and Children's Vehicles</v>
      </c>
    </row>
    <row r="447" spans="1:7" x14ac:dyDescent="0.25">
      <c r="A447" s="1" t="s">
        <v>3697</v>
      </c>
      <c r="B447" t="s">
        <v>3202</v>
      </c>
      <c r="C447" s="22" t="str">
        <f>VLOOKUP($A447,'NAICS with notes'!$A:$K,7,FALSE)</f>
        <v>Traded</v>
      </c>
      <c r="D447" s="22">
        <f>VLOOKUP($A447,'NAICS with notes'!$A:$K,8,FALSE)</f>
        <v>41</v>
      </c>
      <c r="E447" s="22" t="str">
        <f>VLOOKUP($A447,'NAICS with notes'!$A:$K,9,FALSE)</f>
        <v>Recreational and Small Electric Goods</v>
      </c>
      <c r="F447" s="22">
        <f>VLOOKUP($A447,'NAICS with notes'!$A:$K,10,FALSE)</f>
        <v>5</v>
      </c>
      <c r="G447" s="22" t="str">
        <f>VLOOKUP($A447,'NAICS with notes'!$A:$K,11,FALSE)</f>
        <v>Office Supplies</v>
      </c>
    </row>
    <row r="448" spans="1:7" x14ac:dyDescent="0.25">
      <c r="A448" s="1" t="s">
        <v>2298</v>
      </c>
      <c r="B448" t="s">
        <v>2299</v>
      </c>
      <c r="C448" s="22" t="str">
        <f>VLOOKUP($A448,'NAICS with notes'!$A:$K,7,FALSE)</f>
        <v>Local</v>
      </c>
      <c r="D448" s="22">
        <f>VLOOKUP($A448,'NAICS with notes'!$A:$K,8,FALSE)</f>
        <v>112</v>
      </c>
      <c r="E448" s="22" t="str">
        <f>VLOOKUP($A448,'NAICS with notes'!$A:$K,9,FALSE)</f>
        <v>Local Commercial Services</v>
      </c>
      <c r="F448" s="22">
        <f>VLOOKUP($A448,'NAICS with notes'!$A:$K,10,FALSE)</f>
        <v>2</v>
      </c>
      <c r="G448" s="22" t="str">
        <f>VLOOKUP($A448,'NAICS with notes'!$A:$K,11,FALSE)</f>
        <v>Commercial Photography, Printing and Signmaking</v>
      </c>
    </row>
    <row r="449" spans="1:7" x14ac:dyDescent="0.25">
      <c r="A449" s="1" t="s">
        <v>1453</v>
      </c>
      <c r="B449" t="s">
        <v>3203</v>
      </c>
      <c r="C449" s="22" t="str">
        <f>VLOOKUP($A449,'NAICS with notes'!$A:$K,7,FALSE)</f>
        <v>Traded</v>
      </c>
      <c r="D449" s="22">
        <f>VLOOKUP($A449,'NAICS with notes'!$A:$K,8,FALSE)</f>
        <v>40</v>
      </c>
      <c r="E449" s="22" t="str">
        <f>VLOOKUP($A449,'NAICS with notes'!$A:$K,9,FALSE)</f>
        <v>Production Technology and Heavy Machinery</v>
      </c>
      <c r="F449" s="22">
        <f>VLOOKUP($A449,'NAICS with notes'!$A:$K,10,FALSE)</f>
        <v>6</v>
      </c>
      <c r="G449" s="22" t="str">
        <f>VLOOKUP($A449,'NAICS with notes'!$A:$K,11,FALSE)</f>
        <v>Process Equipment and Components</v>
      </c>
    </row>
    <row r="450" spans="1:7" x14ac:dyDescent="0.25">
      <c r="A450" s="1" t="s">
        <v>1461</v>
      </c>
      <c r="B450" t="s">
        <v>3204</v>
      </c>
      <c r="C450" s="22" t="str">
        <f>VLOOKUP($A450,'NAICS with notes'!$A:$K,7,FALSE)</f>
        <v>Traded</v>
      </c>
      <c r="D450" s="22">
        <f>VLOOKUP($A450,'NAICS with notes'!$A:$K,8,FALSE)</f>
        <v>41</v>
      </c>
      <c r="E450" s="22" t="str">
        <f>VLOOKUP($A450,'NAICS with notes'!$A:$K,9,FALSE)</f>
        <v>Recreational and Small Electric Goods</v>
      </c>
      <c r="F450" s="22">
        <f>VLOOKUP($A450,'NAICS with notes'!$A:$K,10,FALSE)</f>
        <v>1</v>
      </c>
      <c r="G450" s="22" t="str">
        <f>VLOOKUP($A450,'NAICS with notes'!$A:$K,11,FALSE)</f>
        <v>Recreational and Decorative Goods</v>
      </c>
    </row>
    <row r="451" spans="1:7" x14ac:dyDescent="0.25">
      <c r="A451" s="1" t="s">
        <v>1463</v>
      </c>
      <c r="B451" t="s">
        <v>3205</v>
      </c>
      <c r="C451" s="22" t="str">
        <f>VLOOKUP($A451,'NAICS with notes'!$A:$K,7,FALSE)</f>
        <v>Traded</v>
      </c>
      <c r="D451" s="22">
        <f>VLOOKUP($A451,'NAICS with notes'!$A:$K,8,FALSE)</f>
        <v>41</v>
      </c>
      <c r="E451" s="22" t="str">
        <f>VLOOKUP($A451,'NAICS with notes'!$A:$K,9,FALSE)</f>
        <v>Recreational and Small Electric Goods</v>
      </c>
      <c r="F451" s="22">
        <f>VLOOKUP($A451,'NAICS with notes'!$A:$K,10,FALSE)</f>
        <v>1</v>
      </c>
      <c r="G451" s="22" t="str">
        <f>VLOOKUP($A451,'NAICS with notes'!$A:$K,11,FALSE)</f>
        <v>Recreational and Decorative Goods</v>
      </c>
    </row>
    <row r="452" spans="1:7" x14ac:dyDescent="0.25">
      <c r="A452" s="1" t="s">
        <v>1320</v>
      </c>
      <c r="B452" t="s">
        <v>3206</v>
      </c>
      <c r="C452" s="22" t="str">
        <f>VLOOKUP($A452,'NAICS with notes'!$A:$K,7,FALSE)</f>
        <v>Traded</v>
      </c>
      <c r="D452" s="22">
        <f>VLOOKUP($A452,'NAICS with notes'!$A:$K,8,FALSE)</f>
        <v>38</v>
      </c>
      <c r="E452" s="22" t="str">
        <f>VLOOKUP($A452,'NAICS with notes'!$A:$K,9,FALSE)</f>
        <v>Plastics</v>
      </c>
      <c r="F452" s="22">
        <f>VLOOKUP($A452,'NAICS with notes'!$A:$K,10,FALSE)</f>
        <v>1</v>
      </c>
      <c r="G452" s="22" t="str">
        <f>VLOOKUP($A452,'NAICS with notes'!$A:$K,11,FALSE)</f>
        <v>Plastic Products</v>
      </c>
    </row>
    <row r="453" spans="1:7" x14ac:dyDescent="0.25">
      <c r="A453" s="1" t="s">
        <v>1561</v>
      </c>
      <c r="B453" t="s">
        <v>3207</v>
      </c>
      <c r="C453" s="22" t="str">
        <f>VLOOKUP($A453,'NAICS with notes'!$A:$K,7,FALSE)</f>
        <v>Traded</v>
      </c>
      <c r="D453" s="22">
        <f>VLOOKUP($A453,'NAICS with notes'!$A:$K,8,FALSE)</f>
        <v>44</v>
      </c>
      <c r="E453" s="22" t="str">
        <f>VLOOKUP($A453,'NAICS with notes'!$A:$K,9,FALSE)</f>
        <v>Trailers, Motor Homes, and Appliances</v>
      </c>
      <c r="F453" s="22">
        <f>VLOOKUP($A453,'NAICS with notes'!$A:$K,10,FALSE)</f>
        <v>2</v>
      </c>
      <c r="G453" s="22" t="str">
        <f>VLOOKUP($A453,'NAICS with notes'!$A:$K,11,FALSE)</f>
        <v>Burial Caskets</v>
      </c>
    </row>
    <row r="454" spans="1:7" x14ac:dyDescent="0.25">
      <c r="A454" s="1" t="s">
        <v>1465</v>
      </c>
      <c r="B454" t="s">
        <v>3208</v>
      </c>
      <c r="C454" s="22" t="str">
        <f>VLOOKUP($A454,'NAICS with notes'!$A:$K,7,FALSE)</f>
        <v>Traded</v>
      </c>
      <c r="D454" s="22">
        <f>VLOOKUP($A454,'NAICS with notes'!$A:$K,8,FALSE)</f>
        <v>41</v>
      </c>
      <c r="E454" s="22" t="str">
        <f>VLOOKUP($A454,'NAICS with notes'!$A:$K,9,FALSE)</f>
        <v>Recreational and Small Electric Goods</v>
      </c>
      <c r="F454" s="22">
        <f>VLOOKUP($A454,'NAICS with notes'!$A:$K,10,FALSE)</f>
        <v>1</v>
      </c>
      <c r="G454" s="22" t="str">
        <f>VLOOKUP($A454,'NAICS with notes'!$A:$K,11,FALSE)</f>
        <v>Recreational and Decorative Goods</v>
      </c>
    </row>
    <row r="455" spans="1:7" x14ac:dyDescent="0.25">
      <c r="A455" s="1" t="s">
        <v>2105</v>
      </c>
      <c r="B455" t="s">
        <v>3209</v>
      </c>
      <c r="C455" s="22" t="str">
        <f>VLOOKUP($A455,'NAICS with notes'!$A:$K,7,FALSE)</f>
        <v>Local</v>
      </c>
      <c r="D455" s="22">
        <f>VLOOKUP($A455,'NAICS with notes'!$A:$K,8,FALSE)</f>
        <v>108</v>
      </c>
      <c r="E455" s="22" t="str">
        <f>VLOOKUP($A455,'NAICS with notes'!$A:$K,9,FALSE)</f>
        <v>Local Motor Vehicle Products and Services</v>
      </c>
      <c r="F455" s="22">
        <f>VLOOKUP($A455,'NAICS with notes'!$A:$K,10,FALSE)</f>
        <v>1</v>
      </c>
      <c r="G455" s="22" t="str">
        <f>VLOOKUP($A455,'NAICS with notes'!$A:$K,11,FALSE)</f>
        <v>Automotive Wholesaling</v>
      </c>
    </row>
    <row r="456" spans="1:7" x14ac:dyDescent="0.25">
      <c r="A456" s="1" t="s">
        <v>2155</v>
      </c>
      <c r="B456" t="s">
        <v>3210</v>
      </c>
      <c r="C456" s="22" t="str">
        <f>VLOOKUP($A456,'NAICS with notes'!$A:$K,7,FALSE)</f>
        <v>Local</v>
      </c>
      <c r="D456" s="22">
        <f>VLOOKUP($A456,'NAICS with notes'!$A:$K,8,FALSE)</f>
        <v>108</v>
      </c>
      <c r="E456" s="22" t="str">
        <f>VLOOKUP($A456,'NAICS with notes'!$A:$K,9,FALSE)</f>
        <v>Local Motor Vehicle Products and Services</v>
      </c>
      <c r="F456" s="22">
        <f>VLOOKUP($A456,'NAICS with notes'!$A:$K,10,FALSE)</f>
        <v>8</v>
      </c>
      <c r="G456" s="22" t="str">
        <f>VLOOKUP($A456,'NAICS with notes'!$A:$K,11,FALSE)</f>
        <v>Automotive Parts Wholesaling</v>
      </c>
    </row>
    <row r="457" spans="1:7" x14ac:dyDescent="0.25">
      <c r="A457" s="1" t="s">
        <v>2158</v>
      </c>
      <c r="B457" t="s">
        <v>3211</v>
      </c>
      <c r="C457" s="22" t="str">
        <f>VLOOKUP($A457,'NAICS with notes'!$A:$K,7,FALSE)</f>
        <v>Local</v>
      </c>
      <c r="D457" s="22">
        <f>VLOOKUP($A457,'NAICS with notes'!$A:$K,8,FALSE)</f>
        <v>108</v>
      </c>
      <c r="E457" s="22" t="str">
        <f>VLOOKUP($A457,'NAICS with notes'!$A:$K,9,FALSE)</f>
        <v>Local Motor Vehicle Products and Services</v>
      </c>
      <c r="F457" s="22">
        <f>VLOOKUP($A457,'NAICS with notes'!$A:$K,10,FALSE)</f>
        <v>8</v>
      </c>
      <c r="G457" s="22" t="str">
        <f>VLOOKUP($A457,'NAICS with notes'!$A:$K,11,FALSE)</f>
        <v>Automotive Parts Wholesaling</v>
      </c>
    </row>
    <row r="458" spans="1:7" x14ac:dyDescent="0.25">
      <c r="A458" s="1" t="s">
        <v>2160</v>
      </c>
      <c r="B458" t="s">
        <v>3212</v>
      </c>
      <c r="C458" s="22" t="str">
        <f>VLOOKUP($A458,'NAICS with notes'!$A:$K,7,FALSE)</f>
        <v>Local</v>
      </c>
      <c r="D458" s="22">
        <f>VLOOKUP($A458,'NAICS with notes'!$A:$K,8,FALSE)</f>
        <v>108</v>
      </c>
      <c r="E458" s="22" t="str">
        <f>VLOOKUP($A458,'NAICS with notes'!$A:$K,9,FALSE)</f>
        <v>Local Motor Vehicle Products and Services</v>
      </c>
      <c r="F458" s="22">
        <f>VLOOKUP($A458,'NAICS with notes'!$A:$K,10,FALSE)</f>
        <v>8</v>
      </c>
      <c r="G458" s="22" t="str">
        <f>VLOOKUP($A458,'NAICS with notes'!$A:$K,11,FALSE)</f>
        <v>Automotive Parts Wholesaling</v>
      </c>
    </row>
    <row r="459" spans="1:7" x14ac:dyDescent="0.25">
      <c r="A459" s="1" t="s">
        <v>378</v>
      </c>
      <c r="B459" t="s">
        <v>3213</v>
      </c>
      <c r="C459" s="22" t="str">
        <f>VLOOKUP($A459,'NAICS with notes'!$A:$K,7,FALSE)</f>
        <v>Traded</v>
      </c>
      <c r="D459" s="22">
        <f>VLOOKUP($A459,'NAICS with notes'!$A:$K,8,FALSE)</f>
        <v>10</v>
      </c>
      <c r="E459" s="22" t="str">
        <f>VLOOKUP($A459,'NAICS with notes'!$A:$K,9,FALSE)</f>
        <v>Distribution and Electronic Commerce</v>
      </c>
      <c r="F459" s="22">
        <f>VLOOKUP($A459,'NAICS with notes'!$A:$K,10,FALSE)</f>
        <v>11</v>
      </c>
      <c r="G459" s="22" t="str">
        <f>VLOOKUP($A459,'NAICS with notes'!$A:$K,11,FALSE)</f>
        <v>Wholesale of Furniture and Home Furnishing</v>
      </c>
    </row>
    <row r="460" spans="1:7" x14ac:dyDescent="0.25">
      <c r="A460" s="1" t="s">
        <v>381</v>
      </c>
      <c r="B460" t="s">
        <v>3214</v>
      </c>
      <c r="C460" s="22" t="str">
        <f>VLOOKUP($A460,'NAICS with notes'!$A:$K,7,FALSE)</f>
        <v>Traded</v>
      </c>
      <c r="D460" s="22">
        <f>VLOOKUP($A460,'NAICS with notes'!$A:$K,8,FALSE)</f>
        <v>10</v>
      </c>
      <c r="E460" s="22" t="str">
        <f>VLOOKUP($A460,'NAICS with notes'!$A:$K,9,FALSE)</f>
        <v>Distribution and Electronic Commerce</v>
      </c>
      <c r="F460" s="22">
        <f>VLOOKUP($A460,'NAICS with notes'!$A:$K,10,FALSE)</f>
        <v>11</v>
      </c>
      <c r="G460" s="22" t="str">
        <f>VLOOKUP($A460,'NAICS with notes'!$A:$K,11,FALSE)</f>
        <v>Wholesale of Furniture and Home Furnishing</v>
      </c>
    </row>
    <row r="461" spans="1:7" x14ac:dyDescent="0.25">
      <c r="A461" s="1" t="s">
        <v>2490</v>
      </c>
      <c r="B461" t="s">
        <v>3215</v>
      </c>
      <c r="C461" s="22" t="str">
        <f>VLOOKUP($A461,'NAICS with notes'!$A:$K,7,FALSE)</f>
        <v>Local</v>
      </c>
      <c r="D461" s="22">
        <f>VLOOKUP($A461,'NAICS with notes'!$A:$K,8,FALSE)</f>
        <v>115</v>
      </c>
      <c r="E461" s="22" t="str">
        <f>VLOOKUP($A461,'NAICS with notes'!$A:$K,9,FALSE)</f>
        <v>Local Real Estate, Construction, and Development</v>
      </c>
      <c r="F461" s="22">
        <f>VLOOKUP($A461,'NAICS with notes'!$A:$K,10,FALSE)</f>
        <v>8</v>
      </c>
      <c r="G461" s="22" t="str">
        <f>VLOOKUP($A461,'NAICS with notes'!$A:$K,11,FALSE)</f>
        <v>Construction Materials Wholesaling</v>
      </c>
    </row>
    <row r="462" spans="1:7" x14ac:dyDescent="0.25">
      <c r="A462" s="1" t="s">
        <v>2493</v>
      </c>
      <c r="B462" t="s">
        <v>3216</v>
      </c>
      <c r="C462" s="22" t="str">
        <f>VLOOKUP($A462,'NAICS with notes'!$A:$K,7,FALSE)</f>
        <v>Local</v>
      </c>
      <c r="D462" s="22">
        <f>VLOOKUP($A462,'NAICS with notes'!$A:$K,8,FALSE)</f>
        <v>115</v>
      </c>
      <c r="E462" s="22" t="str">
        <f>VLOOKUP($A462,'NAICS with notes'!$A:$K,9,FALSE)</f>
        <v>Local Real Estate, Construction, and Development</v>
      </c>
      <c r="F462" s="22">
        <f>VLOOKUP($A462,'NAICS with notes'!$A:$K,10,FALSE)</f>
        <v>8</v>
      </c>
      <c r="G462" s="22" t="str">
        <f>VLOOKUP($A462,'NAICS with notes'!$A:$K,11,FALSE)</f>
        <v>Construction Materials Wholesaling</v>
      </c>
    </row>
    <row r="463" spans="1:7" x14ac:dyDescent="0.25">
      <c r="A463" s="1" t="s">
        <v>2495</v>
      </c>
      <c r="B463" t="s">
        <v>3217</v>
      </c>
      <c r="C463" s="22" t="str">
        <f>VLOOKUP($A463,'NAICS with notes'!$A:$K,7,FALSE)</f>
        <v>Local</v>
      </c>
      <c r="D463" s="22">
        <f>VLOOKUP($A463,'NAICS with notes'!$A:$K,8,FALSE)</f>
        <v>115</v>
      </c>
      <c r="E463" s="22" t="str">
        <f>VLOOKUP($A463,'NAICS with notes'!$A:$K,9,FALSE)</f>
        <v>Local Real Estate, Construction, and Development</v>
      </c>
      <c r="F463" s="22">
        <f>VLOOKUP($A463,'NAICS with notes'!$A:$K,10,FALSE)</f>
        <v>8</v>
      </c>
      <c r="G463" s="22" t="str">
        <f>VLOOKUP($A463,'NAICS with notes'!$A:$K,11,FALSE)</f>
        <v>Construction Materials Wholesaling</v>
      </c>
    </row>
    <row r="464" spans="1:7" x14ac:dyDescent="0.25">
      <c r="A464" s="1" t="s">
        <v>2497</v>
      </c>
      <c r="B464" t="s">
        <v>3218</v>
      </c>
      <c r="C464" s="22" t="str">
        <f>VLOOKUP($A464,'NAICS with notes'!$A:$K,7,FALSE)</f>
        <v>Local</v>
      </c>
      <c r="D464" s="22">
        <f>VLOOKUP($A464,'NAICS with notes'!$A:$K,8,FALSE)</f>
        <v>115</v>
      </c>
      <c r="E464" s="22" t="str">
        <f>VLOOKUP($A464,'NAICS with notes'!$A:$K,9,FALSE)</f>
        <v>Local Real Estate, Construction, and Development</v>
      </c>
      <c r="F464" s="22">
        <f>VLOOKUP($A464,'NAICS with notes'!$A:$K,10,FALSE)</f>
        <v>8</v>
      </c>
      <c r="G464" s="22" t="str">
        <f>VLOOKUP($A464,'NAICS with notes'!$A:$K,11,FALSE)</f>
        <v>Construction Materials Wholesaling</v>
      </c>
    </row>
    <row r="465" spans="1:7" x14ac:dyDescent="0.25">
      <c r="A465" s="1" t="s">
        <v>421</v>
      </c>
      <c r="B465" t="s">
        <v>3219</v>
      </c>
      <c r="C465" s="22" t="str">
        <f>VLOOKUP($A465,'NAICS with notes'!$A:$K,7,FALSE)</f>
        <v>Traded</v>
      </c>
      <c r="D465" s="22">
        <f>VLOOKUP($A465,'NAICS with notes'!$A:$K,8,FALSE)</f>
        <v>10</v>
      </c>
      <c r="E465" s="22" t="str">
        <f>VLOOKUP($A465,'NAICS with notes'!$A:$K,9,FALSE)</f>
        <v>Distribution and Electronic Commerce</v>
      </c>
      <c r="F465" s="22">
        <f>VLOOKUP($A465,'NAICS with notes'!$A:$K,10,FALSE)</f>
        <v>22</v>
      </c>
      <c r="G465" s="22" t="str">
        <f>VLOOKUP($A465,'NAICS with notes'!$A:$K,11,FALSE)</f>
        <v>Wholesale of Professional and Commercial Equipment and Supplies</v>
      </c>
    </row>
    <row r="466" spans="1:7" x14ac:dyDescent="0.25">
      <c r="A466" s="1" t="s">
        <v>424</v>
      </c>
      <c r="B466" t="s">
        <v>3220</v>
      </c>
      <c r="C466" s="22" t="str">
        <f>VLOOKUP($A466,'NAICS with notes'!$A:$K,7,FALSE)</f>
        <v>Traded</v>
      </c>
      <c r="D466" s="22">
        <f>VLOOKUP($A466,'NAICS with notes'!$A:$K,8,FALSE)</f>
        <v>10</v>
      </c>
      <c r="E466" s="22" t="str">
        <f>VLOOKUP($A466,'NAICS with notes'!$A:$K,9,FALSE)</f>
        <v>Distribution and Electronic Commerce</v>
      </c>
      <c r="F466" s="22">
        <f>VLOOKUP($A466,'NAICS with notes'!$A:$K,10,FALSE)</f>
        <v>22</v>
      </c>
      <c r="G466" s="22" t="str">
        <f>VLOOKUP($A466,'NAICS with notes'!$A:$K,11,FALSE)</f>
        <v>Wholesale of Professional and Commercial Equipment and Supplies</v>
      </c>
    </row>
    <row r="467" spans="1:7" x14ac:dyDescent="0.25">
      <c r="A467" s="1" t="s">
        <v>426</v>
      </c>
      <c r="B467" t="s">
        <v>3221</v>
      </c>
      <c r="C467" s="22" t="str">
        <f>VLOOKUP($A467,'NAICS with notes'!$A:$K,7,FALSE)</f>
        <v>Traded</v>
      </c>
      <c r="D467" s="22">
        <f>VLOOKUP($A467,'NAICS with notes'!$A:$K,8,FALSE)</f>
        <v>10</v>
      </c>
      <c r="E467" s="22" t="str">
        <f>VLOOKUP($A467,'NAICS with notes'!$A:$K,9,FALSE)</f>
        <v>Distribution and Electronic Commerce</v>
      </c>
      <c r="F467" s="22">
        <f>VLOOKUP($A467,'NAICS with notes'!$A:$K,10,FALSE)</f>
        <v>22</v>
      </c>
      <c r="G467" s="22" t="str">
        <f>VLOOKUP($A467,'NAICS with notes'!$A:$K,11,FALSE)</f>
        <v>Wholesale of Professional and Commercial Equipment and Supplies</v>
      </c>
    </row>
    <row r="468" spans="1:7" x14ac:dyDescent="0.25">
      <c r="A468" s="1" t="s">
        <v>428</v>
      </c>
      <c r="B468" t="s">
        <v>3222</v>
      </c>
      <c r="C468" s="22" t="str">
        <f>VLOOKUP($A468,'NAICS with notes'!$A:$K,7,FALSE)</f>
        <v>Traded</v>
      </c>
      <c r="D468" s="22">
        <f>VLOOKUP($A468,'NAICS with notes'!$A:$K,8,FALSE)</f>
        <v>10</v>
      </c>
      <c r="E468" s="22" t="str">
        <f>VLOOKUP($A468,'NAICS with notes'!$A:$K,9,FALSE)</f>
        <v>Distribution and Electronic Commerce</v>
      </c>
      <c r="F468" s="22">
        <f>VLOOKUP($A468,'NAICS with notes'!$A:$K,10,FALSE)</f>
        <v>22</v>
      </c>
      <c r="G468" s="22" t="str">
        <f>VLOOKUP($A468,'NAICS with notes'!$A:$K,11,FALSE)</f>
        <v>Wholesale of Professional and Commercial Equipment and Supplies</v>
      </c>
    </row>
    <row r="469" spans="1:7" x14ac:dyDescent="0.25">
      <c r="A469" s="1" t="s">
        <v>430</v>
      </c>
      <c r="B469" t="s">
        <v>3223</v>
      </c>
      <c r="C469" s="22" t="str">
        <f>VLOOKUP($A469,'NAICS with notes'!$A:$K,7,FALSE)</f>
        <v>Traded</v>
      </c>
      <c r="D469" s="22">
        <f>VLOOKUP($A469,'NAICS with notes'!$A:$K,8,FALSE)</f>
        <v>10</v>
      </c>
      <c r="E469" s="22" t="str">
        <f>VLOOKUP($A469,'NAICS with notes'!$A:$K,9,FALSE)</f>
        <v>Distribution and Electronic Commerce</v>
      </c>
      <c r="F469" s="22">
        <f>VLOOKUP($A469,'NAICS with notes'!$A:$K,10,FALSE)</f>
        <v>22</v>
      </c>
      <c r="G469" s="22" t="str">
        <f>VLOOKUP($A469,'NAICS with notes'!$A:$K,11,FALSE)</f>
        <v>Wholesale of Professional and Commercial Equipment and Supplies</v>
      </c>
    </row>
    <row r="470" spans="1:7" x14ac:dyDescent="0.25">
      <c r="A470" s="1" t="s">
        <v>432</v>
      </c>
      <c r="B470" t="s">
        <v>3224</v>
      </c>
      <c r="C470" s="22" t="str">
        <f>VLOOKUP($A470,'NAICS with notes'!$A:$K,7,FALSE)</f>
        <v>Traded</v>
      </c>
      <c r="D470" s="22">
        <f>VLOOKUP($A470,'NAICS with notes'!$A:$K,8,FALSE)</f>
        <v>10</v>
      </c>
      <c r="E470" s="22" t="str">
        <f>VLOOKUP($A470,'NAICS with notes'!$A:$K,9,FALSE)</f>
        <v>Distribution and Electronic Commerce</v>
      </c>
      <c r="F470" s="22">
        <f>VLOOKUP($A470,'NAICS with notes'!$A:$K,10,FALSE)</f>
        <v>22</v>
      </c>
      <c r="G470" s="22" t="str">
        <f>VLOOKUP($A470,'NAICS with notes'!$A:$K,11,FALSE)</f>
        <v>Wholesale of Professional and Commercial Equipment and Supplies</v>
      </c>
    </row>
    <row r="471" spans="1:7" x14ac:dyDescent="0.25">
      <c r="A471" s="1" t="s">
        <v>434</v>
      </c>
      <c r="B471" t="s">
        <v>3225</v>
      </c>
      <c r="C471" s="22" t="str">
        <f>VLOOKUP($A471,'NAICS with notes'!$A:$K,7,FALSE)</f>
        <v>Traded</v>
      </c>
      <c r="D471" s="22">
        <f>VLOOKUP($A471,'NAICS with notes'!$A:$K,8,FALSE)</f>
        <v>10</v>
      </c>
      <c r="E471" s="22" t="str">
        <f>VLOOKUP($A471,'NAICS with notes'!$A:$K,9,FALSE)</f>
        <v>Distribution and Electronic Commerce</v>
      </c>
      <c r="F471" s="22">
        <f>VLOOKUP($A471,'NAICS with notes'!$A:$K,10,FALSE)</f>
        <v>22</v>
      </c>
      <c r="G471" s="22" t="str">
        <f>VLOOKUP($A471,'NAICS with notes'!$A:$K,11,FALSE)</f>
        <v>Wholesale of Professional and Commercial Equipment and Supplies</v>
      </c>
    </row>
    <row r="472" spans="1:7" x14ac:dyDescent="0.25">
      <c r="A472" s="1" t="s">
        <v>443</v>
      </c>
      <c r="B472" t="s">
        <v>3226</v>
      </c>
      <c r="C472" s="22" t="str">
        <f>VLOOKUP($A472,'NAICS with notes'!$A:$K,7,FALSE)</f>
        <v>Traded</v>
      </c>
      <c r="D472" s="22">
        <f>VLOOKUP($A472,'NAICS with notes'!$A:$K,8,FALSE)</f>
        <v>10</v>
      </c>
      <c r="E472" s="22" t="str">
        <f>VLOOKUP($A472,'NAICS with notes'!$A:$K,9,FALSE)</f>
        <v>Distribution and Electronic Commerce</v>
      </c>
      <c r="F472" s="22">
        <f>VLOOKUP($A472,'NAICS with notes'!$A:$K,10,FALSE)</f>
        <v>24</v>
      </c>
      <c r="G472" s="22" t="str">
        <f>VLOOKUP($A472,'NAICS with notes'!$A:$K,11,FALSE)</f>
        <v>Wholesale of Metals and Minerals (except Petroleum)</v>
      </c>
    </row>
    <row r="473" spans="1:7" x14ac:dyDescent="0.25">
      <c r="A473" s="1" t="s">
        <v>446</v>
      </c>
      <c r="B473" t="s">
        <v>3227</v>
      </c>
      <c r="C473" s="22" t="str">
        <f>VLOOKUP($A473,'NAICS with notes'!$A:$K,7,FALSE)</f>
        <v>Traded</v>
      </c>
      <c r="D473" s="22">
        <f>VLOOKUP($A473,'NAICS with notes'!$A:$K,8,FALSE)</f>
        <v>10</v>
      </c>
      <c r="E473" s="22" t="str">
        <f>VLOOKUP($A473,'NAICS with notes'!$A:$K,9,FALSE)</f>
        <v>Distribution and Electronic Commerce</v>
      </c>
      <c r="F473" s="22">
        <f>VLOOKUP($A473,'NAICS with notes'!$A:$K,10,FALSE)</f>
        <v>24</v>
      </c>
      <c r="G473" s="22" t="str">
        <f>VLOOKUP($A473,'NAICS with notes'!$A:$K,11,FALSE)</f>
        <v>Wholesale of Metals and Minerals (except Petroleum)</v>
      </c>
    </row>
    <row r="474" spans="1:7" x14ac:dyDescent="0.25">
      <c r="A474" s="1" t="s">
        <v>436</v>
      </c>
      <c r="B474" t="s">
        <v>3228</v>
      </c>
      <c r="C474" s="22" t="str">
        <f>VLOOKUP($A474,'NAICS with notes'!$A:$K,7,FALSE)</f>
        <v>Traded</v>
      </c>
      <c r="D474" s="22">
        <f>VLOOKUP($A474,'NAICS with notes'!$A:$K,8,FALSE)</f>
        <v>10</v>
      </c>
      <c r="E474" s="22" t="str">
        <f>VLOOKUP($A474,'NAICS with notes'!$A:$K,9,FALSE)</f>
        <v>Distribution and Electronic Commerce</v>
      </c>
      <c r="F474" s="22">
        <f>VLOOKUP($A474,'NAICS with notes'!$A:$K,10,FALSE)</f>
        <v>23</v>
      </c>
      <c r="G474" s="22" t="str">
        <f>VLOOKUP($A474,'NAICS with notes'!$A:$K,11,FALSE)</f>
        <v>Wholesale of Electrical and Electronic Goods</v>
      </c>
    </row>
    <row r="475" spans="1:7" x14ac:dyDescent="0.25">
      <c r="A475" s="1" t="s">
        <v>439</v>
      </c>
      <c r="B475" t="s">
        <v>3229</v>
      </c>
      <c r="C475" s="22" t="str">
        <f>VLOOKUP($A475,'NAICS with notes'!$A:$K,7,FALSE)</f>
        <v>Traded</v>
      </c>
      <c r="D475" s="22">
        <f>VLOOKUP($A475,'NAICS with notes'!$A:$K,8,FALSE)</f>
        <v>10</v>
      </c>
      <c r="E475" s="22" t="str">
        <f>VLOOKUP($A475,'NAICS with notes'!$A:$K,9,FALSE)</f>
        <v>Distribution and Electronic Commerce</v>
      </c>
      <c r="F475" s="22">
        <f>VLOOKUP($A475,'NAICS with notes'!$A:$K,10,FALSE)</f>
        <v>23</v>
      </c>
      <c r="G475" s="22" t="str">
        <f>VLOOKUP($A475,'NAICS with notes'!$A:$K,11,FALSE)</f>
        <v>Wholesale of Electrical and Electronic Goods</v>
      </c>
    </row>
    <row r="476" spans="1:7" x14ac:dyDescent="0.25">
      <c r="A476" s="1" t="s">
        <v>441</v>
      </c>
      <c r="B476" t="s">
        <v>3230</v>
      </c>
      <c r="C476" s="22" t="str">
        <f>VLOOKUP($A476,'NAICS with notes'!$A:$K,7,FALSE)</f>
        <v>Traded</v>
      </c>
      <c r="D476" s="22">
        <f>VLOOKUP($A476,'NAICS with notes'!$A:$K,8,FALSE)</f>
        <v>10</v>
      </c>
      <c r="E476" s="22" t="str">
        <f>VLOOKUP($A476,'NAICS with notes'!$A:$K,9,FALSE)</f>
        <v>Distribution and Electronic Commerce</v>
      </c>
      <c r="F476" s="22">
        <f>VLOOKUP($A476,'NAICS with notes'!$A:$K,10,FALSE)</f>
        <v>23</v>
      </c>
      <c r="G476" s="22" t="str">
        <f>VLOOKUP($A476,'NAICS with notes'!$A:$K,11,FALSE)</f>
        <v>Wholesale of Electrical and Electronic Goods</v>
      </c>
    </row>
    <row r="477" spans="1:7" x14ac:dyDescent="0.25">
      <c r="A477" s="1" t="s">
        <v>2062</v>
      </c>
      <c r="B477" t="s">
        <v>3231</v>
      </c>
      <c r="C477" s="22" t="str">
        <f>VLOOKUP($A477,'NAICS with notes'!$A:$K,7,FALSE)</f>
        <v>Local</v>
      </c>
      <c r="D477" s="22">
        <f>VLOOKUP($A477,'NAICS with notes'!$A:$K,8,FALSE)</f>
        <v>106</v>
      </c>
      <c r="E477" s="22" t="str">
        <f>VLOOKUP($A477,'NAICS with notes'!$A:$K,9,FALSE)</f>
        <v>Local Household Goods and Services</v>
      </c>
      <c r="F477" s="22">
        <f>VLOOKUP($A477,'NAICS with notes'!$A:$K,10,FALSE)</f>
        <v>4</v>
      </c>
      <c r="G477" s="22" t="str">
        <f>VLOOKUP($A477,'NAICS with notes'!$A:$K,11,FALSE)</f>
        <v>Hardware Wholesaling</v>
      </c>
    </row>
    <row r="478" spans="1:7" x14ac:dyDescent="0.25">
      <c r="A478" s="1" t="s">
        <v>2506</v>
      </c>
      <c r="B478" t="s">
        <v>3232</v>
      </c>
      <c r="C478" s="22" t="str">
        <f>VLOOKUP($A478,'NAICS with notes'!$A:$K,7,FALSE)</f>
        <v>Local</v>
      </c>
      <c r="D478" s="22">
        <f>VLOOKUP($A478,'NAICS with notes'!$A:$K,8,FALSE)</f>
        <v>115</v>
      </c>
      <c r="E478" s="22" t="str">
        <f>VLOOKUP($A478,'NAICS with notes'!$A:$K,9,FALSE)</f>
        <v>Local Real Estate, Construction, and Development</v>
      </c>
      <c r="F478" s="22">
        <f>VLOOKUP($A478,'NAICS with notes'!$A:$K,10,FALSE)</f>
        <v>10</v>
      </c>
      <c r="G478" s="22" t="str">
        <f>VLOOKUP($A478,'NAICS with notes'!$A:$K,11,FALSE)</f>
        <v>Building Equipment Distribution</v>
      </c>
    </row>
    <row r="479" spans="1:7" x14ac:dyDescent="0.25">
      <c r="A479" s="1" t="s">
        <v>2509</v>
      </c>
      <c r="B479" t="s">
        <v>3233</v>
      </c>
      <c r="C479" s="22" t="str">
        <f>VLOOKUP($A479,'NAICS with notes'!$A:$K,7,FALSE)</f>
        <v>Local</v>
      </c>
      <c r="D479" s="22">
        <f>VLOOKUP($A479,'NAICS with notes'!$A:$K,8,FALSE)</f>
        <v>115</v>
      </c>
      <c r="E479" s="22" t="str">
        <f>VLOOKUP($A479,'NAICS with notes'!$A:$K,9,FALSE)</f>
        <v>Local Real Estate, Construction, and Development</v>
      </c>
      <c r="F479" s="22">
        <f>VLOOKUP($A479,'NAICS with notes'!$A:$K,10,FALSE)</f>
        <v>10</v>
      </c>
      <c r="G479" s="22" t="str">
        <f>VLOOKUP($A479,'NAICS with notes'!$A:$K,11,FALSE)</f>
        <v>Building Equipment Distribution</v>
      </c>
    </row>
    <row r="480" spans="1:7" x14ac:dyDescent="0.25">
      <c r="A480" s="1" t="s">
        <v>2511</v>
      </c>
      <c r="B480" t="s">
        <v>3234</v>
      </c>
      <c r="C480" s="22" t="str">
        <f>VLOOKUP($A480,'NAICS with notes'!$A:$K,7,FALSE)</f>
        <v>Local</v>
      </c>
      <c r="D480" s="22">
        <f>VLOOKUP($A480,'NAICS with notes'!$A:$K,8,FALSE)</f>
        <v>115</v>
      </c>
      <c r="E480" s="22" t="str">
        <f>VLOOKUP($A480,'NAICS with notes'!$A:$K,9,FALSE)</f>
        <v>Local Real Estate, Construction, and Development</v>
      </c>
      <c r="F480" s="22">
        <f>VLOOKUP($A480,'NAICS with notes'!$A:$K,10,FALSE)</f>
        <v>10</v>
      </c>
      <c r="G480" s="22" t="str">
        <f>VLOOKUP($A480,'NAICS with notes'!$A:$K,11,FALSE)</f>
        <v>Building Equipment Distribution</v>
      </c>
    </row>
    <row r="481" spans="1:7" x14ac:dyDescent="0.25">
      <c r="A481" s="1" t="s">
        <v>407</v>
      </c>
      <c r="B481" t="s">
        <v>3235</v>
      </c>
      <c r="C481" s="22" t="str">
        <f>VLOOKUP($A481,'NAICS with notes'!$A:$K,7,FALSE)</f>
        <v>Traded</v>
      </c>
      <c r="D481" s="22">
        <f>VLOOKUP($A481,'NAICS with notes'!$A:$K,8,FALSE)</f>
        <v>10</v>
      </c>
      <c r="E481" s="22" t="str">
        <f>VLOOKUP($A481,'NAICS with notes'!$A:$K,9,FALSE)</f>
        <v>Distribution and Electronic Commerce</v>
      </c>
      <c r="F481" s="22">
        <f>VLOOKUP($A481,'NAICS with notes'!$A:$K,10,FALSE)</f>
        <v>18</v>
      </c>
      <c r="G481" s="22" t="str">
        <f>VLOOKUP($A481,'NAICS with notes'!$A:$K,11,FALSE)</f>
        <v>Wholesale of Construction and Mining Machinery and Equipment</v>
      </c>
    </row>
    <row r="482" spans="1:7" x14ac:dyDescent="0.25">
      <c r="A482" s="1" t="s">
        <v>404</v>
      </c>
      <c r="B482" t="s">
        <v>3236</v>
      </c>
      <c r="C482" s="22" t="str">
        <f>VLOOKUP($A482,'NAICS with notes'!$A:$K,7,FALSE)</f>
        <v>Traded</v>
      </c>
      <c r="D482" s="22">
        <f>VLOOKUP($A482,'NAICS with notes'!$A:$K,8,FALSE)</f>
        <v>10</v>
      </c>
      <c r="E482" s="22" t="str">
        <f>VLOOKUP($A482,'NAICS with notes'!$A:$K,9,FALSE)</f>
        <v>Distribution and Electronic Commerce</v>
      </c>
      <c r="F482" s="22">
        <f>VLOOKUP($A482,'NAICS with notes'!$A:$K,10,FALSE)</f>
        <v>17</v>
      </c>
      <c r="G482" s="22" t="str">
        <f>VLOOKUP($A482,'NAICS with notes'!$A:$K,11,FALSE)</f>
        <v>Wholesale of Farm and Garden Machinery and Equipment</v>
      </c>
    </row>
    <row r="483" spans="1:7" x14ac:dyDescent="0.25">
      <c r="A483" s="1" t="s">
        <v>410</v>
      </c>
      <c r="B483" t="s">
        <v>3237</v>
      </c>
      <c r="C483" s="22" t="str">
        <f>VLOOKUP($A483,'NAICS with notes'!$A:$K,7,FALSE)</f>
        <v>Traded</v>
      </c>
      <c r="D483" s="22">
        <f>VLOOKUP($A483,'NAICS with notes'!$A:$K,8,FALSE)</f>
        <v>10</v>
      </c>
      <c r="E483" s="22" t="str">
        <f>VLOOKUP($A483,'NAICS with notes'!$A:$K,9,FALSE)</f>
        <v>Distribution and Electronic Commerce</v>
      </c>
      <c r="F483" s="22">
        <f>VLOOKUP($A483,'NAICS with notes'!$A:$K,10,FALSE)</f>
        <v>19</v>
      </c>
      <c r="G483" s="22" t="str">
        <f>VLOOKUP($A483,'NAICS with notes'!$A:$K,11,FALSE)</f>
        <v>Wholesale of Industrial Machinery, Equipment, and Supplies</v>
      </c>
    </row>
    <row r="484" spans="1:7" x14ac:dyDescent="0.25">
      <c r="A484" s="1" t="s">
        <v>413</v>
      </c>
      <c r="B484" t="s">
        <v>414</v>
      </c>
      <c r="C484" s="22" t="str">
        <f>VLOOKUP($A484,'NAICS with notes'!$A:$K,7,FALSE)</f>
        <v>Traded</v>
      </c>
      <c r="D484" s="22">
        <f>VLOOKUP($A484,'NAICS with notes'!$A:$K,8,FALSE)</f>
        <v>10</v>
      </c>
      <c r="E484" s="22" t="str">
        <f>VLOOKUP($A484,'NAICS with notes'!$A:$K,9,FALSE)</f>
        <v>Distribution and Electronic Commerce</v>
      </c>
      <c r="F484" s="22">
        <f>VLOOKUP($A484,'NAICS with notes'!$A:$K,10,FALSE)</f>
        <v>19</v>
      </c>
      <c r="G484" s="22" t="str">
        <f>VLOOKUP($A484,'NAICS with notes'!$A:$K,11,FALSE)</f>
        <v>Wholesale of Industrial Machinery, Equipment, and Supplies</v>
      </c>
    </row>
    <row r="485" spans="1:7" x14ac:dyDescent="0.25">
      <c r="A485" s="1" t="s">
        <v>415</v>
      </c>
      <c r="B485" t="s">
        <v>3238</v>
      </c>
      <c r="C485" s="22" t="str">
        <f>VLOOKUP($A485,'NAICS with notes'!$A:$K,7,FALSE)</f>
        <v>Traded</v>
      </c>
      <c r="D485" s="22">
        <f>VLOOKUP($A485,'NAICS with notes'!$A:$K,8,FALSE)</f>
        <v>10</v>
      </c>
      <c r="E485" s="22" t="str">
        <f>VLOOKUP($A485,'NAICS with notes'!$A:$K,9,FALSE)</f>
        <v>Distribution and Electronic Commerce</v>
      </c>
      <c r="F485" s="22">
        <f>VLOOKUP($A485,'NAICS with notes'!$A:$K,10,FALSE)</f>
        <v>20</v>
      </c>
      <c r="G485" s="22" t="str">
        <f>VLOOKUP($A485,'NAICS with notes'!$A:$K,11,FALSE)</f>
        <v>Wholesale of Service Establishment Equipment, and Supplies</v>
      </c>
    </row>
    <row r="486" spans="1:7" x14ac:dyDescent="0.25">
      <c r="A486" s="1" t="s">
        <v>418</v>
      </c>
      <c r="B486" t="s">
        <v>3239</v>
      </c>
      <c r="C486" s="22" t="str">
        <f>VLOOKUP($A486,'NAICS with notes'!$A:$K,7,FALSE)</f>
        <v>Traded</v>
      </c>
      <c r="D486" s="22">
        <f>VLOOKUP($A486,'NAICS with notes'!$A:$K,8,FALSE)</f>
        <v>10</v>
      </c>
      <c r="E486" s="22" t="str">
        <f>VLOOKUP($A486,'NAICS with notes'!$A:$K,9,FALSE)</f>
        <v>Distribution and Electronic Commerce</v>
      </c>
      <c r="F486" s="22">
        <f>VLOOKUP($A486,'NAICS with notes'!$A:$K,10,FALSE)</f>
        <v>21</v>
      </c>
      <c r="G486" s="22" t="str">
        <f>VLOOKUP($A486,'NAICS with notes'!$A:$K,11,FALSE)</f>
        <v>Wholesale of Transportation Equipment and Supplies (except Motor Vehicles)</v>
      </c>
    </row>
    <row r="487" spans="1:7" x14ac:dyDescent="0.25">
      <c r="A487" s="1" t="s">
        <v>393</v>
      </c>
      <c r="B487" t="s">
        <v>3240</v>
      </c>
      <c r="C487" s="22" t="str">
        <f>VLOOKUP($A487,'NAICS with notes'!$A:$K,7,FALSE)</f>
        <v>Traded</v>
      </c>
      <c r="D487" s="22">
        <f>VLOOKUP($A487,'NAICS with notes'!$A:$K,8,FALSE)</f>
        <v>10</v>
      </c>
      <c r="E487" s="22" t="str">
        <f>VLOOKUP($A487,'NAICS with notes'!$A:$K,9,FALSE)</f>
        <v>Distribution and Electronic Commerce</v>
      </c>
      <c r="F487" s="22">
        <f>VLOOKUP($A487,'NAICS with notes'!$A:$K,10,FALSE)</f>
        <v>14</v>
      </c>
      <c r="G487" s="22" t="str">
        <f>VLOOKUP($A487,'NAICS with notes'!$A:$K,11,FALSE)</f>
        <v>Wholesale of Sporting and Recreational Goods and Supplies</v>
      </c>
    </row>
    <row r="488" spans="1:7" x14ac:dyDescent="0.25">
      <c r="A488" s="1" t="s">
        <v>396</v>
      </c>
      <c r="B488" t="s">
        <v>3241</v>
      </c>
      <c r="C488" s="22" t="str">
        <f>VLOOKUP($A488,'NAICS with notes'!$A:$K,7,FALSE)</f>
        <v>Traded</v>
      </c>
      <c r="D488" s="22">
        <f>VLOOKUP($A488,'NAICS with notes'!$A:$K,8,FALSE)</f>
        <v>10</v>
      </c>
      <c r="E488" s="22" t="str">
        <f>VLOOKUP($A488,'NAICS with notes'!$A:$K,9,FALSE)</f>
        <v>Distribution and Electronic Commerce</v>
      </c>
      <c r="F488" s="22">
        <f>VLOOKUP($A488,'NAICS with notes'!$A:$K,10,FALSE)</f>
        <v>15</v>
      </c>
      <c r="G488" s="22" t="str">
        <f>VLOOKUP($A488,'NAICS with notes'!$A:$K,11,FALSE)</f>
        <v>Wholesale of Toy and Hobby Goods and Supplies</v>
      </c>
    </row>
    <row r="489" spans="1:7" x14ac:dyDescent="0.25">
      <c r="A489" s="1" t="s">
        <v>2516</v>
      </c>
      <c r="B489" t="s">
        <v>3242</v>
      </c>
      <c r="C489" s="22" t="str">
        <f>VLOOKUP($A489,'NAICS with notes'!$A:$K,7,FALSE)</f>
        <v>Local</v>
      </c>
      <c r="D489" s="22">
        <f>VLOOKUP($A489,'NAICS with notes'!$A:$K,8,FALSE)</f>
        <v>116</v>
      </c>
      <c r="E489" s="22" t="str">
        <f>VLOOKUP($A489,'NAICS with notes'!$A:$K,9,FALSE)</f>
        <v>Local Industrial Products and Services</v>
      </c>
      <c r="F489" s="22">
        <f>VLOOKUP($A489,'NAICS with notes'!$A:$K,10,FALSE)</f>
        <v>2</v>
      </c>
      <c r="G489" s="22" t="str">
        <f>VLOOKUP($A489,'NAICS with notes'!$A:$K,11,FALSE)</f>
        <v>Industrial Products and Services Wholesaling</v>
      </c>
    </row>
    <row r="490" spans="1:7" x14ac:dyDescent="0.25">
      <c r="A490" s="1" t="s">
        <v>383</v>
      </c>
      <c r="B490" t="s">
        <v>3243</v>
      </c>
      <c r="C490" s="22" t="str">
        <f>VLOOKUP($A490,'NAICS with notes'!$A:$K,7,FALSE)</f>
        <v>Traded</v>
      </c>
      <c r="D490" s="22">
        <f>VLOOKUP($A490,'NAICS with notes'!$A:$K,8,FALSE)</f>
        <v>10</v>
      </c>
      <c r="E490" s="22" t="str">
        <f>VLOOKUP($A490,'NAICS with notes'!$A:$K,9,FALSE)</f>
        <v>Distribution and Electronic Commerce</v>
      </c>
      <c r="F490" s="22">
        <f>VLOOKUP($A490,'NAICS with notes'!$A:$K,10,FALSE)</f>
        <v>12</v>
      </c>
      <c r="G490" s="22" t="str">
        <f>VLOOKUP($A490,'NAICS with notes'!$A:$K,11,FALSE)</f>
        <v>Wholesale of Jewelry, Watches, Precious Stones, and Precious Metals</v>
      </c>
    </row>
    <row r="491" spans="1:7" x14ac:dyDescent="0.25">
      <c r="A491" s="1" t="s">
        <v>2519</v>
      </c>
      <c r="B491" t="s">
        <v>3244</v>
      </c>
      <c r="C491" s="22" t="str">
        <f>VLOOKUP($A491,'NAICS with notes'!$A:$K,7,FALSE)</f>
        <v>Local</v>
      </c>
      <c r="D491" s="22">
        <f>VLOOKUP($A491,'NAICS with notes'!$A:$K,8,FALSE)</f>
        <v>116</v>
      </c>
      <c r="E491" s="22" t="str">
        <f>VLOOKUP($A491,'NAICS with notes'!$A:$K,9,FALSE)</f>
        <v>Local Industrial Products and Services</v>
      </c>
      <c r="F491" s="22">
        <f>VLOOKUP($A491,'NAICS with notes'!$A:$K,10,FALSE)</f>
        <v>2</v>
      </c>
      <c r="G491" s="22" t="str">
        <f>VLOOKUP($A491,'NAICS with notes'!$A:$K,11,FALSE)</f>
        <v>Industrial Products and Services Wholesaling</v>
      </c>
    </row>
    <row r="492" spans="1:7" x14ac:dyDescent="0.25">
      <c r="A492" s="1" t="s">
        <v>386</v>
      </c>
      <c r="B492" t="s">
        <v>3245</v>
      </c>
      <c r="C492" s="22" t="str">
        <f>VLOOKUP($A492,'NAICS with notes'!$A:$K,7,FALSE)</f>
        <v>Traded</v>
      </c>
      <c r="D492" s="22">
        <f>VLOOKUP($A492,'NAICS with notes'!$A:$K,8,FALSE)</f>
        <v>10</v>
      </c>
      <c r="E492" s="22" t="str">
        <f>VLOOKUP($A492,'NAICS with notes'!$A:$K,9,FALSE)</f>
        <v>Distribution and Electronic Commerce</v>
      </c>
      <c r="F492" s="22">
        <f>VLOOKUP($A492,'NAICS with notes'!$A:$K,10,FALSE)</f>
        <v>13</v>
      </c>
      <c r="G492" s="22" t="str">
        <f>VLOOKUP($A492,'NAICS with notes'!$A:$K,11,FALSE)</f>
        <v>Wholesale of Paper and Paper Products</v>
      </c>
    </row>
    <row r="493" spans="1:7" x14ac:dyDescent="0.25">
      <c r="A493" s="1" t="s">
        <v>389</v>
      </c>
      <c r="B493" t="s">
        <v>3246</v>
      </c>
      <c r="C493" s="22" t="str">
        <f>VLOOKUP($A493,'NAICS with notes'!$A:$K,7,FALSE)</f>
        <v>Traded</v>
      </c>
      <c r="D493" s="22">
        <f>VLOOKUP($A493,'NAICS with notes'!$A:$K,8,FALSE)</f>
        <v>10</v>
      </c>
      <c r="E493" s="22" t="str">
        <f>VLOOKUP($A493,'NAICS with notes'!$A:$K,9,FALSE)</f>
        <v>Distribution and Electronic Commerce</v>
      </c>
      <c r="F493" s="22">
        <f>VLOOKUP($A493,'NAICS with notes'!$A:$K,10,FALSE)</f>
        <v>13</v>
      </c>
      <c r="G493" s="22" t="str">
        <f>VLOOKUP($A493,'NAICS with notes'!$A:$K,11,FALSE)</f>
        <v>Wholesale of Paper and Paper Products</v>
      </c>
    </row>
    <row r="494" spans="1:7" x14ac:dyDescent="0.25">
      <c r="A494" s="1" t="s">
        <v>391</v>
      </c>
      <c r="B494" t="s">
        <v>3247</v>
      </c>
      <c r="C494" s="22" t="str">
        <f>VLOOKUP($A494,'NAICS with notes'!$A:$K,7,FALSE)</f>
        <v>Traded</v>
      </c>
      <c r="D494" s="22">
        <f>VLOOKUP($A494,'NAICS with notes'!$A:$K,8,FALSE)</f>
        <v>10</v>
      </c>
      <c r="E494" s="22" t="str">
        <f>VLOOKUP($A494,'NAICS with notes'!$A:$K,9,FALSE)</f>
        <v>Distribution and Electronic Commerce</v>
      </c>
      <c r="F494" s="22">
        <f>VLOOKUP($A494,'NAICS with notes'!$A:$K,10,FALSE)</f>
        <v>13</v>
      </c>
      <c r="G494" s="22" t="str">
        <f>VLOOKUP($A494,'NAICS with notes'!$A:$K,11,FALSE)</f>
        <v>Wholesale of Paper and Paper Products</v>
      </c>
    </row>
    <row r="495" spans="1:7" x14ac:dyDescent="0.25">
      <c r="A495" s="1" t="s">
        <v>353</v>
      </c>
      <c r="B495" t="s">
        <v>3248</v>
      </c>
      <c r="C495" s="22" t="str">
        <f>VLOOKUP($A495,'NAICS with notes'!$A:$K,7,FALSE)</f>
        <v>Traded</v>
      </c>
      <c r="D495" s="22">
        <f>VLOOKUP($A495,'NAICS with notes'!$A:$K,8,FALSE)</f>
        <v>10</v>
      </c>
      <c r="E495" s="22" t="str">
        <f>VLOOKUP($A495,'NAICS with notes'!$A:$K,9,FALSE)</f>
        <v>Distribution and Electronic Commerce</v>
      </c>
      <c r="F495" s="22">
        <f>VLOOKUP($A495,'NAICS with notes'!$A:$K,10,FALSE)</f>
        <v>8</v>
      </c>
      <c r="G495" s="22" t="str">
        <f>VLOOKUP($A495,'NAICS with notes'!$A:$K,11,FALSE)</f>
        <v>Wholesale of Drugs and Druggists' Sundries</v>
      </c>
    </row>
    <row r="496" spans="1:7" x14ac:dyDescent="0.25">
      <c r="A496" s="1" t="s">
        <v>336</v>
      </c>
      <c r="B496" t="s">
        <v>3249</v>
      </c>
      <c r="C496" s="22" t="str">
        <f>VLOOKUP($A496,'NAICS with notes'!$A:$K,7,FALSE)</f>
        <v>Traded</v>
      </c>
      <c r="D496" s="22">
        <f>VLOOKUP($A496,'NAICS with notes'!$A:$K,8,FALSE)</f>
        <v>10</v>
      </c>
      <c r="E496" s="22" t="str">
        <f>VLOOKUP($A496,'NAICS with notes'!$A:$K,9,FALSE)</f>
        <v>Distribution and Electronic Commerce</v>
      </c>
      <c r="F496" s="22">
        <f>VLOOKUP($A496,'NAICS with notes'!$A:$K,10,FALSE)</f>
        <v>5</v>
      </c>
      <c r="G496" s="22" t="str">
        <f>VLOOKUP($A496,'NAICS with notes'!$A:$K,11,FALSE)</f>
        <v>Wholesale of Apparel and Accessories</v>
      </c>
    </row>
    <row r="497" spans="1:7" x14ac:dyDescent="0.25">
      <c r="A497" s="1" t="s">
        <v>339</v>
      </c>
      <c r="B497" t="s">
        <v>3250</v>
      </c>
      <c r="C497" s="22" t="str">
        <f>VLOOKUP($A497,'NAICS with notes'!$A:$K,7,FALSE)</f>
        <v>Traded</v>
      </c>
      <c r="D497" s="22">
        <f>VLOOKUP($A497,'NAICS with notes'!$A:$K,8,FALSE)</f>
        <v>10</v>
      </c>
      <c r="E497" s="22" t="str">
        <f>VLOOKUP($A497,'NAICS with notes'!$A:$K,9,FALSE)</f>
        <v>Distribution and Electronic Commerce</v>
      </c>
      <c r="F497" s="22">
        <f>VLOOKUP($A497,'NAICS with notes'!$A:$K,10,FALSE)</f>
        <v>5</v>
      </c>
      <c r="G497" s="22" t="str">
        <f>VLOOKUP($A497,'NAICS with notes'!$A:$K,11,FALSE)</f>
        <v>Wholesale of Apparel and Accessories</v>
      </c>
    </row>
    <row r="498" spans="1:7" x14ac:dyDescent="0.25">
      <c r="A498" s="1" t="s">
        <v>341</v>
      </c>
      <c r="B498" t="s">
        <v>3251</v>
      </c>
      <c r="C498" s="22" t="str">
        <f>VLOOKUP($A498,'NAICS with notes'!$A:$K,7,FALSE)</f>
        <v>Traded</v>
      </c>
      <c r="D498" s="22">
        <f>VLOOKUP($A498,'NAICS with notes'!$A:$K,8,FALSE)</f>
        <v>10</v>
      </c>
      <c r="E498" s="22" t="str">
        <f>VLOOKUP($A498,'NAICS with notes'!$A:$K,9,FALSE)</f>
        <v>Distribution and Electronic Commerce</v>
      </c>
      <c r="F498" s="22">
        <f>VLOOKUP($A498,'NAICS with notes'!$A:$K,10,FALSE)</f>
        <v>5</v>
      </c>
      <c r="G498" s="22" t="str">
        <f>VLOOKUP($A498,'NAICS with notes'!$A:$K,11,FALSE)</f>
        <v>Wholesale of Apparel and Accessories</v>
      </c>
    </row>
    <row r="499" spans="1:7" x14ac:dyDescent="0.25">
      <c r="A499" s="1" t="s">
        <v>343</v>
      </c>
      <c r="B499" t="s">
        <v>3252</v>
      </c>
      <c r="C499" s="22" t="str">
        <f>VLOOKUP($A499,'NAICS with notes'!$A:$K,7,FALSE)</f>
        <v>Traded</v>
      </c>
      <c r="D499" s="22">
        <f>VLOOKUP($A499,'NAICS with notes'!$A:$K,8,FALSE)</f>
        <v>10</v>
      </c>
      <c r="E499" s="22" t="str">
        <f>VLOOKUP($A499,'NAICS with notes'!$A:$K,9,FALSE)</f>
        <v>Distribution and Electronic Commerce</v>
      </c>
      <c r="F499" s="22">
        <f>VLOOKUP($A499,'NAICS with notes'!$A:$K,10,FALSE)</f>
        <v>5</v>
      </c>
      <c r="G499" s="22" t="str">
        <f>VLOOKUP($A499,'NAICS with notes'!$A:$K,11,FALSE)</f>
        <v>Wholesale of Apparel and Accessories</v>
      </c>
    </row>
    <row r="500" spans="1:7" x14ac:dyDescent="0.25">
      <c r="A500" s="1" t="s">
        <v>1807</v>
      </c>
      <c r="B500" t="s">
        <v>3253</v>
      </c>
      <c r="C500" s="22" t="str">
        <f>VLOOKUP($A500,'NAICS with notes'!$A:$K,7,FALSE)</f>
        <v>Local</v>
      </c>
      <c r="D500" s="22">
        <f>VLOOKUP($A500,'NAICS with notes'!$A:$K,8,FALSE)</f>
        <v>101</v>
      </c>
      <c r="E500" s="22" t="str">
        <f>VLOOKUP($A500,'NAICS with notes'!$A:$K,9,FALSE)</f>
        <v>Local Food and Beverage Processing and Distribution</v>
      </c>
      <c r="F500" s="22">
        <f>VLOOKUP($A500,'NAICS with notes'!$A:$K,10,FALSE)</f>
        <v>1</v>
      </c>
      <c r="G500" s="22" t="str">
        <f>VLOOKUP($A500,'NAICS with notes'!$A:$K,11,FALSE)</f>
        <v>Food Wholesaling</v>
      </c>
    </row>
    <row r="501" spans="1:7" x14ac:dyDescent="0.25">
      <c r="A501" s="1" t="s">
        <v>1812</v>
      </c>
      <c r="B501" t="s">
        <v>3254</v>
      </c>
      <c r="C501" s="22" t="str">
        <f>VLOOKUP($A501,'NAICS with notes'!$A:$K,7,FALSE)</f>
        <v>Local</v>
      </c>
      <c r="D501" s="22">
        <f>VLOOKUP($A501,'NAICS with notes'!$A:$K,8,FALSE)</f>
        <v>101</v>
      </c>
      <c r="E501" s="22" t="str">
        <f>VLOOKUP($A501,'NAICS with notes'!$A:$K,9,FALSE)</f>
        <v>Local Food and Beverage Processing and Distribution</v>
      </c>
      <c r="F501" s="22">
        <f>VLOOKUP($A501,'NAICS with notes'!$A:$K,10,FALSE)</f>
        <v>1</v>
      </c>
      <c r="G501" s="22" t="str">
        <f>VLOOKUP($A501,'NAICS with notes'!$A:$K,11,FALSE)</f>
        <v>Food Wholesaling</v>
      </c>
    </row>
    <row r="502" spans="1:7" x14ac:dyDescent="0.25">
      <c r="A502" s="1" t="s">
        <v>1814</v>
      </c>
      <c r="B502" t="s">
        <v>3255</v>
      </c>
      <c r="C502" s="22" t="str">
        <f>VLOOKUP($A502,'NAICS with notes'!$A:$K,7,FALSE)</f>
        <v>Local</v>
      </c>
      <c r="D502" s="22">
        <f>VLOOKUP($A502,'NAICS with notes'!$A:$K,8,FALSE)</f>
        <v>101</v>
      </c>
      <c r="E502" s="22" t="str">
        <f>VLOOKUP($A502,'NAICS with notes'!$A:$K,9,FALSE)</f>
        <v>Local Food and Beverage Processing and Distribution</v>
      </c>
      <c r="F502" s="22">
        <f>VLOOKUP($A502,'NAICS with notes'!$A:$K,10,FALSE)</f>
        <v>1</v>
      </c>
      <c r="G502" s="22" t="str">
        <f>VLOOKUP($A502,'NAICS with notes'!$A:$K,11,FALSE)</f>
        <v>Food Wholesaling</v>
      </c>
    </row>
    <row r="503" spans="1:7" x14ac:dyDescent="0.25">
      <c r="A503" s="1" t="s">
        <v>367</v>
      </c>
      <c r="B503" t="s">
        <v>3256</v>
      </c>
      <c r="C503" s="22" t="str">
        <f>VLOOKUP($A503,'NAICS with notes'!$A:$K,7,FALSE)</f>
        <v>Traded</v>
      </c>
      <c r="D503" s="22">
        <f>VLOOKUP($A503,'NAICS with notes'!$A:$K,8,FALSE)</f>
        <v>10</v>
      </c>
      <c r="E503" s="22" t="str">
        <f>VLOOKUP($A503,'NAICS with notes'!$A:$K,9,FALSE)</f>
        <v>Distribution and Electronic Commerce</v>
      </c>
      <c r="F503" s="22">
        <f>VLOOKUP($A503,'NAICS with notes'!$A:$K,10,FALSE)</f>
        <v>10</v>
      </c>
      <c r="G503" s="22" t="str">
        <f>VLOOKUP($A503,'NAICS with notes'!$A:$K,11,FALSE)</f>
        <v>Wholesale of Food Products</v>
      </c>
    </row>
    <row r="504" spans="1:7" x14ac:dyDescent="0.25">
      <c r="A504" s="1" t="s">
        <v>1816</v>
      </c>
      <c r="B504" t="s">
        <v>3257</v>
      </c>
      <c r="C504" s="22" t="str">
        <f>VLOOKUP($A504,'NAICS with notes'!$A:$K,7,FALSE)</f>
        <v>Local</v>
      </c>
      <c r="D504" s="22">
        <f>VLOOKUP($A504,'NAICS with notes'!$A:$K,8,FALSE)</f>
        <v>101</v>
      </c>
      <c r="E504" s="22" t="str">
        <f>VLOOKUP($A504,'NAICS with notes'!$A:$K,9,FALSE)</f>
        <v>Local Food and Beverage Processing and Distribution</v>
      </c>
      <c r="F504" s="22">
        <f>VLOOKUP($A504,'NAICS with notes'!$A:$K,10,FALSE)</f>
        <v>1</v>
      </c>
      <c r="G504" s="22" t="str">
        <f>VLOOKUP($A504,'NAICS with notes'!$A:$K,11,FALSE)</f>
        <v>Food Wholesaling</v>
      </c>
    </row>
    <row r="505" spans="1:7" x14ac:dyDescent="0.25">
      <c r="A505" s="1" t="s">
        <v>370</v>
      </c>
      <c r="B505" t="s">
        <v>3258</v>
      </c>
      <c r="C505" s="22" t="str">
        <f>VLOOKUP($A505,'NAICS with notes'!$A:$K,7,FALSE)</f>
        <v>Traded</v>
      </c>
      <c r="D505" s="22">
        <f>VLOOKUP($A505,'NAICS with notes'!$A:$K,8,FALSE)</f>
        <v>10</v>
      </c>
      <c r="E505" s="22" t="str">
        <f>VLOOKUP($A505,'NAICS with notes'!$A:$K,9,FALSE)</f>
        <v>Distribution and Electronic Commerce</v>
      </c>
      <c r="F505" s="22">
        <f>VLOOKUP($A505,'NAICS with notes'!$A:$K,10,FALSE)</f>
        <v>10</v>
      </c>
      <c r="G505" s="22" t="str">
        <f>VLOOKUP($A505,'NAICS with notes'!$A:$K,11,FALSE)</f>
        <v>Wholesale of Food Products</v>
      </c>
    </row>
    <row r="506" spans="1:7" x14ac:dyDescent="0.25">
      <c r="A506" s="1" t="s">
        <v>372</v>
      </c>
      <c r="B506" t="s">
        <v>3259</v>
      </c>
      <c r="C506" s="22" t="str">
        <f>VLOOKUP($A506,'NAICS with notes'!$A:$K,7,FALSE)</f>
        <v>Traded</v>
      </c>
      <c r="D506" s="22">
        <f>VLOOKUP($A506,'NAICS with notes'!$A:$K,8,FALSE)</f>
        <v>10</v>
      </c>
      <c r="E506" s="22" t="str">
        <f>VLOOKUP($A506,'NAICS with notes'!$A:$K,9,FALSE)</f>
        <v>Distribution and Electronic Commerce</v>
      </c>
      <c r="F506" s="22">
        <f>VLOOKUP($A506,'NAICS with notes'!$A:$K,10,FALSE)</f>
        <v>10</v>
      </c>
      <c r="G506" s="22" t="str">
        <f>VLOOKUP($A506,'NAICS with notes'!$A:$K,11,FALSE)</f>
        <v>Wholesale of Food Products</v>
      </c>
    </row>
    <row r="507" spans="1:7" x14ac:dyDescent="0.25">
      <c r="A507" s="1" t="s">
        <v>374</v>
      </c>
      <c r="B507" t="s">
        <v>3260</v>
      </c>
      <c r="C507" s="22" t="str">
        <f>VLOOKUP($A507,'NAICS with notes'!$A:$K,7,FALSE)</f>
        <v>Traded</v>
      </c>
      <c r="D507" s="22">
        <f>VLOOKUP($A507,'NAICS with notes'!$A:$K,8,FALSE)</f>
        <v>10</v>
      </c>
      <c r="E507" s="22" t="str">
        <f>VLOOKUP($A507,'NAICS with notes'!$A:$K,9,FALSE)</f>
        <v>Distribution and Electronic Commerce</v>
      </c>
      <c r="F507" s="22">
        <f>VLOOKUP($A507,'NAICS with notes'!$A:$K,10,FALSE)</f>
        <v>10</v>
      </c>
      <c r="G507" s="22" t="str">
        <f>VLOOKUP($A507,'NAICS with notes'!$A:$K,11,FALSE)</f>
        <v>Wholesale of Food Products</v>
      </c>
    </row>
    <row r="508" spans="1:7" x14ac:dyDescent="0.25">
      <c r="A508" s="1" t="s">
        <v>1818</v>
      </c>
      <c r="B508" t="s">
        <v>3261</v>
      </c>
      <c r="C508" s="22" t="str">
        <f>VLOOKUP($A508,'NAICS with notes'!$A:$K,7,FALSE)</f>
        <v>Local</v>
      </c>
      <c r="D508" s="22">
        <f>VLOOKUP($A508,'NAICS with notes'!$A:$K,8,FALSE)</f>
        <v>101</v>
      </c>
      <c r="E508" s="22" t="str">
        <f>VLOOKUP($A508,'NAICS with notes'!$A:$K,9,FALSE)</f>
        <v>Local Food and Beverage Processing and Distribution</v>
      </c>
      <c r="F508" s="22">
        <f>VLOOKUP($A508,'NAICS with notes'!$A:$K,10,FALSE)</f>
        <v>1</v>
      </c>
      <c r="G508" s="22" t="str">
        <f>VLOOKUP($A508,'NAICS with notes'!$A:$K,11,FALSE)</f>
        <v>Food Wholesaling</v>
      </c>
    </row>
    <row r="509" spans="1:7" x14ac:dyDescent="0.25">
      <c r="A509" s="1" t="s">
        <v>765</v>
      </c>
      <c r="B509" t="s">
        <v>3262</v>
      </c>
      <c r="C509" s="22" t="str">
        <f>VLOOKUP($A509,'NAICS with notes'!$A:$K,7,FALSE)</f>
        <v>Traded</v>
      </c>
      <c r="D509" s="22">
        <f>VLOOKUP($A509,'NAICS with notes'!$A:$K,8,FALSE)</f>
        <v>18</v>
      </c>
      <c r="E509" s="22" t="str">
        <f>VLOOKUP($A509,'NAICS with notes'!$A:$K,9,FALSE)</f>
        <v>Food Processing and Manufacturing</v>
      </c>
      <c r="F509" s="22">
        <f>VLOOKUP($A509,'NAICS with notes'!$A:$K,10,FALSE)</f>
        <v>14</v>
      </c>
      <c r="G509" s="22" t="str">
        <f>VLOOKUP($A509,'NAICS with notes'!$A:$K,11,FALSE)</f>
        <v>Farm Wholesalers</v>
      </c>
    </row>
    <row r="510" spans="1:7" x14ac:dyDescent="0.25">
      <c r="A510" s="1" t="s">
        <v>1050</v>
      </c>
      <c r="B510" t="s">
        <v>3263</v>
      </c>
      <c r="C510" s="22" t="str">
        <f>VLOOKUP($A510,'NAICS with notes'!$A:$K,7,FALSE)</f>
        <v>Traded</v>
      </c>
      <c r="D510" s="22">
        <f>VLOOKUP($A510,'NAICS with notes'!$A:$K,8,FALSE)</f>
        <v>28</v>
      </c>
      <c r="E510" s="22" t="str">
        <f>VLOOKUP($A510,'NAICS with notes'!$A:$K,9,FALSE)</f>
        <v>Livestock Processing</v>
      </c>
      <c r="F510" s="22">
        <f>VLOOKUP($A510,'NAICS with notes'!$A:$K,10,FALSE)</f>
        <v>2</v>
      </c>
      <c r="G510" s="22" t="str">
        <f>VLOOKUP($A510,'NAICS with notes'!$A:$K,11,FALSE)</f>
        <v>Livestock Merchant Wholesalers</v>
      </c>
    </row>
    <row r="511" spans="1:7" x14ac:dyDescent="0.25">
      <c r="A511" s="1" t="s">
        <v>356</v>
      </c>
      <c r="B511" t="s">
        <v>3264</v>
      </c>
      <c r="C511" s="22" t="str">
        <f>VLOOKUP($A511,'NAICS with notes'!$A:$K,7,FALSE)</f>
        <v>Traded</v>
      </c>
      <c r="D511" s="22">
        <f>VLOOKUP($A511,'NAICS with notes'!$A:$K,8,FALSE)</f>
        <v>10</v>
      </c>
      <c r="E511" s="22" t="str">
        <f>VLOOKUP($A511,'NAICS with notes'!$A:$K,9,FALSE)</f>
        <v>Distribution and Electronic Commerce</v>
      </c>
      <c r="F511" s="22">
        <f>VLOOKUP($A511,'NAICS with notes'!$A:$K,10,FALSE)</f>
        <v>9</v>
      </c>
      <c r="G511" s="22" t="str">
        <f>VLOOKUP($A511,'NAICS with notes'!$A:$K,11,FALSE)</f>
        <v>Wholesale of Farm Products and Supplies</v>
      </c>
    </row>
    <row r="512" spans="1:7" x14ac:dyDescent="0.25">
      <c r="A512" s="1" t="s">
        <v>348</v>
      </c>
      <c r="B512" t="s">
        <v>3265</v>
      </c>
      <c r="C512" s="22" t="str">
        <f>VLOOKUP($A512,'NAICS with notes'!$A:$K,7,FALSE)</f>
        <v>Traded</v>
      </c>
      <c r="D512" s="22">
        <f>VLOOKUP($A512,'NAICS with notes'!$A:$K,8,FALSE)</f>
        <v>10</v>
      </c>
      <c r="E512" s="22" t="str">
        <f>VLOOKUP($A512,'NAICS with notes'!$A:$K,9,FALSE)</f>
        <v>Distribution and Electronic Commerce</v>
      </c>
      <c r="F512" s="22">
        <f>VLOOKUP($A512,'NAICS with notes'!$A:$K,10,FALSE)</f>
        <v>7</v>
      </c>
      <c r="G512" s="22" t="str">
        <f>VLOOKUP($A512,'NAICS with notes'!$A:$K,11,FALSE)</f>
        <v>Wholesale of Chemical and Allied Products</v>
      </c>
    </row>
    <row r="513" spans="1:7" x14ac:dyDescent="0.25">
      <c r="A513" s="1" t="s">
        <v>351</v>
      </c>
      <c r="B513" t="s">
        <v>3266</v>
      </c>
      <c r="C513" s="22" t="str">
        <f>VLOOKUP($A513,'NAICS with notes'!$A:$K,7,FALSE)</f>
        <v>Traded</v>
      </c>
      <c r="D513" s="22">
        <f>VLOOKUP($A513,'NAICS with notes'!$A:$K,8,FALSE)</f>
        <v>10</v>
      </c>
      <c r="E513" s="22" t="str">
        <f>VLOOKUP($A513,'NAICS with notes'!$A:$K,9,FALSE)</f>
        <v>Distribution and Electronic Commerce</v>
      </c>
      <c r="F513" s="22">
        <f>VLOOKUP($A513,'NAICS with notes'!$A:$K,10,FALSE)</f>
        <v>7</v>
      </c>
      <c r="G513" s="22" t="str">
        <f>VLOOKUP($A513,'NAICS with notes'!$A:$K,11,FALSE)</f>
        <v>Wholesale of Chemical and Allied Products</v>
      </c>
    </row>
    <row r="514" spans="1:7" x14ac:dyDescent="0.25">
      <c r="A514" s="1" t="s">
        <v>448</v>
      </c>
      <c r="B514" t="s">
        <v>3267</v>
      </c>
      <c r="C514" s="22" t="str">
        <f>VLOOKUP($A514,'NAICS with notes'!$A:$K,7,FALSE)</f>
        <v>Traded</v>
      </c>
      <c r="D514" s="22">
        <f>VLOOKUP($A514,'NAICS with notes'!$A:$K,8,FALSE)</f>
        <v>10</v>
      </c>
      <c r="E514" s="22" t="str">
        <f>VLOOKUP($A514,'NAICS with notes'!$A:$K,9,FALSE)</f>
        <v>Distribution and Electronic Commerce</v>
      </c>
      <c r="F514" s="22">
        <f>VLOOKUP($A514,'NAICS with notes'!$A:$K,10,FALSE)</f>
        <v>25</v>
      </c>
      <c r="G514" s="22" t="str">
        <f>VLOOKUP($A514,'NAICS with notes'!$A:$K,11,FALSE)</f>
        <v>Wholesale of Petroleum and Petroleum Products</v>
      </c>
    </row>
    <row r="515" spans="1:7" x14ac:dyDescent="0.25">
      <c r="A515" s="1" t="s">
        <v>451</v>
      </c>
      <c r="B515" t="s">
        <v>3268</v>
      </c>
      <c r="C515" s="22" t="str">
        <f>VLOOKUP($A515,'NAICS with notes'!$A:$K,7,FALSE)</f>
        <v>Traded</v>
      </c>
      <c r="D515" s="22">
        <f>VLOOKUP($A515,'NAICS with notes'!$A:$K,8,FALSE)</f>
        <v>10</v>
      </c>
      <c r="E515" s="22" t="str">
        <f>VLOOKUP($A515,'NAICS with notes'!$A:$K,9,FALSE)</f>
        <v>Distribution and Electronic Commerce</v>
      </c>
      <c r="F515" s="22">
        <f>VLOOKUP($A515,'NAICS with notes'!$A:$K,10,FALSE)</f>
        <v>25</v>
      </c>
      <c r="G515" s="22" t="str">
        <f>VLOOKUP($A515,'NAICS with notes'!$A:$K,11,FALSE)</f>
        <v>Wholesale of Petroleum and Petroleum Products</v>
      </c>
    </row>
    <row r="516" spans="1:7" x14ac:dyDescent="0.25">
      <c r="A516" s="1" t="s">
        <v>1846</v>
      </c>
      <c r="B516" t="s">
        <v>3269</v>
      </c>
      <c r="C516" s="22" t="str">
        <f>VLOOKUP($A516,'NAICS with notes'!$A:$K,7,FALSE)</f>
        <v>Local</v>
      </c>
      <c r="D516" s="22">
        <f>VLOOKUP($A516,'NAICS with notes'!$A:$K,8,FALSE)</f>
        <v>101</v>
      </c>
      <c r="E516" s="22" t="str">
        <f>VLOOKUP($A516,'NAICS with notes'!$A:$K,9,FALSE)</f>
        <v>Local Food and Beverage Processing and Distribution</v>
      </c>
      <c r="F516" s="22">
        <f>VLOOKUP($A516,'NAICS with notes'!$A:$K,10,FALSE)</f>
        <v>5</v>
      </c>
      <c r="G516" s="22" t="str">
        <f>VLOOKUP($A516,'NAICS with notes'!$A:$K,11,FALSE)</f>
        <v>Beer and Liquor Wholesaling</v>
      </c>
    </row>
    <row r="517" spans="1:7" x14ac:dyDescent="0.25">
      <c r="A517" s="1" t="s">
        <v>376</v>
      </c>
      <c r="B517" t="s">
        <v>3270</v>
      </c>
      <c r="C517" s="22" t="str">
        <f>VLOOKUP($A517,'NAICS with notes'!$A:$K,7,FALSE)</f>
        <v>Traded</v>
      </c>
      <c r="D517" s="22">
        <f>VLOOKUP($A517,'NAICS with notes'!$A:$K,8,FALSE)</f>
        <v>10</v>
      </c>
      <c r="E517" s="22" t="str">
        <f>VLOOKUP($A517,'NAICS with notes'!$A:$K,9,FALSE)</f>
        <v>Distribution and Electronic Commerce</v>
      </c>
      <c r="F517" s="22">
        <f>VLOOKUP($A517,'NAICS with notes'!$A:$K,10,FALSE)</f>
        <v>10</v>
      </c>
      <c r="G517" s="22" t="str">
        <f>VLOOKUP($A517,'NAICS with notes'!$A:$K,11,FALSE)</f>
        <v>Wholesale of Food Products</v>
      </c>
    </row>
    <row r="518" spans="1:7" x14ac:dyDescent="0.25">
      <c r="A518" s="1" t="s">
        <v>359</v>
      </c>
      <c r="B518" t="s">
        <v>3271</v>
      </c>
      <c r="C518" s="22" t="str">
        <f>VLOOKUP($A518,'NAICS with notes'!$A:$K,7,FALSE)</f>
        <v>Traded</v>
      </c>
      <c r="D518" s="22">
        <f>VLOOKUP($A518,'NAICS with notes'!$A:$K,8,FALSE)</f>
        <v>10</v>
      </c>
      <c r="E518" s="22" t="str">
        <f>VLOOKUP($A518,'NAICS with notes'!$A:$K,9,FALSE)</f>
        <v>Distribution and Electronic Commerce</v>
      </c>
      <c r="F518" s="22">
        <f>VLOOKUP($A518,'NAICS with notes'!$A:$K,10,FALSE)</f>
        <v>9</v>
      </c>
      <c r="G518" s="22" t="str">
        <f>VLOOKUP($A518,'NAICS with notes'!$A:$K,11,FALSE)</f>
        <v>Wholesale of Farm Products and Supplies</v>
      </c>
    </row>
    <row r="519" spans="1:7" x14ac:dyDescent="0.25">
      <c r="A519" s="1" t="s">
        <v>345</v>
      </c>
      <c r="B519" t="s">
        <v>3272</v>
      </c>
      <c r="C519" s="22" t="str">
        <f>VLOOKUP($A519,'NAICS with notes'!$A:$K,7,FALSE)</f>
        <v>Traded</v>
      </c>
      <c r="D519" s="22">
        <f>VLOOKUP($A519,'NAICS with notes'!$A:$K,8,FALSE)</f>
        <v>10</v>
      </c>
      <c r="E519" s="22" t="str">
        <f>VLOOKUP($A519,'NAICS with notes'!$A:$K,9,FALSE)</f>
        <v>Distribution and Electronic Commerce</v>
      </c>
      <c r="F519" s="22">
        <f>VLOOKUP($A519,'NAICS with notes'!$A:$K,10,FALSE)</f>
        <v>6</v>
      </c>
      <c r="G519" s="22" t="str">
        <f>VLOOKUP($A519,'NAICS with notes'!$A:$K,11,FALSE)</f>
        <v>Wholesale of Books, Periodicals, and Newspapers</v>
      </c>
    </row>
    <row r="520" spans="1:7" x14ac:dyDescent="0.25">
      <c r="A520" s="1" t="s">
        <v>361</v>
      </c>
      <c r="B520" t="s">
        <v>3273</v>
      </c>
      <c r="C520" s="22" t="str">
        <f>VLOOKUP($A520,'NAICS with notes'!$A:$K,7,FALSE)</f>
        <v>Traded</v>
      </c>
      <c r="D520" s="22">
        <f>VLOOKUP($A520,'NAICS with notes'!$A:$K,8,FALSE)</f>
        <v>10</v>
      </c>
      <c r="E520" s="22" t="str">
        <f>VLOOKUP($A520,'NAICS with notes'!$A:$K,9,FALSE)</f>
        <v>Distribution and Electronic Commerce</v>
      </c>
      <c r="F520" s="22">
        <f>VLOOKUP($A520,'NAICS with notes'!$A:$K,10,FALSE)</f>
        <v>9</v>
      </c>
      <c r="G520" s="22" t="str">
        <f>VLOOKUP($A520,'NAICS with notes'!$A:$K,11,FALSE)</f>
        <v>Wholesale of Farm Products and Supplies</v>
      </c>
    </row>
    <row r="521" spans="1:7" x14ac:dyDescent="0.25">
      <c r="A521" s="1" t="s">
        <v>363</v>
      </c>
      <c r="B521" t="s">
        <v>3274</v>
      </c>
      <c r="C521" s="22" t="str">
        <f>VLOOKUP($A521,'NAICS with notes'!$A:$K,7,FALSE)</f>
        <v>Traded</v>
      </c>
      <c r="D521" s="22">
        <f>VLOOKUP($A521,'NAICS with notes'!$A:$K,8,FALSE)</f>
        <v>10</v>
      </c>
      <c r="E521" s="22" t="str">
        <f>VLOOKUP($A521,'NAICS with notes'!$A:$K,9,FALSE)</f>
        <v>Distribution and Electronic Commerce</v>
      </c>
      <c r="F521" s="22">
        <f>VLOOKUP($A521,'NAICS with notes'!$A:$K,10,FALSE)</f>
        <v>9</v>
      </c>
      <c r="G521" s="22" t="str">
        <f>VLOOKUP($A521,'NAICS with notes'!$A:$K,11,FALSE)</f>
        <v>Wholesale of Farm Products and Supplies</v>
      </c>
    </row>
    <row r="522" spans="1:7" x14ac:dyDescent="0.25">
      <c r="A522" s="1" t="s">
        <v>399</v>
      </c>
      <c r="B522" t="s">
        <v>3275</v>
      </c>
      <c r="C522" s="22" t="str">
        <f>VLOOKUP($A522,'NAICS with notes'!$A:$K,7,FALSE)</f>
        <v>Traded</v>
      </c>
      <c r="D522" s="22">
        <f>VLOOKUP($A522,'NAICS with notes'!$A:$K,8,FALSE)</f>
        <v>10</v>
      </c>
      <c r="E522" s="22" t="str">
        <f>VLOOKUP($A522,'NAICS with notes'!$A:$K,9,FALSE)</f>
        <v>Distribution and Electronic Commerce</v>
      </c>
      <c r="F522" s="22">
        <f>VLOOKUP($A522,'NAICS with notes'!$A:$K,10,FALSE)</f>
        <v>16</v>
      </c>
      <c r="G522" s="22" t="str">
        <f>VLOOKUP($A522,'NAICS with notes'!$A:$K,11,FALSE)</f>
        <v>Wholesale of Other Merchandise</v>
      </c>
    </row>
    <row r="523" spans="1:7" x14ac:dyDescent="0.25">
      <c r="A523" s="1" t="s">
        <v>402</v>
      </c>
      <c r="B523" t="s">
        <v>3276</v>
      </c>
      <c r="C523" s="22" t="str">
        <f>VLOOKUP($A523,'NAICS with notes'!$A:$K,7,FALSE)</f>
        <v>Traded</v>
      </c>
      <c r="D523" s="22">
        <f>VLOOKUP($A523,'NAICS with notes'!$A:$K,8,FALSE)</f>
        <v>10</v>
      </c>
      <c r="E523" s="22" t="str">
        <f>VLOOKUP($A523,'NAICS with notes'!$A:$K,9,FALSE)</f>
        <v>Distribution and Electronic Commerce</v>
      </c>
      <c r="F523" s="22">
        <f>VLOOKUP($A523,'NAICS with notes'!$A:$K,10,FALSE)</f>
        <v>16</v>
      </c>
      <c r="G523" s="22" t="str">
        <f>VLOOKUP($A523,'NAICS with notes'!$A:$K,11,FALSE)</f>
        <v>Wholesale of Other Merchandise</v>
      </c>
    </row>
    <row r="524" spans="1:7" x14ac:dyDescent="0.25">
      <c r="A524" s="1" t="s">
        <v>320</v>
      </c>
      <c r="B524" t="s">
        <v>3277</v>
      </c>
      <c r="C524" s="22" t="str">
        <f>VLOOKUP($A524,'NAICS with notes'!$A:$K,7,FALSE)</f>
        <v>Traded</v>
      </c>
      <c r="D524" s="22">
        <f>VLOOKUP($A524,'NAICS with notes'!$A:$K,8,FALSE)</f>
        <v>10</v>
      </c>
      <c r="E524" s="22" t="str">
        <f>VLOOKUP($A524,'NAICS with notes'!$A:$K,9,FALSE)</f>
        <v>Distribution and Electronic Commerce</v>
      </c>
      <c r="F524" s="22">
        <f>VLOOKUP($A524,'NAICS with notes'!$A:$K,10,FALSE)</f>
        <v>2</v>
      </c>
      <c r="G524" s="22" t="str">
        <f>VLOOKUP($A524,'NAICS with notes'!$A:$K,11,FALSE)</f>
        <v>Electronic and Catalog Shopping</v>
      </c>
    </row>
    <row r="525" spans="1:7" x14ac:dyDescent="0.25">
      <c r="A525" s="1" t="s">
        <v>329</v>
      </c>
      <c r="B525" t="s">
        <v>3278</v>
      </c>
      <c r="C525" s="22" t="str">
        <f>VLOOKUP($A525,'NAICS with notes'!$A:$K,7,FALSE)</f>
        <v>Traded</v>
      </c>
      <c r="D525" s="22">
        <f>VLOOKUP($A525,'NAICS with notes'!$A:$K,8,FALSE)</f>
        <v>10</v>
      </c>
      <c r="E525" s="22" t="str">
        <f>VLOOKUP($A525,'NAICS with notes'!$A:$K,9,FALSE)</f>
        <v>Distribution and Electronic Commerce</v>
      </c>
      <c r="F525" s="22">
        <f>VLOOKUP($A525,'NAICS with notes'!$A:$K,10,FALSE)</f>
        <v>3</v>
      </c>
      <c r="G525" s="22" t="str">
        <f>VLOOKUP($A525,'NAICS with notes'!$A:$K,11,FALSE)</f>
        <v>Wholesale Trade Agents and Brokers</v>
      </c>
    </row>
    <row r="526" spans="1:7" x14ac:dyDescent="0.25">
      <c r="A526" s="1" t="s">
        <v>2109</v>
      </c>
      <c r="B526" t="s">
        <v>3279</v>
      </c>
      <c r="C526" s="22" t="str">
        <f>VLOOKUP($A526,'NAICS with notes'!$A:$K,7,FALSE)</f>
        <v>Local</v>
      </c>
      <c r="D526" s="22">
        <f>VLOOKUP($A526,'NAICS with notes'!$A:$K,8,FALSE)</f>
        <v>108</v>
      </c>
      <c r="E526" s="22" t="str">
        <f>VLOOKUP($A526,'NAICS with notes'!$A:$K,9,FALSE)</f>
        <v>Local Motor Vehicle Products and Services</v>
      </c>
      <c r="F526" s="22">
        <f>VLOOKUP($A526,'NAICS with notes'!$A:$K,10,FALSE)</f>
        <v>2</v>
      </c>
      <c r="G526" s="22" t="str">
        <f>VLOOKUP($A526,'NAICS with notes'!$A:$K,11,FALSE)</f>
        <v>Automobile Dealers</v>
      </c>
    </row>
    <row r="527" spans="1:7" x14ac:dyDescent="0.25">
      <c r="A527" s="1" t="s">
        <v>2112</v>
      </c>
      <c r="B527" t="s">
        <v>3280</v>
      </c>
      <c r="C527" s="22" t="str">
        <f>VLOOKUP($A527,'NAICS with notes'!$A:$K,7,FALSE)</f>
        <v>Local</v>
      </c>
      <c r="D527" s="22">
        <f>VLOOKUP($A527,'NAICS with notes'!$A:$K,8,FALSE)</f>
        <v>108</v>
      </c>
      <c r="E527" s="22" t="str">
        <f>VLOOKUP($A527,'NAICS with notes'!$A:$K,9,FALSE)</f>
        <v>Local Motor Vehicle Products and Services</v>
      </c>
      <c r="F527" s="22">
        <f>VLOOKUP($A527,'NAICS with notes'!$A:$K,10,FALSE)</f>
        <v>2</v>
      </c>
      <c r="G527" s="22" t="str">
        <f>VLOOKUP($A527,'NAICS with notes'!$A:$K,11,FALSE)</f>
        <v>Automobile Dealers</v>
      </c>
    </row>
    <row r="528" spans="1:7" x14ac:dyDescent="0.25">
      <c r="A528" s="1" t="s">
        <v>2114</v>
      </c>
      <c r="B528" t="s">
        <v>3281</v>
      </c>
      <c r="C528" s="22" t="str">
        <f>VLOOKUP($A528,'NAICS with notes'!$A:$K,7,FALSE)</f>
        <v>Local</v>
      </c>
      <c r="D528" s="22">
        <f>VLOOKUP($A528,'NAICS with notes'!$A:$K,8,FALSE)</f>
        <v>108</v>
      </c>
      <c r="E528" s="22" t="str">
        <f>VLOOKUP($A528,'NAICS with notes'!$A:$K,9,FALSE)</f>
        <v>Local Motor Vehicle Products and Services</v>
      </c>
      <c r="F528" s="22">
        <f>VLOOKUP($A528,'NAICS with notes'!$A:$K,10,FALSE)</f>
        <v>3</v>
      </c>
      <c r="G528" s="22" t="str">
        <f>VLOOKUP($A528,'NAICS with notes'!$A:$K,11,FALSE)</f>
        <v>Other Motor Vehicles Distribution</v>
      </c>
    </row>
    <row r="529" spans="1:7" x14ac:dyDescent="0.25">
      <c r="A529" s="1" t="s">
        <v>2119</v>
      </c>
      <c r="B529" t="s">
        <v>3282</v>
      </c>
      <c r="C529" s="22" t="str">
        <f>VLOOKUP($A529,'NAICS with notes'!$A:$K,7,FALSE)</f>
        <v>Local</v>
      </c>
      <c r="D529" s="22">
        <f>VLOOKUP($A529,'NAICS with notes'!$A:$K,8,FALSE)</f>
        <v>108</v>
      </c>
      <c r="E529" s="22" t="str">
        <f>VLOOKUP($A529,'NAICS with notes'!$A:$K,9,FALSE)</f>
        <v>Local Motor Vehicle Products and Services</v>
      </c>
      <c r="F529" s="22">
        <f>VLOOKUP($A529,'NAICS with notes'!$A:$K,10,FALSE)</f>
        <v>3</v>
      </c>
      <c r="G529" s="22" t="str">
        <f>VLOOKUP($A529,'NAICS with notes'!$A:$K,11,FALSE)</f>
        <v>Other Motor Vehicles Distribution</v>
      </c>
    </row>
    <row r="530" spans="1:7" x14ac:dyDescent="0.25">
      <c r="A530" s="1" t="s">
        <v>3698</v>
      </c>
      <c r="B530" t="s">
        <v>3283</v>
      </c>
      <c r="C530" s="22" t="str">
        <f>VLOOKUP($A530,'NAICS with notes'!$A:$K,7,FALSE)</f>
        <v>Local</v>
      </c>
      <c r="D530" s="22">
        <f>VLOOKUP($A530,'NAICS with notes'!$A:$K,8,FALSE)</f>
        <v>108</v>
      </c>
      <c r="E530" s="22" t="str">
        <f>VLOOKUP($A530,'NAICS with notes'!$A:$K,9,FALSE)</f>
        <v>Local Motor Vehicle Products and Services</v>
      </c>
      <c r="F530" s="22">
        <f>VLOOKUP($A530,'NAICS with notes'!$A:$K,10,FALSE)</f>
        <v>3</v>
      </c>
      <c r="G530" s="22" t="str">
        <f>VLOOKUP($A530,'NAICS with notes'!$A:$K,11,FALSE)</f>
        <v>Other Motor Vehicles Distribution</v>
      </c>
    </row>
    <row r="531" spans="1:7" x14ac:dyDescent="0.25">
      <c r="A531" s="1" t="s">
        <v>2162</v>
      </c>
      <c r="B531" t="s">
        <v>3284</v>
      </c>
      <c r="C531" s="22" t="str">
        <f>VLOOKUP($A531,'NAICS with notes'!$A:$K,7,FALSE)</f>
        <v>Local</v>
      </c>
      <c r="D531" s="22">
        <f>VLOOKUP($A531,'NAICS with notes'!$A:$K,8,FALSE)</f>
        <v>108</v>
      </c>
      <c r="E531" s="22" t="str">
        <f>VLOOKUP($A531,'NAICS with notes'!$A:$K,9,FALSE)</f>
        <v>Local Motor Vehicle Products and Services</v>
      </c>
      <c r="F531" s="22">
        <f>VLOOKUP($A531,'NAICS with notes'!$A:$K,10,FALSE)</f>
        <v>9</v>
      </c>
      <c r="G531" s="22" t="str">
        <f>VLOOKUP($A531,'NAICS with notes'!$A:$K,11,FALSE)</f>
        <v>Automotive Parts Retailing</v>
      </c>
    </row>
    <row r="532" spans="1:7" x14ac:dyDescent="0.25">
      <c r="A532" s="1" t="s">
        <v>2165</v>
      </c>
      <c r="B532" t="s">
        <v>3285</v>
      </c>
      <c r="C532" s="22" t="str">
        <f>VLOOKUP($A532,'NAICS with notes'!$A:$K,7,FALSE)</f>
        <v>Local</v>
      </c>
      <c r="D532" s="22">
        <f>VLOOKUP($A532,'NAICS with notes'!$A:$K,8,FALSE)</f>
        <v>108</v>
      </c>
      <c r="E532" s="22" t="str">
        <f>VLOOKUP($A532,'NAICS with notes'!$A:$K,9,FALSE)</f>
        <v>Local Motor Vehicle Products and Services</v>
      </c>
      <c r="F532" s="22">
        <f>VLOOKUP($A532,'NAICS with notes'!$A:$K,10,FALSE)</f>
        <v>9</v>
      </c>
      <c r="G532" s="22" t="str">
        <f>VLOOKUP($A532,'NAICS with notes'!$A:$K,11,FALSE)</f>
        <v>Automotive Parts Retailing</v>
      </c>
    </row>
    <row r="533" spans="1:7" x14ac:dyDescent="0.25">
      <c r="A533" s="1" t="s">
        <v>2075</v>
      </c>
      <c r="B533" t="s">
        <v>3286</v>
      </c>
      <c r="C533" s="22" t="str">
        <f>VLOOKUP($A533,'NAICS with notes'!$A:$K,7,FALSE)</f>
        <v>Local</v>
      </c>
      <c r="D533" s="22">
        <f>VLOOKUP($A533,'NAICS with notes'!$A:$K,8,FALSE)</f>
        <v>106</v>
      </c>
      <c r="E533" s="22" t="str">
        <f>VLOOKUP($A533,'NAICS with notes'!$A:$K,9,FALSE)</f>
        <v>Local Household Goods and Services</v>
      </c>
      <c r="F533" s="22">
        <f>VLOOKUP($A533,'NAICS with notes'!$A:$K,10,FALSE)</f>
        <v>7</v>
      </c>
      <c r="G533" s="22" t="str">
        <f>VLOOKUP($A533,'NAICS with notes'!$A:$K,11,FALSE)</f>
        <v>Furniture and Homefurnishings Retailing</v>
      </c>
    </row>
    <row r="534" spans="1:7" x14ac:dyDescent="0.25">
      <c r="A534" s="1" t="s">
        <v>2078</v>
      </c>
      <c r="B534" t="s">
        <v>3287</v>
      </c>
      <c r="C534" s="22" t="str">
        <f>VLOOKUP($A534,'NAICS with notes'!$A:$K,7,FALSE)</f>
        <v>Local</v>
      </c>
      <c r="D534" s="22">
        <f>VLOOKUP($A534,'NAICS with notes'!$A:$K,8,FALSE)</f>
        <v>106</v>
      </c>
      <c r="E534" s="22" t="str">
        <f>VLOOKUP($A534,'NAICS with notes'!$A:$K,9,FALSE)</f>
        <v>Local Household Goods and Services</v>
      </c>
      <c r="F534" s="22">
        <f>VLOOKUP($A534,'NAICS with notes'!$A:$K,10,FALSE)</f>
        <v>7</v>
      </c>
      <c r="G534" s="22" t="str">
        <f>VLOOKUP($A534,'NAICS with notes'!$A:$K,11,FALSE)</f>
        <v>Furniture and Homefurnishings Retailing</v>
      </c>
    </row>
    <row r="535" spans="1:7" x14ac:dyDescent="0.25">
      <c r="A535" s="1" t="s">
        <v>2080</v>
      </c>
      <c r="B535" t="s">
        <v>3288</v>
      </c>
      <c r="C535" s="22" t="str">
        <f>VLOOKUP($A535,'NAICS with notes'!$A:$K,7,FALSE)</f>
        <v>Local</v>
      </c>
      <c r="D535" s="22">
        <f>VLOOKUP($A535,'NAICS with notes'!$A:$K,8,FALSE)</f>
        <v>106</v>
      </c>
      <c r="E535" s="22" t="str">
        <f>VLOOKUP($A535,'NAICS with notes'!$A:$K,9,FALSE)</f>
        <v>Local Household Goods and Services</v>
      </c>
      <c r="F535" s="22">
        <f>VLOOKUP($A535,'NAICS with notes'!$A:$K,10,FALSE)</f>
        <v>7</v>
      </c>
      <c r="G535" s="22" t="str">
        <f>VLOOKUP($A535,'NAICS with notes'!$A:$K,11,FALSE)</f>
        <v>Furniture and Homefurnishings Retailing</v>
      </c>
    </row>
    <row r="536" spans="1:7" x14ac:dyDescent="0.25">
      <c r="A536" s="1" t="s">
        <v>2082</v>
      </c>
      <c r="B536" t="s">
        <v>3289</v>
      </c>
      <c r="C536" s="22" t="str">
        <f>VLOOKUP($A536,'NAICS with notes'!$A:$K,7,FALSE)</f>
        <v>Local</v>
      </c>
      <c r="D536" s="22">
        <f>VLOOKUP($A536,'NAICS with notes'!$A:$K,8,FALSE)</f>
        <v>106</v>
      </c>
      <c r="E536" s="22" t="str">
        <f>VLOOKUP($A536,'NAICS with notes'!$A:$K,9,FALSE)</f>
        <v>Local Household Goods and Services</v>
      </c>
      <c r="F536" s="22">
        <f>VLOOKUP($A536,'NAICS with notes'!$A:$K,10,FALSE)</f>
        <v>7</v>
      </c>
      <c r="G536" s="22" t="str">
        <f>VLOOKUP($A536,'NAICS with notes'!$A:$K,11,FALSE)</f>
        <v>Furniture and Homefurnishings Retailing</v>
      </c>
    </row>
    <row r="537" spans="1:7" x14ac:dyDescent="0.25">
      <c r="A537" s="1" t="s">
        <v>3699</v>
      </c>
      <c r="B537" t="s">
        <v>3290</v>
      </c>
      <c r="C537" s="22" t="str">
        <f>VLOOKUP($A537,'NAICS with notes'!$A:$K,7,FALSE)</f>
        <v>Local</v>
      </c>
      <c r="D537" s="22">
        <f>VLOOKUP($A537,'NAICS with notes'!$A:$K,8,FALSE)</f>
        <v>106</v>
      </c>
      <c r="E537" s="22" t="str">
        <f>VLOOKUP($A537,'NAICS with notes'!$A:$K,9,FALSE)</f>
        <v>Local Household Goods and Services</v>
      </c>
      <c r="F537" s="22">
        <f>VLOOKUP($A537,'NAICS with notes'!$A:$K,10,FALSE)</f>
        <v>3</v>
      </c>
      <c r="G537" s="22" t="str">
        <f>VLOOKUP($A537,'NAICS with notes'!$A:$K,11,FALSE)</f>
        <v>Appliance Retailing</v>
      </c>
    </row>
    <row r="538" spans="1:7" x14ac:dyDescent="0.25">
      <c r="A538" s="1" t="s">
        <v>3700</v>
      </c>
      <c r="B538" t="s">
        <v>3291</v>
      </c>
      <c r="C538" s="22" t="str">
        <f>VLOOKUP($A538,'NAICS with notes'!$A:$K,7,FALSE)</f>
        <v>Local</v>
      </c>
      <c r="D538" s="22">
        <f>VLOOKUP($A538,'NAICS with notes'!$A:$K,8,FALSE)</f>
        <v>110</v>
      </c>
      <c r="E538" s="22" t="str">
        <f>VLOOKUP($A538,'NAICS with notes'!$A:$K,9,FALSE)</f>
        <v>Local Entertainment and Media</v>
      </c>
      <c r="F538" s="22">
        <f>VLOOKUP($A538,'NAICS with notes'!$A:$K,10,FALSE)</f>
        <v>8</v>
      </c>
      <c r="G538" s="22" t="str">
        <f>VLOOKUP($A538,'NAICS with notes'!$A:$K,11,FALSE)</f>
        <v>Electronic and Photographic Retailing</v>
      </c>
    </row>
    <row r="539" spans="1:7" x14ac:dyDescent="0.25">
      <c r="A539" s="1" t="s">
        <v>2499</v>
      </c>
      <c r="B539" t="s">
        <v>3292</v>
      </c>
      <c r="C539" s="22" t="str">
        <f>VLOOKUP($A539,'NAICS with notes'!$A:$K,7,FALSE)</f>
        <v>Local</v>
      </c>
      <c r="D539" s="22">
        <f>VLOOKUP($A539,'NAICS with notes'!$A:$K,8,FALSE)</f>
        <v>115</v>
      </c>
      <c r="E539" s="22" t="str">
        <f>VLOOKUP($A539,'NAICS with notes'!$A:$K,9,FALSE)</f>
        <v>Local Real Estate, Construction, and Development</v>
      </c>
      <c r="F539" s="22">
        <f>VLOOKUP($A539,'NAICS with notes'!$A:$K,10,FALSE)</f>
        <v>9</v>
      </c>
      <c r="G539" s="22" t="str">
        <f>VLOOKUP($A539,'NAICS with notes'!$A:$K,11,FALSE)</f>
        <v>Construction Materials Retailing</v>
      </c>
    </row>
    <row r="540" spans="1:7" x14ac:dyDescent="0.25">
      <c r="A540" s="1" t="s">
        <v>2502</v>
      </c>
      <c r="B540" t="s">
        <v>3293</v>
      </c>
      <c r="C540" s="22" t="str">
        <f>VLOOKUP($A540,'NAICS with notes'!$A:$K,7,FALSE)</f>
        <v>Local</v>
      </c>
      <c r="D540" s="22">
        <f>VLOOKUP($A540,'NAICS with notes'!$A:$K,8,FALSE)</f>
        <v>115</v>
      </c>
      <c r="E540" s="22" t="str">
        <f>VLOOKUP($A540,'NAICS with notes'!$A:$K,9,FALSE)</f>
        <v>Local Real Estate, Construction, and Development</v>
      </c>
      <c r="F540" s="22">
        <f>VLOOKUP($A540,'NAICS with notes'!$A:$K,10,FALSE)</f>
        <v>9</v>
      </c>
      <c r="G540" s="22" t="str">
        <f>VLOOKUP($A540,'NAICS with notes'!$A:$K,11,FALSE)</f>
        <v>Construction Materials Retailing</v>
      </c>
    </row>
    <row r="541" spans="1:7" x14ac:dyDescent="0.25">
      <c r="A541" s="1" t="s">
        <v>2065</v>
      </c>
      <c r="B541" t="s">
        <v>3294</v>
      </c>
      <c r="C541" s="22" t="str">
        <f>VLOOKUP($A541,'NAICS with notes'!$A:$K,7,FALSE)</f>
        <v>Local</v>
      </c>
      <c r="D541" s="22">
        <f>VLOOKUP($A541,'NAICS with notes'!$A:$K,8,FALSE)</f>
        <v>106</v>
      </c>
      <c r="E541" s="22" t="str">
        <f>VLOOKUP($A541,'NAICS with notes'!$A:$K,9,FALSE)</f>
        <v>Local Household Goods and Services</v>
      </c>
      <c r="F541" s="22">
        <f>VLOOKUP($A541,'NAICS with notes'!$A:$K,10,FALSE)</f>
        <v>5</v>
      </c>
      <c r="G541" s="22" t="str">
        <f>VLOOKUP($A541,'NAICS with notes'!$A:$K,11,FALSE)</f>
        <v>Hardware Retailing</v>
      </c>
    </row>
    <row r="542" spans="1:7" x14ac:dyDescent="0.25">
      <c r="A542" s="1" t="s">
        <v>2504</v>
      </c>
      <c r="B542" t="s">
        <v>3295</v>
      </c>
      <c r="C542" s="22" t="str">
        <f>VLOOKUP($A542,'NAICS with notes'!$A:$K,7,FALSE)</f>
        <v>Local</v>
      </c>
      <c r="D542" s="22">
        <f>VLOOKUP($A542,'NAICS with notes'!$A:$K,8,FALSE)</f>
        <v>115</v>
      </c>
      <c r="E542" s="22" t="str">
        <f>VLOOKUP($A542,'NAICS with notes'!$A:$K,9,FALSE)</f>
        <v>Local Real Estate, Construction, and Development</v>
      </c>
      <c r="F542" s="22">
        <f>VLOOKUP($A542,'NAICS with notes'!$A:$K,10,FALSE)</f>
        <v>9</v>
      </c>
      <c r="G542" s="22" t="str">
        <f>VLOOKUP($A542,'NAICS with notes'!$A:$K,11,FALSE)</f>
        <v>Construction Materials Retailing</v>
      </c>
    </row>
    <row r="543" spans="1:7" x14ac:dyDescent="0.25">
      <c r="A543" s="1" t="s">
        <v>2068</v>
      </c>
      <c r="B543" t="s">
        <v>3296</v>
      </c>
      <c r="C543" s="22" t="str">
        <f>VLOOKUP($A543,'NAICS with notes'!$A:$K,7,FALSE)</f>
        <v>Local</v>
      </c>
      <c r="D543" s="22">
        <f>VLOOKUP($A543,'NAICS with notes'!$A:$K,8,FALSE)</f>
        <v>106</v>
      </c>
      <c r="E543" s="22" t="str">
        <f>VLOOKUP($A543,'NAICS with notes'!$A:$K,9,FALSE)</f>
        <v>Local Household Goods and Services</v>
      </c>
      <c r="F543" s="22">
        <f>VLOOKUP($A543,'NAICS with notes'!$A:$K,10,FALSE)</f>
        <v>6</v>
      </c>
      <c r="G543" s="22" t="str">
        <f>VLOOKUP($A543,'NAICS with notes'!$A:$K,11,FALSE)</f>
        <v>Gardening Products and Supplies Retailing</v>
      </c>
    </row>
    <row r="544" spans="1:7" x14ac:dyDescent="0.25">
      <c r="A544" s="1" t="s">
        <v>2071</v>
      </c>
      <c r="B544" t="s">
        <v>3297</v>
      </c>
      <c r="C544" s="22" t="str">
        <f>VLOOKUP($A544,'NAICS with notes'!$A:$K,7,FALSE)</f>
        <v>Local</v>
      </c>
      <c r="D544" s="22">
        <f>VLOOKUP($A544,'NAICS with notes'!$A:$K,8,FALSE)</f>
        <v>106</v>
      </c>
      <c r="E544" s="22" t="str">
        <f>VLOOKUP($A544,'NAICS with notes'!$A:$K,9,FALSE)</f>
        <v>Local Household Goods and Services</v>
      </c>
      <c r="F544" s="22">
        <f>VLOOKUP($A544,'NAICS with notes'!$A:$K,10,FALSE)</f>
        <v>6</v>
      </c>
      <c r="G544" s="22" t="str">
        <f>VLOOKUP($A544,'NAICS with notes'!$A:$K,11,FALSE)</f>
        <v>Gardening Products and Supplies Retailing</v>
      </c>
    </row>
    <row r="545" spans="1:7" x14ac:dyDescent="0.25">
      <c r="A545" s="1" t="s">
        <v>1825</v>
      </c>
      <c r="B545" t="s">
        <v>3298</v>
      </c>
      <c r="C545" s="22" t="str">
        <f>VLOOKUP($A545,'NAICS with notes'!$A:$K,7,FALSE)</f>
        <v>Local</v>
      </c>
      <c r="D545" s="22">
        <f>VLOOKUP($A545,'NAICS with notes'!$A:$K,8,FALSE)</f>
        <v>101</v>
      </c>
      <c r="E545" s="22" t="str">
        <f>VLOOKUP($A545,'NAICS with notes'!$A:$K,9,FALSE)</f>
        <v>Local Food and Beverage Processing and Distribution</v>
      </c>
      <c r="F545" s="22">
        <f>VLOOKUP($A545,'NAICS with notes'!$A:$K,10,FALSE)</f>
        <v>3</v>
      </c>
      <c r="G545" s="22" t="str">
        <f>VLOOKUP($A545,'NAICS with notes'!$A:$K,11,FALSE)</f>
        <v>Retail Food Stores</v>
      </c>
    </row>
    <row r="546" spans="1:7" x14ac:dyDescent="0.25">
      <c r="A546" s="1" t="s">
        <v>1827</v>
      </c>
      <c r="B546" t="s">
        <v>3299</v>
      </c>
      <c r="C546" s="22" t="str">
        <f>VLOOKUP($A546,'NAICS with notes'!$A:$K,7,FALSE)</f>
        <v>Local</v>
      </c>
      <c r="D546" s="22">
        <f>VLOOKUP($A546,'NAICS with notes'!$A:$K,8,FALSE)</f>
        <v>101</v>
      </c>
      <c r="E546" s="22" t="str">
        <f>VLOOKUP($A546,'NAICS with notes'!$A:$K,9,FALSE)</f>
        <v>Local Food and Beverage Processing and Distribution</v>
      </c>
      <c r="F546" s="22">
        <f>VLOOKUP($A546,'NAICS with notes'!$A:$K,10,FALSE)</f>
        <v>3</v>
      </c>
      <c r="G546" s="22" t="str">
        <f>VLOOKUP($A546,'NAICS with notes'!$A:$K,11,FALSE)</f>
        <v>Retail Food Stores</v>
      </c>
    </row>
    <row r="547" spans="1:7" x14ac:dyDescent="0.25">
      <c r="A547" s="1" t="s">
        <v>1829</v>
      </c>
      <c r="B547" t="s">
        <v>3300</v>
      </c>
      <c r="C547" s="22" t="str">
        <f>VLOOKUP($A547,'NAICS with notes'!$A:$K,7,FALSE)</f>
        <v>Local</v>
      </c>
      <c r="D547" s="22">
        <f>VLOOKUP($A547,'NAICS with notes'!$A:$K,8,FALSE)</f>
        <v>101</v>
      </c>
      <c r="E547" s="22" t="str">
        <f>VLOOKUP($A547,'NAICS with notes'!$A:$K,9,FALSE)</f>
        <v>Local Food and Beverage Processing and Distribution</v>
      </c>
      <c r="F547" s="22">
        <f>VLOOKUP($A547,'NAICS with notes'!$A:$K,10,FALSE)</f>
        <v>3</v>
      </c>
      <c r="G547" s="22" t="str">
        <f>VLOOKUP($A547,'NAICS with notes'!$A:$K,11,FALSE)</f>
        <v>Retail Food Stores</v>
      </c>
    </row>
    <row r="548" spans="1:7" x14ac:dyDescent="0.25">
      <c r="A548" s="1" t="s">
        <v>1831</v>
      </c>
      <c r="B548" t="s">
        <v>3301</v>
      </c>
      <c r="C548" s="22" t="str">
        <f>VLOOKUP($A548,'NAICS with notes'!$A:$K,7,FALSE)</f>
        <v>Local</v>
      </c>
      <c r="D548" s="22">
        <f>VLOOKUP($A548,'NAICS with notes'!$A:$K,8,FALSE)</f>
        <v>101</v>
      </c>
      <c r="E548" s="22" t="str">
        <f>VLOOKUP($A548,'NAICS with notes'!$A:$K,9,FALSE)</f>
        <v>Local Food and Beverage Processing and Distribution</v>
      </c>
      <c r="F548" s="22">
        <f>VLOOKUP($A548,'NAICS with notes'!$A:$K,10,FALSE)</f>
        <v>3</v>
      </c>
      <c r="G548" s="22" t="str">
        <f>VLOOKUP($A548,'NAICS with notes'!$A:$K,11,FALSE)</f>
        <v>Retail Food Stores</v>
      </c>
    </row>
    <row r="549" spans="1:7" x14ac:dyDescent="0.25">
      <c r="A549" s="1" t="s">
        <v>1833</v>
      </c>
      <c r="B549" t="s">
        <v>3302</v>
      </c>
      <c r="C549" s="22" t="str">
        <f>VLOOKUP($A549,'NAICS with notes'!$A:$K,7,FALSE)</f>
        <v>Local</v>
      </c>
      <c r="D549" s="22">
        <f>VLOOKUP($A549,'NAICS with notes'!$A:$K,8,FALSE)</f>
        <v>101</v>
      </c>
      <c r="E549" s="22" t="str">
        <f>VLOOKUP($A549,'NAICS with notes'!$A:$K,9,FALSE)</f>
        <v>Local Food and Beverage Processing and Distribution</v>
      </c>
      <c r="F549" s="22">
        <f>VLOOKUP($A549,'NAICS with notes'!$A:$K,10,FALSE)</f>
        <v>3</v>
      </c>
      <c r="G549" s="22" t="str">
        <f>VLOOKUP($A549,'NAICS with notes'!$A:$K,11,FALSE)</f>
        <v>Retail Food Stores</v>
      </c>
    </row>
    <row r="550" spans="1:7" x14ac:dyDescent="0.25">
      <c r="A550" s="1" t="s">
        <v>1835</v>
      </c>
      <c r="B550" t="s">
        <v>3303</v>
      </c>
      <c r="C550" s="22" t="str">
        <f>VLOOKUP($A550,'NAICS with notes'!$A:$K,7,FALSE)</f>
        <v>Local</v>
      </c>
      <c r="D550" s="22">
        <f>VLOOKUP($A550,'NAICS with notes'!$A:$K,8,FALSE)</f>
        <v>101</v>
      </c>
      <c r="E550" s="22" t="str">
        <f>VLOOKUP($A550,'NAICS with notes'!$A:$K,9,FALSE)</f>
        <v>Local Food and Beverage Processing and Distribution</v>
      </c>
      <c r="F550" s="22">
        <f>VLOOKUP($A550,'NAICS with notes'!$A:$K,10,FALSE)</f>
        <v>3</v>
      </c>
      <c r="G550" s="22" t="str">
        <f>VLOOKUP($A550,'NAICS with notes'!$A:$K,11,FALSE)</f>
        <v>Retail Food Stores</v>
      </c>
    </row>
    <row r="551" spans="1:7" x14ac:dyDescent="0.25">
      <c r="A551" s="1" t="s">
        <v>1837</v>
      </c>
      <c r="B551" t="s">
        <v>3304</v>
      </c>
      <c r="C551" s="22" t="str">
        <f>VLOOKUP($A551,'NAICS with notes'!$A:$K,7,FALSE)</f>
        <v>Local</v>
      </c>
      <c r="D551" s="22">
        <f>VLOOKUP($A551,'NAICS with notes'!$A:$K,8,FALSE)</f>
        <v>101</v>
      </c>
      <c r="E551" s="22" t="str">
        <f>VLOOKUP($A551,'NAICS with notes'!$A:$K,9,FALSE)</f>
        <v>Local Food and Beverage Processing and Distribution</v>
      </c>
      <c r="F551" s="22">
        <f>VLOOKUP($A551,'NAICS with notes'!$A:$K,10,FALSE)</f>
        <v>3</v>
      </c>
      <c r="G551" s="22" t="str">
        <f>VLOOKUP($A551,'NAICS with notes'!$A:$K,11,FALSE)</f>
        <v>Retail Food Stores</v>
      </c>
    </row>
    <row r="552" spans="1:7" x14ac:dyDescent="0.25">
      <c r="A552" s="1" t="s">
        <v>1839</v>
      </c>
      <c r="B552" t="s">
        <v>3305</v>
      </c>
      <c r="C552" s="22" t="str">
        <f>VLOOKUP($A552,'NAICS with notes'!$A:$K,7,FALSE)</f>
        <v>Local</v>
      </c>
      <c r="D552" s="22">
        <f>VLOOKUP($A552,'NAICS with notes'!$A:$K,8,FALSE)</f>
        <v>101</v>
      </c>
      <c r="E552" s="22" t="str">
        <f>VLOOKUP($A552,'NAICS with notes'!$A:$K,9,FALSE)</f>
        <v>Local Food and Beverage Processing and Distribution</v>
      </c>
      <c r="F552" s="22">
        <f>VLOOKUP($A552,'NAICS with notes'!$A:$K,10,FALSE)</f>
        <v>3</v>
      </c>
      <c r="G552" s="22" t="str">
        <f>VLOOKUP($A552,'NAICS with notes'!$A:$K,11,FALSE)</f>
        <v>Retail Food Stores</v>
      </c>
    </row>
    <row r="553" spans="1:7" x14ac:dyDescent="0.25">
      <c r="A553" s="1" t="s">
        <v>1849</v>
      </c>
      <c r="B553" t="s">
        <v>3306</v>
      </c>
      <c r="C553" s="22" t="str">
        <f>VLOOKUP($A553,'NAICS with notes'!$A:$K,7,FALSE)</f>
        <v>Local</v>
      </c>
      <c r="D553" s="22">
        <f>VLOOKUP($A553,'NAICS with notes'!$A:$K,8,FALSE)</f>
        <v>101</v>
      </c>
      <c r="E553" s="22" t="str">
        <f>VLOOKUP($A553,'NAICS with notes'!$A:$K,9,FALSE)</f>
        <v>Local Food and Beverage Processing and Distribution</v>
      </c>
      <c r="F553" s="22">
        <f>VLOOKUP($A553,'NAICS with notes'!$A:$K,10,FALSE)</f>
        <v>6</v>
      </c>
      <c r="G553" s="22" t="str">
        <f>VLOOKUP($A553,'NAICS with notes'!$A:$K,11,FALSE)</f>
        <v>Beer, Wine, and Liquor Retailing</v>
      </c>
    </row>
    <row r="554" spans="1:7" x14ac:dyDescent="0.25">
      <c r="A554" s="1" t="s">
        <v>1983</v>
      </c>
      <c r="B554" t="s">
        <v>3307</v>
      </c>
      <c r="C554" s="22" t="str">
        <f>VLOOKUP($A554,'NAICS with notes'!$A:$K,7,FALSE)</f>
        <v>Local</v>
      </c>
      <c r="D554" s="22">
        <f>VLOOKUP($A554,'NAICS with notes'!$A:$K,8,FALSE)</f>
        <v>103</v>
      </c>
      <c r="E554" s="22" t="str">
        <f>VLOOKUP($A554,'NAICS with notes'!$A:$K,9,FALSE)</f>
        <v>Local Health Services</v>
      </c>
      <c r="F554" s="22">
        <f>VLOOKUP($A554,'NAICS with notes'!$A:$K,10,FALSE)</f>
        <v>7</v>
      </c>
      <c r="G554" s="22" t="str">
        <f>VLOOKUP($A554,'NAICS with notes'!$A:$K,11,FALSE)</f>
        <v>Drug Stores</v>
      </c>
    </row>
    <row r="555" spans="1:7" x14ac:dyDescent="0.25">
      <c r="A555" s="1" t="s">
        <v>1902</v>
      </c>
      <c r="B555" t="s">
        <v>3308</v>
      </c>
      <c r="C555" s="22" t="str">
        <f>VLOOKUP($A555,'NAICS with notes'!$A:$K,7,FALSE)</f>
        <v>Local</v>
      </c>
      <c r="D555" s="22">
        <f>VLOOKUP($A555,'NAICS with notes'!$A:$K,8,FALSE)</f>
        <v>102</v>
      </c>
      <c r="E555" s="22" t="str">
        <f>VLOOKUP($A555,'NAICS with notes'!$A:$K,9,FALSE)</f>
        <v>Local Personal Services (Non-Medical)</v>
      </c>
      <c r="F555" s="22">
        <f>VLOOKUP($A555,'NAICS with notes'!$A:$K,10,FALSE)</f>
        <v>7</v>
      </c>
      <c r="G555" s="22" t="str">
        <f>VLOOKUP($A555,'NAICS with notes'!$A:$K,11,FALSE)</f>
        <v>Personal Products Retailing</v>
      </c>
    </row>
    <row r="556" spans="1:7" x14ac:dyDescent="0.25">
      <c r="A556" s="1" t="s">
        <v>1986</v>
      </c>
      <c r="B556" t="s">
        <v>3309</v>
      </c>
      <c r="C556" s="22" t="str">
        <f>VLOOKUP($A556,'NAICS with notes'!$A:$K,7,FALSE)</f>
        <v>Local</v>
      </c>
      <c r="D556" s="22">
        <f>VLOOKUP($A556,'NAICS with notes'!$A:$K,8,FALSE)</f>
        <v>103</v>
      </c>
      <c r="E556" s="22" t="str">
        <f>VLOOKUP($A556,'NAICS with notes'!$A:$K,9,FALSE)</f>
        <v>Local Health Services</v>
      </c>
      <c r="F556" s="22">
        <f>VLOOKUP($A556,'NAICS with notes'!$A:$K,10,FALSE)</f>
        <v>8</v>
      </c>
      <c r="G556" s="22" t="str">
        <f>VLOOKUP($A556,'NAICS with notes'!$A:$K,11,FALSE)</f>
        <v>Optical Goods Retailing</v>
      </c>
    </row>
    <row r="557" spans="1:7" x14ac:dyDescent="0.25">
      <c r="A557" s="1" t="s">
        <v>1841</v>
      </c>
      <c r="B557" t="s">
        <v>3310</v>
      </c>
      <c r="C557" s="22" t="str">
        <f>VLOOKUP($A557,'NAICS with notes'!$A:$K,7,FALSE)</f>
        <v>Local</v>
      </c>
      <c r="D557" s="22">
        <f>VLOOKUP($A557,'NAICS with notes'!$A:$K,8,FALSE)</f>
        <v>101</v>
      </c>
      <c r="E557" s="22" t="str">
        <f>VLOOKUP($A557,'NAICS with notes'!$A:$K,9,FALSE)</f>
        <v>Local Food and Beverage Processing and Distribution</v>
      </c>
      <c r="F557" s="22">
        <f>VLOOKUP($A557,'NAICS with notes'!$A:$K,10,FALSE)</f>
        <v>3</v>
      </c>
      <c r="G557" s="22" t="str">
        <f>VLOOKUP($A557,'NAICS with notes'!$A:$K,11,FALSE)</f>
        <v>Retail Food Stores</v>
      </c>
    </row>
    <row r="558" spans="1:7" x14ac:dyDescent="0.25">
      <c r="A558" s="1" t="s">
        <v>1905</v>
      </c>
      <c r="B558" t="s">
        <v>3311</v>
      </c>
      <c r="C558" s="22" t="str">
        <f>VLOOKUP($A558,'NAICS with notes'!$A:$K,7,FALSE)</f>
        <v>Local</v>
      </c>
      <c r="D558" s="22">
        <f>VLOOKUP($A558,'NAICS with notes'!$A:$K,8,FALSE)</f>
        <v>102</v>
      </c>
      <c r="E558" s="22" t="str">
        <f>VLOOKUP($A558,'NAICS with notes'!$A:$K,9,FALSE)</f>
        <v>Local Personal Services (Non-Medical)</v>
      </c>
      <c r="F558" s="22">
        <f>VLOOKUP($A558,'NAICS with notes'!$A:$K,10,FALSE)</f>
        <v>7</v>
      </c>
      <c r="G558" s="22" t="str">
        <f>VLOOKUP($A558,'NAICS with notes'!$A:$K,11,FALSE)</f>
        <v>Personal Products Retailing</v>
      </c>
    </row>
    <row r="559" spans="1:7" x14ac:dyDescent="0.25">
      <c r="A559" s="1" t="s">
        <v>2138</v>
      </c>
      <c r="B559" t="s">
        <v>3312</v>
      </c>
      <c r="C559" s="22" t="str">
        <f>VLOOKUP($A559,'NAICS with notes'!$A:$K,7,FALSE)</f>
        <v>Local</v>
      </c>
      <c r="D559" s="22">
        <f>VLOOKUP($A559,'NAICS with notes'!$A:$K,8,FALSE)</f>
        <v>108</v>
      </c>
      <c r="E559" s="22" t="str">
        <f>VLOOKUP($A559,'NAICS with notes'!$A:$K,9,FALSE)</f>
        <v>Local Motor Vehicle Products and Services</v>
      </c>
      <c r="F559" s="22">
        <f>VLOOKUP($A559,'NAICS with notes'!$A:$K,10,FALSE)</f>
        <v>5</v>
      </c>
      <c r="G559" s="22" t="str">
        <f>VLOOKUP($A559,'NAICS with notes'!$A:$K,11,FALSE)</f>
        <v>Gasoline Stations</v>
      </c>
    </row>
    <row r="560" spans="1:7" x14ac:dyDescent="0.25">
      <c r="A560" s="1" t="s">
        <v>2141</v>
      </c>
      <c r="B560" t="s">
        <v>3313</v>
      </c>
      <c r="C560" s="22" t="str">
        <f>VLOOKUP($A560,'NAICS with notes'!$A:$K,7,FALSE)</f>
        <v>Local</v>
      </c>
      <c r="D560" s="22">
        <f>VLOOKUP($A560,'NAICS with notes'!$A:$K,8,FALSE)</f>
        <v>108</v>
      </c>
      <c r="E560" s="22" t="str">
        <f>VLOOKUP($A560,'NAICS with notes'!$A:$K,9,FALSE)</f>
        <v>Local Motor Vehicle Products and Services</v>
      </c>
      <c r="F560" s="22">
        <f>VLOOKUP($A560,'NAICS with notes'!$A:$K,10,FALSE)</f>
        <v>5</v>
      </c>
      <c r="G560" s="22" t="str">
        <f>VLOOKUP($A560,'NAICS with notes'!$A:$K,11,FALSE)</f>
        <v>Gasoline Stations</v>
      </c>
    </row>
    <row r="561" spans="1:7" x14ac:dyDescent="0.25">
      <c r="A561" s="1" t="s">
        <v>2167</v>
      </c>
      <c r="B561" t="s">
        <v>3314</v>
      </c>
      <c r="C561" s="22" t="str">
        <f>VLOOKUP($A561,'NAICS with notes'!$A:$K,7,FALSE)</f>
        <v>Local</v>
      </c>
      <c r="D561" s="22">
        <f>VLOOKUP($A561,'NAICS with notes'!$A:$K,8,FALSE)</f>
        <v>109</v>
      </c>
      <c r="E561" s="22" t="str">
        <f>VLOOKUP($A561,'NAICS with notes'!$A:$K,9,FALSE)</f>
        <v>Local Retailing of Clothing and General Merchandise</v>
      </c>
      <c r="F561" s="22">
        <f>VLOOKUP($A561,'NAICS with notes'!$A:$K,10,FALSE)</f>
        <v>1</v>
      </c>
      <c r="G561" s="22" t="str">
        <f>VLOOKUP($A561,'NAICS with notes'!$A:$K,11,FALSE)</f>
        <v>Apparel Retailing</v>
      </c>
    </row>
    <row r="562" spans="1:7" x14ac:dyDescent="0.25">
      <c r="A562" s="1" t="s">
        <v>2170</v>
      </c>
      <c r="B562" t="s">
        <v>3315</v>
      </c>
      <c r="C562" s="22" t="str">
        <f>VLOOKUP($A562,'NAICS with notes'!$A:$K,7,FALSE)</f>
        <v>Local</v>
      </c>
      <c r="D562" s="22">
        <f>VLOOKUP($A562,'NAICS with notes'!$A:$K,8,FALSE)</f>
        <v>109</v>
      </c>
      <c r="E562" s="22" t="str">
        <f>VLOOKUP($A562,'NAICS with notes'!$A:$K,9,FALSE)</f>
        <v>Local Retailing of Clothing and General Merchandise</v>
      </c>
      <c r="F562" s="22">
        <f>VLOOKUP($A562,'NAICS with notes'!$A:$K,10,FALSE)</f>
        <v>1</v>
      </c>
      <c r="G562" s="22" t="str">
        <f>VLOOKUP($A562,'NAICS with notes'!$A:$K,11,FALSE)</f>
        <v>Apparel Retailing</v>
      </c>
    </row>
    <row r="563" spans="1:7" x14ac:dyDescent="0.25">
      <c r="A563" s="1" t="s">
        <v>2172</v>
      </c>
      <c r="B563" t="s">
        <v>3316</v>
      </c>
      <c r="C563" s="22" t="str">
        <f>VLOOKUP($A563,'NAICS with notes'!$A:$K,7,FALSE)</f>
        <v>Local</v>
      </c>
      <c r="D563" s="22">
        <f>VLOOKUP($A563,'NAICS with notes'!$A:$K,8,FALSE)</f>
        <v>109</v>
      </c>
      <c r="E563" s="22" t="str">
        <f>VLOOKUP($A563,'NAICS with notes'!$A:$K,9,FALSE)</f>
        <v>Local Retailing of Clothing and General Merchandise</v>
      </c>
      <c r="F563" s="22">
        <f>VLOOKUP($A563,'NAICS with notes'!$A:$K,10,FALSE)</f>
        <v>1</v>
      </c>
      <c r="G563" s="22" t="str">
        <f>VLOOKUP($A563,'NAICS with notes'!$A:$K,11,FALSE)</f>
        <v>Apparel Retailing</v>
      </c>
    </row>
    <row r="564" spans="1:7" x14ac:dyDescent="0.25">
      <c r="A564" s="1" t="s">
        <v>2174</v>
      </c>
      <c r="B564" t="s">
        <v>3317</v>
      </c>
      <c r="C564" s="22" t="str">
        <f>VLOOKUP($A564,'NAICS with notes'!$A:$K,7,FALSE)</f>
        <v>Local</v>
      </c>
      <c r="D564" s="22">
        <f>VLOOKUP($A564,'NAICS with notes'!$A:$K,8,FALSE)</f>
        <v>109</v>
      </c>
      <c r="E564" s="22" t="str">
        <f>VLOOKUP($A564,'NAICS with notes'!$A:$K,9,FALSE)</f>
        <v>Local Retailing of Clothing and General Merchandise</v>
      </c>
      <c r="F564" s="22">
        <f>VLOOKUP($A564,'NAICS with notes'!$A:$K,10,FALSE)</f>
        <v>1</v>
      </c>
      <c r="G564" s="22" t="str">
        <f>VLOOKUP($A564,'NAICS with notes'!$A:$K,11,FALSE)</f>
        <v>Apparel Retailing</v>
      </c>
    </row>
    <row r="565" spans="1:7" x14ac:dyDescent="0.25">
      <c r="A565" s="1" t="s">
        <v>2176</v>
      </c>
      <c r="B565" t="s">
        <v>3318</v>
      </c>
      <c r="C565" s="22" t="str">
        <f>VLOOKUP($A565,'NAICS with notes'!$A:$K,7,FALSE)</f>
        <v>Local</v>
      </c>
      <c r="D565" s="22">
        <f>VLOOKUP($A565,'NAICS with notes'!$A:$K,8,FALSE)</f>
        <v>109</v>
      </c>
      <c r="E565" s="22" t="str">
        <f>VLOOKUP($A565,'NAICS with notes'!$A:$K,9,FALSE)</f>
        <v>Local Retailing of Clothing and General Merchandise</v>
      </c>
      <c r="F565" s="22">
        <f>VLOOKUP($A565,'NAICS with notes'!$A:$K,10,FALSE)</f>
        <v>1</v>
      </c>
      <c r="G565" s="22" t="str">
        <f>VLOOKUP($A565,'NAICS with notes'!$A:$K,11,FALSE)</f>
        <v>Apparel Retailing</v>
      </c>
    </row>
    <row r="566" spans="1:7" x14ac:dyDescent="0.25">
      <c r="A566" s="1" t="s">
        <v>2178</v>
      </c>
      <c r="B566" t="s">
        <v>3319</v>
      </c>
      <c r="C566" s="22" t="str">
        <f>VLOOKUP($A566,'NAICS with notes'!$A:$K,7,FALSE)</f>
        <v>Local</v>
      </c>
      <c r="D566" s="22">
        <f>VLOOKUP($A566,'NAICS with notes'!$A:$K,8,FALSE)</f>
        <v>109</v>
      </c>
      <c r="E566" s="22" t="str">
        <f>VLOOKUP($A566,'NAICS with notes'!$A:$K,9,FALSE)</f>
        <v>Local Retailing of Clothing and General Merchandise</v>
      </c>
      <c r="F566" s="22">
        <f>VLOOKUP($A566,'NAICS with notes'!$A:$K,10,FALSE)</f>
        <v>1</v>
      </c>
      <c r="G566" s="22" t="str">
        <f>VLOOKUP($A566,'NAICS with notes'!$A:$K,11,FALSE)</f>
        <v>Apparel Retailing</v>
      </c>
    </row>
    <row r="567" spans="1:7" x14ac:dyDescent="0.25">
      <c r="A567" s="1" t="s">
        <v>2180</v>
      </c>
      <c r="B567" t="s">
        <v>3320</v>
      </c>
      <c r="C567" s="22" t="str">
        <f>VLOOKUP($A567,'NAICS with notes'!$A:$K,7,FALSE)</f>
        <v>Local</v>
      </c>
      <c r="D567" s="22">
        <f>VLOOKUP($A567,'NAICS with notes'!$A:$K,8,FALSE)</f>
        <v>109</v>
      </c>
      <c r="E567" s="22" t="str">
        <f>VLOOKUP($A567,'NAICS with notes'!$A:$K,9,FALSE)</f>
        <v>Local Retailing of Clothing and General Merchandise</v>
      </c>
      <c r="F567" s="22">
        <f>VLOOKUP($A567,'NAICS with notes'!$A:$K,10,FALSE)</f>
        <v>1</v>
      </c>
      <c r="G567" s="22" t="str">
        <f>VLOOKUP($A567,'NAICS with notes'!$A:$K,11,FALSE)</f>
        <v>Apparel Retailing</v>
      </c>
    </row>
    <row r="568" spans="1:7" x14ac:dyDescent="0.25">
      <c r="A568" s="1" t="s">
        <v>2182</v>
      </c>
      <c r="B568" t="s">
        <v>3321</v>
      </c>
      <c r="C568" s="22" t="str">
        <f>VLOOKUP($A568,'NAICS with notes'!$A:$K,7,FALSE)</f>
        <v>Local</v>
      </c>
      <c r="D568" s="22">
        <f>VLOOKUP($A568,'NAICS with notes'!$A:$K,8,FALSE)</f>
        <v>109</v>
      </c>
      <c r="E568" s="22" t="str">
        <f>VLOOKUP($A568,'NAICS with notes'!$A:$K,9,FALSE)</f>
        <v>Local Retailing of Clothing and General Merchandise</v>
      </c>
      <c r="F568" s="22">
        <f>VLOOKUP($A568,'NAICS with notes'!$A:$K,10,FALSE)</f>
        <v>2</v>
      </c>
      <c r="G568" s="22" t="str">
        <f>VLOOKUP($A568,'NAICS with notes'!$A:$K,11,FALSE)</f>
        <v>Jewelry Retailing</v>
      </c>
    </row>
    <row r="569" spans="1:7" x14ac:dyDescent="0.25">
      <c r="A569" s="1" t="s">
        <v>2199</v>
      </c>
      <c r="B569" t="s">
        <v>3322</v>
      </c>
      <c r="C569" s="22" t="str">
        <f>VLOOKUP($A569,'NAICS with notes'!$A:$K,7,FALSE)</f>
        <v>Local</v>
      </c>
      <c r="D569" s="22">
        <f>VLOOKUP($A569,'NAICS with notes'!$A:$K,8,FALSE)</f>
        <v>109</v>
      </c>
      <c r="E569" s="22" t="str">
        <f>VLOOKUP($A569,'NAICS with notes'!$A:$K,9,FALSE)</f>
        <v>Local Retailing of Clothing and General Merchandise</v>
      </c>
      <c r="F569" s="22">
        <f>VLOOKUP($A569,'NAICS with notes'!$A:$K,10,FALSE)</f>
        <v>5</v>
      </c>
      <c r="G569" s="22" t="str">
        <f>VLOOKUP($A569,'NAICS with notes'!$A:$K,11,FALSE)</f>
        <v>Luggage Retailing</v>
      </c>
    </row>
    <row r="570" spans="1:7" x14ac:dyDescent="0.25">
      <c r="A570" s="1" t="s">
        <v>2226</v>
      </c>
      <c r="B570" t="s">
        <v>3323</v>
      </c>
      <c r="C570" s="22" t="str">
        <f>VLOOKUP($A570,'NAICS with notes'!$A:$K,7,FALSE)</f>
        <v>Local</v>
      </c>
      <c r="D570" s="22">
        <f>VLOOKUP($A570,'NAICS with notes'!$A:$K,8,FALSE)</f>
        <v>110</v>
      </c>
      <c r="E570" s="22" t="str">
        <f>VLOOKUP($A570,'NAICS with notes'!$A:$K,9,FALSE)</f>
        <v>Local Entertainment and Media</v>
      </c>
      <c r="F570" s="22">
        <f>VLOOKUP($A570,'NAICS with notes'!$A:$K,10,FALSE)</f>
        <v>6</v>
      </c>
      <c r="G570" s="22" t="str">
        <f>VLOOKUP($A570,'NAICS with notes'!$A:$K,11,FALSE)</f>
        <v>Sporting and Hobby Retailing</v>
      </c>
    </row>
    <row r="571" spans="1:7" x14ac:dyDescent="0.25">
      <c r="A571" s="1" t="s">
        <v>2229</v>
      </c>
      <c r="B571" t="s">
        <v>3324</v>
      </c>
      <c r="C571" s="22" t="str">
        <f>VLOOKUP($A571,'NAICS with notes'!$A:$K,7,FALSE)</f>
        <v>Local</v>
      </c>
      <c r="D571" s="22">
        <f>VLOOKUP($A571,'NAICS with notes'!$A:$K,8,FALSE)</f>
        <v>110</v>
      </c>
      <c r="E571" s="22" t="str">
        <f>VLOOKUP($A571,'NAICS with notes'!$A:$K,9,FALSE)</f>
        <v>Local Entertainment and Media</v>
      </c>
      <c r="F571" s="22">
        <f>VLOOKUP($A571,'NAICS with notes'!$A:$K,10,FALSE)</f>
        <v>6</v>
      </c>
      <c r="G571" s="22" t="str">
        <f>VLOOKUP($A571,'NAICS with notes'!$A:$K,11,FALSE)</f>
        <v>Sporting and Hobby Retailing</v>
      </c>
    </row>
    <row r="572" spans="1:7" x14ac:dyDescent="0.25">
      <c r="A572" s="1" t="s">
        <v>2196</v>
      </c>
      <c r="B572" t="s">
        <v>3325</v>
      </c>
      <c r="C572" s="22" t="str">
        <f>VLOOKUP($A572,'NAICS with notes'!$A:$K,7,FALSE)</f>
        <v>Local</v>
      </c>
      <c r="D572" s="22">
        <f>VLOOKUP($A572,'NAICS with notes'!$A:$K,8,FALSE)</f>
        <v>109</v>
      </c>
      <c r="E572" s="22" t="str">
        <f>VLOOKUP($A572,'NAICS with notes'!$A:$K,9,FALSE)</f>
        <v>Local Retailing of Clothing and General Merchandise</v>
      </c>
      <c r="F572" s="22">
        <f>VLOOKUP($A572,'NAICS with notes'!$A:$K,10,FALSE)</f>
        <v>4</v>
      </c>
      <c r="G572" s="22" t="str">
        <f>VLOOKUP($A572,'NAICS with notes'!$A:$K,11,FALSE)</f>
        <v>Sewing, Needlework, and Piece Goods Retailing</v>
      </c>
    </row>
    <row r="573" spans="1:7" x14ac:dyDescent="0.25">
      <c r="A573" s="1" t="s">
        <v>2221</v>
      </c>
      <c r="B573" t="s">
        <v>3326</v>
      </c>
      <c r="C573" s="22" t="str">
        <f>VLOOKUP($A573,'NAICS with notes'!$A:$K,7,FALSE)</f>
        <v>Local</v>
      </c>
      <c r="D573" s="22">
        <f>VLOOKUP($A573,'NAICS with notes'!$A:$K,8,FALSE)</f>
        <v>110</v>
      </c>
      <c r="E573" s="22" t="str">
        <f>VLOOKUP($A573,'NAICS with notes'!$A:$K,9,FALSE)</f>
        <v>Local Entertainment and Media</v>
      </c>
      <c r="F573" s="22">
        <f>VLOOKUP($A573,'NAICS with notes'!$A:$K,10,FALSE)</f>
        <v>5</v>
      </c>
      <c r="G573" s="22" t="str">
        <f>VLOOKUP($A573,'NAICS with notes'!$A:$K,11,FALSE)</f>
        <v>Musical Instruments Retailing</v>
      </c>
    </row>
    <row r="574" spans="1:7" x14ac:dyDescent="0.25">
      <c r="A574" s="1" t="s">
        <v>2216</v>
      </c>
      <c r="B574" t="s">
        <v>3327</v>
      </c>
      <c r="C574" s="22" t="str">
        <f>VLOOKUP($A574,'NAICS with notes'!$A:$K,7,FALSE)</f>
        <v>Local</v>
      </c>
      <c r="D574" s="22">
        <f>VLOOKUP($A574,'NAICS with notes'!$A:$K,8,FALSE)</f>
        <v>110</v>
      </c>
      <c r="E574" s="22" t="str">
        <f>VLOOKUP($A574,'NAICS with notes'!$A:$K,9,FALSE)</f>
        <v>Local Entertainment and Media</v>
      </c>
      <c r="F574" s="22">
        <f>VLOOKUP($A574,'NAICS with notes'!$A:$K,10,FALSE)</f>
        <v>4</v>
      </c>
      <c r="G574" s="22" t="str">
        <f>VLOOKUP($A574,'NAICS with notes'!$A:$K,11,FALSE)</f>
        <v>Book and Periodical Retailing</v>
      </c>
    </row>
    <row r="575" spans="1:7" x14ac:dyDescent="0.25">
      <c r="A575" s="1" t="s">
        <v>2219</v>
      </c>
      <c r="B575" t="s">
        <v>3328</v>
      </c>
      <c r="C575" s="22" t="str">
        <f>VLOOKUP($A575,'NAICS with notes'!$A:$K,7,FALSE)</f>
        <v>Local</v>
      </c>
      <c r="D575" s="22">
        <f>VLOOKUP($A575,'NAICS with notes'!$A:$K,8,FALSE)</f>
        <v>110</v>
      </c>
      <c r="E575" s="22" t="str">
        <f>VLOOKUP($A575,'NAICS with notes'!$A:$K,9,FALSE)</f>
        <v>Local Entertainment and Media</v>
      </c>
      <c r="F575" s="22">
        <f>VLOOKUP($A575,'NAICS with notes'!$A:$K,10,FALSE)</f>
        <v>4</v>
      </c>
      <c r="G575" s="22" t="str">
        <f>VLOOKUP($A575,'NAICS with notes'!$A:$K,11,FALSE)</f>
        <v>Book and Periodical Retailing</v>
      </c>
    </row>
    <row r="576" spans="1:7" x14ac:dyDescent="0.25">
      <c r="A576" s="1" t="s">
        <v>2185</v>
      </c>
      <c r="B576" t="s">
        <v>3329</v>
      </c>
      <c r="C576" s="22" t="str">
        <f>VLOOKUP($A576,'NAICS with notes'!$A:$K,7,FALSE)</f>
        <v>Local</v>
      </c>
      <c r="D576" s="22">
        <f>VLOOKUP($A576,'NAICS with notes'!$A:$K,8,FALSE)</f>
        <v>109</v>
      </c>
      <c r="E576" s="22" t="str">
        <f>VLOOKUP($A576,'NAICS with notes'!$A:$K,9,FALSE)</f>
        <v>Local Retailing of Clothing and General Merchandise</v>
      </c>
      <c r="F576" s="22">
        <f>VLOOKUP($A576,'NAICS with notes'!$A:$K,10,FALSE)</f>
        <v>3</v>
      </c>
      <c r="G576" s="22" t="str">
        <f>VLOOKUP($A576,'NAICS with notes'!$A:$K,11,FALSE)</f>
        <v>General Merchandise Retailing</v>
      </c>
    </row>
    <row r="577" spans="1:7" x14ac:dyDescent="0.25">
      <c r="A577" s="1" t="s">
        <v>2188</v>
      </c>
      <c r="B577" t="s">
        <v>3330</v>
      </c>
      <c r="C577" s="22" t="str">
        <f>VLOOKUP($A577,'NAICS with notes'!$A:$K,7,FALSE)</f>
        <v>Local</v>
      </c>
      <c r="D577" s="22">
        <f>VLOOKUP($A577,'NAICS with notes'!$A:$K,8,FALSE)</f>
        <v>109</v>
      </c>
      <c r="E577" s="22" t="str">
        <f>VLOOKUP($A577,'NAICS with notes'!$A:$K,9,FALSE)</f>
        <v>Local Retailing of Clothing and General Merchandise</v>
      </c>
      <c r="F577" s="22">
        <f>VLOOKUP($A577,'NAICS with notes'!$A:$K,10,FALSE)</f>
        <v>3</v>
      </c>
      <c r="G577" s="22" t="str">
        <f>VLOOKUP($A577,'NAICS with notes'!$A:$K,11,FALSE)</f>
        <v>General Merchandise Retailing</v>
      </c>
    </row>
    <row r="578" spans="1:7" x14ac:dyDescent="0.25">
      <c r="A578" s="1" t="s">
        <v>2190</v>
      </c>
      <c r="B578" t="s">
        <v>3331</v>
      </c>
      <c r="C578" s="22" t="str">
        <f>VLOOKUP($A578,'NAICS with notes'!$A:$K,7,FALSE)</f>
        <v>Local</v>
      </c>
      <c r="D578" s="22">
        <f>VLOOKUP($A578,'NAICS with notes'!$A:$K,8,FALSE)</f>
        <v>109</v>
      </c>
      <c r="E578" s="22" t="str">
        <f>VLOOKUP($A578,'NAICS with notes'!$A:$K,9,FALSE)</f>
        <v>Local Retailing of Clothing and General Merchandise</v>
      </c>
      <c r="F578" s="22">
        <f>VLOOKUP($A578,'NAICS with notes'!$A:$K,10,FALSE)</f>
        <v>3</v>
      </c>
      <c r="G578" s="22" t="str">
        <f>VLOOKUP($A578,'NAICS with notes'!$A:$K,11,FALSE)</f>
        <v>General Merchandise Retailing</v>
      </c>
    </row>
    <row r="579" spans="1:7" x14ac:dyDescent="0.25">
      <c r="A579" s="1" t="s">
        <v>2192</v>
      </c>
      <c r="B579" t="s">
        <v>3332</v>
      </c>
      <c r="C579" s="22" t="str">
        <f>VLOOKUP($A579,'NAICS with notes'!$A:$K,7,FALSE)</f>
        <v>Local</v>
      </c>
      <c r="D579" s="22">
        <f>VLOOKUP($A579,'NAICS with notes'!$A:$K,8,FALSE)</f>
        <v>109</v>
      </c>
      <c r="E579" s="22" t="str">
        <f>VLOOKUP($A579,'NAICS with notes'!$A:$K,9,FALSE)</f>
        <v>Local Retailing of Clothing and General Merchandise</v>
      </c>
      <c r="F579" s="22">
        <f>VLOOKUP($A579,'NAICS with notes'!$A:$K,10,FALSE)</f>
        <v>3</v>
      </c>
      <c r="G579" s="22" t="str">
        <f>VLOOKUP($A579,'NAICS with notes'!$A:$K,11,FALSE)</f>
        <v>General Merchandise Retailing</v>
      </c>
    </row>
    <row r="580" spans="1:7" x14ac:dyDescent="0.25">
      <c r="A580" s="1" t="s">
        <v>2073</v>
      </c>
      <c r="B580" t="s">
        <v>3333</v>
      </c>
      <c r="C580" s="22" t="str">
        <f>VLOOKUP($A580,'NAICS with notes'!$A:$K,7,FALSE)</f>
        <v>Local</v>
      </c>
      <c r="D580" s="22">
        <f>VLOOKUP($A580,'NAICS with notes'!$A:$K,8,FALSE)</f>
        <v>106</v>
      </c>
      <c r="E580" s="22" t="str">
        <f>VLOOKUP($A580,'NAICS with notes'!$A:$K,9,FALSE)</f>
        <v>Local Household Goods and Services</v>
      </c>
      <c r="F580" s="22">
        <f>VLOOKUP($A580,'NAICS with notes'!$A:$K,10,FALSE)</f>
        <v>6</v>
      </c>
      <c r="G580" s="22" t="str">
        <f>VLOOKUP($A580,'NAICS with notes'!$A:$K,11,FALSE)</f>
        <v>Gardening Products and Supplies Retailing</v>
      </c>
    </row>
    <row r="581" spans="1:7" x14ac:dyDescent="0.25">
      <c r="A581" s="1" t="s">
        <v>2338</v>
      </c>
      <c r="B581" t="s">
        <v>3334</v>
      </c>
      <c r="C581" s="22" t="str">
        <f>VLOOKUP($A581,'NAICS with notes'!$A:$K,7,FALSE)</f>
        <v>Local</v>
      </c>
      <c r="D581" s="22">
        <f>VLOOKUP($A581,'NAICS with notes'!$A:$K,8,FALSE)</f>
        <v>112</v>
      </c>
      <c r="E581" s="22" t="str">
        <f>VLOOKUP($A581,'NAICS with notes'!$A:$K,9,FALSE)</f>
        <v>Local Commercial Services</v>
      </c>
      <c r="F581" s="22">
        <f>VLOOKUP($A581,'NAICS with notes'!$A:$K,10,FALSE)</f>
        <v>8</v>
      </c>
      <c r="G581" s="22" t="str">
        <f>VLOOKUP($A581,'NAICS with notes'!$A:$K,11,FALSE)</f>
        <v>Stationery and Office Supply Retailing</v>
      </c>
    </row>
    <row r="582" spans="1:7" x14ac:dyDescent="0.25">
      <c r="A582" s="1" t="s">
        <v>2266</v>
      </c>
      <c r="B582" t="s">
        <v>3335</v>
      </c>
      <c r="C582" s="22" t="str">
        <f>VLOOKUP($A582,'NAICS with notes'!$A:$K,7,FALSE)</f>
        <v>Local</v>
      </c>
      <c r="D582" s="22">
        <f>VLOOKUP($A582,'NAICS with notes'!$A:$K,8,FALSE)</f>
        <v>111</v>
      </c>
      <c r="E582" s="22" t="str">
        <f>VLOOKUP($A582,'NAICS with notes'!$A:$K,9,FALSE)</f>
        <v>Local Hospitality Establishments</v>
      </c>
      <c r="F582" s="22">
        <f>VLOOKUP($A582,'NAICS with notes'!$A:$K,10,FALSE)</f>
        <v>3</v>
      </c>
      <c r="G582" s="22" t="str">
        <f>VLOOKUP($A582,'NAICS with notes'!$A:$K,11,FALSE)</f>
        <v>Gifts and Souvenirs Retailing</v>
      </c>
    </row>
    <row r="583" spans="1:7" x14ac:dyDescent="0.25">
      <c r="A583" s="1" t="s">
        <v>2194</v>
      </c>
      <c r="B583" t="s">
        <v>3336</v>
      </c>
      <c r="C583" s="22" t="str">
        <f>VLOOKUP($A583,'NAICS with notes'!$A:$K,7,FALSE)</f>
        <v>Local</v>
      </c>
      <c r="D583" s="22">
        <f>VLOOKUP($A583,'NAICS with notes'!$A:$K,8,FALSE)</f>
        <v>109</v>
      </c>
      <c r="E583" s="22" t="str">
        <f>VLOOKUP($A583,'NAICS with notes'!$A:$K,9,FALSE)</f>
        <v>Local Retailing of Clothing and General Merchandise</v>
      </c>
      <c r="F583" s="22">
        <f>VLOOKUP($A583,'NAICS with notes'!$A:$K,10,FALSE)</f>
        <v>3</v>
      </c>
      <c r="G583" s="22" t="str">
        <f>VLOOKUP($A583,'NAICS with notes'!$A:$K,11,FALSE)</f>
        <v>General Merchandise Retailing</v>
      </c>
    </row>
    <row r="584" spans="1:7" x14ac:dyDescent="0.25">
      <c r="A584" s="1" t="s">
        <v>1907</v>
      </c>
      <c r="B584" t="s">
        <v>3337</v>
      </c>
      <c r="C584" s="22" t="str">
        <f>VLOOKUP($A584,'NAICS with notes'!$A:$K,7,FALSE)</f>
        <v>Local</v>
      </c>
      <c r="D584" s="22">
        <f>VLOOKUP($A584,'NAICS with notes'!$A:$K,8,FALSE)</f>
        <v>102</v>
      </c>
      <c r="E584" s="22" t="str">
        <f>VLOOKUP($A584,'NAICS with notes'!$A:$K,9,FALSE)</f>
        <v>Local Personal Services (Non-Medical)</v>
      </c>
      <c r="F584" s="22">
        <f>VLOOKUP($A584,'NAICS with notes'!$A:$K,10,FALSE)</f>
        <v>7</v>
      </c>
      <c r="G584" s="22" t="str">
        <f>VLOOKUP($A584,'NAICS with notes'!$A:$K,11,FALSE)</f>
        <v>Personal Products Retailing</v>
      </c>
    </row>
    <row r="585" spans="1:7" x14ac:dyDescent="0.25">
      <c r="A585" s="1" t="s">
        <v>838</v>
      </c>
      <c r="B585" t="s">
        <v>3338</v>
      </c>
      <c r="C585" s="22" t="str">
        <f>VLOOKUP($A585,'NAICS with notes'!$A:$K,7,FALSE)</f>
        <v>Traded</v>
      </c>
      <c r="D585" s="22">
        <f>VLOOKUP($A585,'NAICS with notes'!$A:$K,8,FALSE)</f>
        <v>22</v>
      </c>
      <c r="E585" s="22" t="str">
        <f>VLOOKUP($A585,'NAICS with notes'!$A:$K,9,FALSE)</f>
        <v>Hospitality and Tourism</v>
      </c>
      <c r="F585" s="22">
        <f>VLOOKUP($A585,'NAICS with notes'!$A:$K,10,FALSE)</f>
        <v>3</v>
      </c>
      <c r="G585" s="22" t="str">
        <f>VLOOKUP($A585,'NAICS with notes'!$A:$K,11,FALSE)</f>
        <v>Cultural and Educational Entertainment</v>
      </c>
    </row>
    <row r="586" spans="1:7" x14ac:dyDescent="0.25">
      <c r="A586" s="1" t="s">
        <v>2123</v>
      </c>
      <c r="B586" t="s">
        <v>3339</v>
      </c>
      <c r="C586" s="22" t="str">
        <f>VLOOKUP($A586,'NAICS with notes'!$A:$K,7,FALSE)</f>
        <v>Local</v>
      </c>
      <c r="D586" s="22">
        <f>VLOOKUP($A586,'NAICS with notes'!$A:$K,8,FALSE)</f>
        <v>108</v>
      </c>
      <c r="E586" s="22" t="str">
        <f>VLOOKUP($A586,'NAICS with notes'!$A:$K,9,FALSE)</f>
        <v>Local Motor Vehicle Products and Services</v>
      </c>
      <c r="F586" s="22">
        <f>VLOOKUP($A586,'NAICS with notes'!$A:$K,10,FALSE)</f>
        <v>3</v>
      </c>
      <c r="G586" s="22" t="str">
        <f>VLOOKUP($A586,'NAICS with notes'!$A:$K,11,FALSE)</f>
        <v>Other Motor Vehicles Distribution</v>
      </c>
    </row>
    <row r="587" spans="1:7" x14ac:dyDescent="0.25">
      <c r="A587" s="1" t="s">
        <v>1843</v>
      </c>
      <c r="B587" t="s">
        <v>3340</v>
      </c>
      <c r="C587" s="22" t="str">
        <f>VLOOKUP($A587,'NAICS with notes'!$A:$K,7,FALSE)</f>
        <v>Local</v>
      </c>
      <c r="D587" s="22">
        <f>VLOOKUP($A587,'NAICS with notes'!$A:$K,8,FALSE)</f>
        <v>101</v>
      </c>
      <c r="E587" s="22" t="str">
        <f>VLOOKUP($A587,'NAICS with notes'!$A:$K,9,FALSE)</f>
        <v>Local Food and Beverage Processing and Distribution</v>
      </c>
      <c r="F587" s="22">
        <f>VLOOKUP($A587,'NAICS with notes'!$A:$K,10,FALSE)</f>
        <v>4</v>
      </c>
      <c r="G587" s="22" t="str">
        <f>VLOOKUP($A587,'NAICS with notes'!$A:$K,11,FALSE)</f>
        <v>Tobacco Retailing</v>
      </c>
    </row>
    <row r="588" spans="1:7" x14ac:dyDescent="0.25">
      <c r="A588" s="1" t="s">
        <v>1909</v>
      </c>
      <c r="B588" t="s">
        <v>3341</v>
      </c>
      <c r="C588" s="22" t="str">
        <f>VLOOKUP($A588,'NAICS with notes'!$A:$K,7,FALSE)</f>
        <v>Local</v>
      </c>
      <c r="D588" s="22">
        <f>VLOOKUP($A588,'NAICS with notes'!$A:$K,8,FALSE)</f>
        <v>102</v>
      </c>
      <c r="E588" s="22" t="str">
        <f>VLOOKUP($A588,'NAICS with notes'!$A:$K,9,FALSE)</f>
        <v>Local Personal Services (Non-Medical)</v>
      </c>
      <c r="F588" s="22">
        <f>VLOOKUP($A588,'NAICS with notes'!$A:$K,10,FALSE)</f>
        <v>7</v>
      </c>
      <c r="G588" s="22" t="str">
        <f>VLOOKUP($A588,'NAICS with notes'!$A:$K,11,FALSE)</f>
        <v>Personal Products Retailing</v>
      </c>
    </row>
    <row r="589" spans="1:7" x14ac:dyDescent="0.25">
      <c r="A589" s="1" t="s">
        <v>323</v>
      </c>
      <c r="B589" t="s">
        <v>3342</v>
      </c>
      <c r="C589" s="22" t="str">
        <f>VLOOKUP($A589,'NAICS with notes'!$A:$K,7,FALSE)</f>
        <v>Traded</v>
      </c>
      <c r="D589" s="22">
        <f>VLOOKUP($A589,'NAICS with notes'!$A:$K,8,FALSE)</f>
        <v>10</v>
      </c>
      <c r="E589" s="22" t="str">
        <f>VLOOKUP($A589,'NAICS with notes'!$A:$K,9,FALSE)</f>
        <v>Distribution and Electronic Commerce</v>
      </c>
      <c r="F589" s="22">
        <f>VLOOKUP($A589,'NAICS with notes'!$A:$K,10,FALSE)</f>
        <v>2</v>
      </c>
      <c r="G589" s="22" t="str">
        <f>VLOOKUP($A589,'NAICS with notes'!$A:$K,11,FALSE)</f>
        <v>Electronic and Catalog Shopping</v>
      </c>
    </row>
    <row r="590" spans="1:7" x14ac:dyDescent="0.25">
      <c r="A590" s="1" t="s">
        <v>325</v>
      </c>
      <c r="B590" t="s">
        <v>3343</v>
      </c>
      <c r="C590" s="22" t="str">
        <f>VLOOKUP($A590,'NAICS with notes'!$A:$K,7,FALSE)</f>
        <v>Traded</v>
      </c>
      <c r="D590" s="22">
        <f>VLOOKUP($A590,'NAICS with notes'!$A:$K,8,FALSE)</f>
        <v>10</v>
      </c>
      <c r="E590" s="22" t="str">
        <f>VLOOKUP($A590,'NAICS with notes'!$A:$K,9,FALSE)</f>
        <v>Distribution and Electronic Commerce</v>
      </c>
      <c r="F590" s="22">
        <f>VLOOKUP($A590,'NAICS with notes'!$A:$K,10,FALSE)</f>
        <v>2</v>
      </c>
      <c r="G590" s="22" t="str">
        <f>VLOOKUP($A590,'NAICS with notes'!$A:$K,11,FALSE)</f>
        <v>Electronic and Catalog Shopping</v>
      </c>
    </row>
    <row r="591" spans="1:7" x14ac:dyDescent="0.25">
      <c r="A591" s="1" t="s">
        <v>327</v>
      </c>
      <c r="B591" t="s">
        <v>3344</v>
      </c>
      <c r="C591" s="22" t="str">
        <f>VLOOKUP($A591,'NAICS with notes'!$A:$K,7,FALSE)</f>
        <v>Traded</v>
      </c>
      <c r="D591" s="22">
        <f>VLOOKUP($A591,'NAICS with notes'!$A:$K,8,FALSE)</f>
        <v>10</v>
      </c>
      <c r="E591" s="22" t="str">
        <f>VLOOKUP($A591,'NAICS with notes'!$A:$K,9,FALSE)</f>
        <v>Distribution and Electronic Commerce</v>
      </c>
      <c r="F591" s="22">
        <f>VLOOKUP($A591,'NAICS with notes'!$A:$K,10,FALSE)</f>
        <v>2</v>
      </c>
      <c r="G591" s="22" t="str">
        <f>VLOOKUP($A591,'NAICS with notes'!$A:$K,11,FALSE)</f>
        <v>Electronic and Catalog Shopping</v>
      </c>
    </row>
    <row r="592" spans="1:7" x14ac:dyDescent="0.25">
      <c r="A592" s="1" t="s">
        <v>1852</v>
      </c>
      <c r="B592" t="s">
        <v>3345</v>
      </c>
      <c r="C592" s="22" t="str">
        <f>VLOOKUP($A592,'NAICS with notes'!$A:$K,7,FALSE)</f>
        <v>Local</v>
      </c>
      <c r="D592" s="22">
        <f>VLOOKUP($A592,'NAICS with notes'!$A:$K,8,FALSE)</f>
        <v>101</v>
      </c>
      <c r="E592" s="22" t="str">
        <f>VLOOKUP($A592,'NAICS with notes'!$A:$K,9,FALSE)</f>
        <v>Local Food and Beverage Processing and Distribution</v>
      </c>
      <c r="F592" s="22">
        <f>VLOOKUP($A592,'NAICS with notes'!$A:$K,10,FALSE)</f>
        <v>7</v>
      </c>
      <c r="G592" s="22" t="str">
        <f>VLOOKUP($A592,'NAICS with notes'!$A:$K,11,FALSE)</f>
        <v>Vending and Direct Selling</v>
      </c>
    </row>
    <row r="593" spans="1:7" x14ac:dyDescent="0.25">
      <c r="A593" s="1" t="s">
        <v>3701</v>
      </c>
      <c r="B593" t="s">
        <v>3346</v>
      </c>
      <c r="C593" s="22" t="str">
        <f>VLOOKUP($A593,'NAICS with notes'!$A:$K,7,FALSE)</f>
        <v>Local</v>
      </c>
      <c r="D593" s="22">
        <f>VLOOKUP($A593,'NAICS with notes'!$A:$K,8,FALSE)</f>
        <v>104</v>
      </c>
      <c r="E593" s="22" t="str">
        <f>VLOOKUP($A593,'NAICS with notes'!$A:$K,9,FALSE)</f>
        <v>Local Utilities</v>
      </c>
      <c r="F593" s="22">
        <f>VLOOKUP($A593,'NAICS with notes'!$A:$K,10,FALSE)</f>
        <v>4</v>
      </c>
      <c r="G593" s="22" t="str">
        <f>VLOOKUP($A593,'NAICS with notes'!$A:$K,11,FALSE)</f>
        <v>Heating Oil and Other Fuel Dealers</v>
      </c>
    </row>
    <row r="594" spans="1:7" x14ac:dyDescent="0.25">
      <c r="A594" s="1" t="s">
        <v>1855</v>
      </c>
      <c r="B594" t="s">
        <v>3347</v>
      </c>
      <c r="C594" s="22" t="str">
        <f>VLOOKUP($A594,'NAICS with notes'!$A:$K,7,FALSE)</f>
        <v>Local</v>
      </c>
      <c r="D594" s="22">
        <f>VLOOKUP($A594,'NAICS with notes'!$A:$K,8,FALSE)</f>
        <v>101</v>
      </c>
      <c r="E594" s="22" t="str">
        <f>VLOOKUP($A594,'NAICS with notes'!$A:$K,9,FALSE)</f>
        <v>Local Food and Beverage Processing and Distribution</v>
      </c>
      <c r="F594" s="22">
        <f>VLOOKUP($A594,'NAICS with notes'!$A:$K,10,FALSE)</f>
        <v>7</v>
      </c>
      <c r="G594" s="22" t="str">
        <f>VLOOKUP($A594,'NAICS with notes'!$A:$K,11,FALSE)</f>
        <v>Vending and Direct Selling</v>
      </c>
    </row>
    <row r="595" spans="1:7" x14ac:dyDescent="0.25">
      <c r="A595" s="1" t="s">
        <v>1574</v>
      </c>
      <c r="B595" t="s">
        <v>3348</v>
      </c>
      <c r="C595" s="22" t="str">
        <f>VLOOKUP($A595,'NAICS with notes'!$A:$K,7,FALSE)</f>
        <v>Traded</v>
      </c>
      <c r="D595" s="22">
        <f>VLOOKUP($A595,'NAICS with notes'!$A:$K,8,FALSE)</f>
        <v>45</v>
      </c>
      <c r="E595" s="22" t="str">
        <f>VLOOKUP($A595,'NAICS with notes'!$A:$K,9,FALSE)</f>
        <v>Transportation and Logistics</v>
      </c>
      <c r="F595" s="22">
        <f>VLOOKUP($A595,'NAICS with notes'!$A:$K,10,FALSE)</f>
        <v>1</v>
      </c>
      <c r="G595" s="22" t="str">
        <f>VLOOKUP($A595,'NAICS with notes'!$A:$K,11,FALSE)</f>
        <v>Air Transportation</v>
      </c>
    </row>
    <row r="596" spans="1:7" x14ac:dyDescent="0.25">
      <c r="A596" s="1" t="s">
        <v>1578</v>
      </c>
      <c r="B596" t="s">
        <v>3349</v>
      </c>
      <c r="C596" s="22" t="str">
        <f>VLOOKUP($A596,'NAICS with notes'!$A:$K,7,FALSE)</f>
        <v>Traded</v>
      </c>
      <c r="D596" s="22">
        <f>VLOOKUP($A596,'NAICS with notes'!$A:$K,8,FALSE)</f>
        <v>45</v>
      </c>
      <c r="E596" s="22" t="str">
        <f>VLOOKUP($A596,'NAICS with notes'!$A:$K,9,FALSE)</f>
        <v>Transportation and Logistics</v>
      </c>
      <c r="F596" s="22">
        <f>VLOOKUP($A596,'NAICS with notes'!$A:$K,10,FALSE)</f>
        <v>1</v>
      </c>
      <c r="G596" s="22" t="str">
        <f>VLOOKUP($A596,'NAICS with notes'!$A:$K,11,FALSE)</f>
        <v>Air Transportation</v>
      </c>
    </row>
    <row r="597" spans="1:7" x14ac:dyDescent="0.25">
      <c r="A597" s="1" t="s">
        <v>1588</v>
      </c>
      <c r="B597" t="s">
        <v>3350</v>
      </c>
      <c r="C597" s="22" t="str">
        <f>VLOOKUP($A597,'NAICS with notes'!$A:$K,7,FALSE)</f>
        <v>Traded</v>
      </c>
      <c r="D597" s="22">
        <f>VLOOKUP($A597,'NAICS with notes'!$A:$K,8,FALSE)</f>
        <v>45</v>
      </c>
      <c r="E597" s="22" t="str">
        <f>VLOOKUP($A597,'NAICS with notes'!$A:$K,9,FALSE)</f>
        <v>Transportation and Logistics</v>
      </c>
      <c r="F597" s="22">
        <f>VLOOKUP($A597,'NAICS with notes'!$A:$K,10,FALSE)</f>
        <v>2</v>
      </c>
      <c r="G597" s="22" t="str">
        <f>VLOOKUP($A597,'NAICS with notes'!$A:$K,11,FALSE)</f>
        <v>Specialty Air Transportation</v>
      </c>
    </row>
    <row r="598" spans="1:7" x14ac:dyDescent="0.25">
      <c r="A598" s="1" t="s">
        <v>1580</v>
      </c>
      <c r="B598" t="s">
        <v>3351</v>
      </c>
      <c r="C598" s="22" t="str">
        <f>VLOOKUP($A598,'NAICS with notes'!$A:$K,7,FALSE)</f>
        <v>Traded</v>
      </c>
      <c r="D598" s="22">
        <f>VLOOKUP($A598,'NAICS with notes'!$A:$K,8,FALSE)</f>
        <v>45</v>
      </c>
      <c r="E598" s="22" t="str">
        <f>VLOOKUP($A598,'NAICS with notes'!$A:$K,9,FALSE)</f>
        <v>Transportation and Logistics</v>
      </c>
      <c r="F598" s="22">
        <f>VLOOKUP($A598,'NAICS with notes'!$A:$K,10,FALSE)</f>
        <v>1</v>
      </c>
      <c r="G598" s="22" t="str">
        <f>VLOOKUP($A598,'NAICS with notes'!$A:$K,11,FALSE)</f>
        <v>Air Transportation</v>
      </c>
    </row>
    <row r="599" spans="1:7" x14ac:dyDescent="0.25">
      <c r="A599" s="1" t="s">
        <v>1591</v>
      </c>
      <c r="B599" t="s">
        <v>3352</v>
      </c>
      <c r="C599" s="22" t="str">
        <f>VLOOKUP($A599,'NAICS with notes'!$A:$K,7,FALSE)</f>
        <v>Traded</v>
      </c>
      <c r="D599" s="22">
        <f>VLOOKUP($A599,'NAICS with notes'!$A:$K,8,FALSE)</f>
        <v>45</v>
      </c>
      <c r="E599" s="22" t="str">
        <f>VLOOKUP($A599,'NAICS with notes'!$A:$K,9,FALSE)</f>
        <v>Transportation and Logistics</v>
      </c>
      <c r="F599" s="22">
        <f>VLOOKUP($A599,'NAICS with notes'!$A:$K,10,FALSE)</f>
        <v>2</v>
      </c>
      <c r="G599" s="22" t="str">
        <f>VLOOKUP($A599,'NAICS with notes'!$A:$K,11,FALSE)</f>
        <v>Specialty Air Transportation</v>
      </c>
    </row>
    <row r="600" spans="1:7" x14ac:dyDescent="0.25">
      <c r="A600" s="1" t="s">
        <v>1757</v>
      </c>
      <c r="B600" t="s">
        <v>3353</v>
      </c>
      <c r="C600" s="22" t="str">
        <f>VLOOKUP($A600,'NAICS with notes'!$A:$K,7,FALSE)</f>
        <v>Traded</v>
      </c>
      <c r="D600" s="22">
        <f>VLOOKUP($A600,'NAICS with notes'!$A:$K,8,FALSE)</f>
        <v>50</v>
      </c>
      <c r="E600" s="22" t="str">
        <f>VLOOKUP($A600,'NAICS with notes'!$A:$K,9,FALSE)</f>
        <v>Water Transportation</v>
      </c>
      <c r="F600" s="22">
        <f>VLOOKUP($A600,'NAICS with notes'!$A:$K,10,FALSE)</f>
        <v>2</v>
      </c>
      <c r="G600" s="22" t="str">
        <f>VLOOKUP($A600,'NAICS with notes'!$A:$K,11,FALSE)</f>
        <v>Marine Transportation Services</v>
      </c>
    </row>
    <row r="601" spans="1:7" x14ac:dyDescent="0.25">
      <c r="A601" s="1" t="s">
        <v>1749</v>
      </c>
      <c r="B601" t="s">
        <v>3354</v>
      </c>
      <c r="C601" s="22" t="str">
        <f>VLOOKUP($A601,'NAICS with notes'!$A:$K,7,FALSE)</f>
        <v>Traded</v>
      </c>
      <c r="D601" s="22">
        <f>VLOOKUP($A601,'NAICS with notes'!$A:$K,8,FALSE)</f>
        <v>50</v>
      </c>
      <c r="E601" s="22" t="str">
        <f>VLOOKUP($A601,'NAICS with notes'!$A:$K,9,FALSE)</f>
        <v>Water Transportation</v>
      </c>
      <c r="F601" s="22">
        <f>VLOOKUP($A601,'NAICS with notes'!$A:$K,10,FALSE)</f>
        <v>1</v>
      </c>
      <c r="G601" s="22" t="str">
        <f>VLOOKUP($A601,'NAICS with notes'!$A:$K,11,FALSE)</f>
        <v>Water Passenger Transportation</v>
      </c>
    </row>
    <row r="602" spans="1:7" x14ac:dyDescent="0.25">
      <c r="A602" s="1" t="s">
        <v>1760</v>
      </c>
      <c r="B602" t="s">
        <v>3355</v>
      </c>
      <c r="C602" s="22" t="str">
        <f>VLOOKUP($A602,'NAICS with notes'!$A:$K,7,FALSE)</f>
        <v>Traded</v>
      </c>
      <c r="D602" s="22">
        <f>VLOOKUP($A602,'NAICS with notes'!$A:$K,8,FALSE)</f>
        <v>50</v>
      </c>
      <c r="E602" s="22" t="str">
        <f>VLOOKUP($A602,'NAICS with notes'!$A:$K,9,FALSE)</f>
        <v>Water Transportation</v>
      </c>
      <c r="F602" s="22">
        <f>VLOOKUP($A602,'NAICS with notes'!$A:$K,10,FALSE)</f>
        <v>2</v>
      </c>
      <c r="G602" s="22" t="str">
        <f>VLOOKUP($A602,'NAICS with notes'!$A:$K,11,FALSE)</f>
        <v>Marine Transportation Services</v>
      </c>
    </row>
    <row r="603" spans="1:7" x14ac:dyDescent="0.25">
      <c r="A603" s="1" t="s">
        <v>1753</v>
      </c>
      <c r="B603" t="s">
        <v>3356</v>
      </c>
      <c r="C603" s="22" t="str">
        <f>VLOOKUP($A603,'NAICS with notes'!$A:$K,7,FALSE)</f>
        <v>Traded</v>
      </c>
      <c r="D603" s="22">
        <f>VLOOKUP($A603,'NAICS with notes'!$A:$K,8,FALSE)</f>
        <v>50</v>
      </c>
      <c r="E603" s="22" t="str">
        <f>VLOOKUP($A603,'NAICS with notes'!$A:$K,9,FALSE)</f>
        <v>Water Transportation</v>
      </c>
      <c r="F603" s="22">
        <f>VLOOKUP($A603,'NAICS with notes'!$A:$K,10,FALSE)</f>
        <v>1</v>
      </c>
      <c r="G603" s="22" t="str">
        <f>VLOOKUP($A603,'NAICS with notes'!$A:$K,11,FALSE)</f>
        <v>Water Passenger Transportation</v>
      </c>
    </row>
    <row r="604" spans="1:7" x14ac:dyDescent="0.25">
      <c r="A604" s="1" t="s">
        <v>1762</v>
      </c>
      <c r="B604" t="s">
        <v>3357</v>
      </c>
      <c r="C604" s="22" t="str">
        <f>VLOOKUP($A604,'NAICS with notes'!$A:$K,7,FALSE)</f>
        <v>Traded</v>
      </c>
      <c r="D604" s="22">
        <f>VLOOKUP($A604,'NAICS with notes'!$A:$K,8,FALSE)</f>
        <v>50</v>
      </c>
      <c r="E604" s="22" t="str">
        <f>VLOOKUP($A604,'NAICS with notes'!$A:$K,9,FALSE)</f>
        <v>Water Transportation</v>
      </c>
      <c r="F604" s="22">
        <f>VLOOKUP($A604,'NAICS with notes'!$A:$K,10,FALSE)</f>
        <v>2</v>
      </c>
      <c r="G604" s="22" t="str">
        <f>VLOOKUP($A604,'NAICS with notes'!$A:$K,11,FALSE)</f>
        <v>Marine Transportation Services</v>
      </c>
    </row>
    <row r="605" spans="1:7" x14ac:dyDescent="0.25">
      <c r="A605" s="1" t="s">
        <v>1755</v>
      </c>
      <c r="B605" t="s">
        <v>3358</v>
      </c>
      <c r="C605" s="22" t="str">
        <f>VLOOKUP($A605,'NAICS with notes'!$A:$K,7,FALSE)</f>
        <v>Traded</v>
      </c>
      <c r="D605" s="22">
        <f>VLOOKUP($A605,'NAICS with notes'!$A:$K,8,FALSE)</f>
        <v>50</v>
      </c>
      <c r="E605" s="22" t="str">
        <f>VLOOKUP($A605,'NAICS with notes'!$A:$K,9,FALSE)</f>
        <v>Water Transportation</v>
      </c>
      <c r="F605" s="22">
        <f>VLOOKUP($A605,'NAICS with notes'!$A:$K,10,FALSE)</f>
        <v>1</v>
      </c>
      <c r="G605" s="22" t="str">
        <f>VLOOKUP($A605,'NAICS with notes'!$A:$K,11,FALSE)</f>
        <v>Water Passenger Transportation</v>
      </c>
    </row>
    <row r="606" spans="1:7" x14ac:dyDescent="0.25">
      <c r="A606" s="1" t="s">
        <v>2027</v>
      </c>
      <c r="B606" t="s">
        <v>3359</v>
      </c>
      <c r="C606" s="22" t="str">
        <f>VLOOKUP($A606,'NAICS with notes'!$A:$K,7,FALSE)</f>
        <v>Local</v>
      </c>
      <c r="D606" s="22">
        <f>VLOOKUP($A606,'NAICS with notes'!$A:$K,8,FALSE)</f>
        <v>105</v>
      </c>
      <c r="E606" s="22" t="str">
        <f>VLOOKUP($A606,'NAICS with notes'!$A:$K,9,FALSE)</f>
        <v>Local Logistical Services</v>
      </c>
      <c r="F606" s="22">
        <f>VLOOKUP($A606,'NAICS with notes'!$A:$K,10,FALSE)</f>
        <v>2</v>
      </c>
      <c r="G606" s="22" t="str">
        <f>VLOOKUP($A606,'NAICS with notes'!$A:$K,11,FALSE)</f>
        <v>Local Transportation Services</v>
      </c>
    </row>
    <row r="607" spans="1:7" x14ac:dyDescent="0.25">
      <c r="A607" s="1" t="s">
        <v>1604</v>
      </c>
      <c r="B607" t="s">
        <v>3360</v>
      </c>
      <c r="C607" s="22" t="str">
        <f>VLOOKUP($A607,'NAICS with notes'!$A:$K,7,FALSE)</f>
        <v>Traded</v>
      </c>
      <c r="D607" s="22">
        <f>VLOOKUP($A607,'NAICS with notes'!$A:$K,8,FALSE)</f>
        <v>45</v>
      </c>
      <c r="E607" s="22" t="str">
        <f>VLOOKUP($A607,'NAICS with notes'!$A:$K,9,FALSE)</f>
        <v>Transportation and Logistics</v>
      </c>
      <c r="F607" s="22">
        <f>VLOOKUP($A607,'NAICS with notes'!$A:$K,10,FALSE)</f>
        <v>4</v>
      </c>
      <c r="G607" s="22" t="str">
        <f>VLOOKUP($A607,'NAICS with notes'!$A:$K,11,FALSE)</f>
        <v>Trucking</v>
      </c>
    </row>
    <row r="608" spans="1:7" x14ac:dyDescent="0.25">
      <c r="A608" s="1" t="s">
        <v>2030</v>
      </c>
      <c r="B608" t="s">
        <v>3361</v>
      </c>
      <c r="C608" s="22" t="str">
        <f>VLOOKUP($A608,'NAICS with notes'!$A:$K,7,FALSE)</f>
        <v>Local</v>
      </c>
      <c r="D608" s="22">
        <f>VLOOKUP($A608,'NAICS with notes'!$A:$K,8,FALSE)</f>
        <v>105</v>
      </c>
      <c r="E608" s="22" t="str">
        <f>VLOOKUP($A608,'NAICS with notes'!$A:$K,9,FALSE)</f>
        <v>Local Logistical Services</v>
      </c>
      <c r="F608" s="22">
        <f>VLOOKUP($A608,'NAICS with notes'!$A:$K,10,FALSE)</f>
        <v>2</v>
      </c>
      <c r="G608" s="22" t="str">
        <f>VLOOKUP($A608,'NAICS with notes'!$A:$K,11,FALSE)</f>
        <v>Local Transportation Services</v>
      </c>
    </row>
    <row r="609" spans="1:7" x14ac:dyDescent="0.25">
      <c r="A609" s="1" t="s">
        <v>2032</v>
      </c>
      <c r="B609" t="s">
        <v>2033</v>
      </c>
      <c r="C609" s="22" t="str">
        <f>VLOOKUP($A609,'NAICS with notes'!$A:$K,7,FALSE)</f>
        <v>Local</v>
      </c>
      <c r="D609" s="22">
        <f>VLOOKUP($A609,'NAICS with notes'!$A:$K,8,FALSE)</f>
        <v>105</v>
      </c>
      <c r="E609" s="22" t="str">
        <f>VLOOKUP($A609,'NAICS with notes'!$A:$K,9,FALSE)</f>
        <v>Local Logistical Services</v>
      </c>
      <c r="F609" s="22">
        <f>VLOOKUP($A609,'NAICS with notes'!$A:$K,10,FALSE)</f>
        <v>2</v>
      </c>
      <c r="G609" s="22" t="str">
        <f>VLOOKUP($A609,'NAICS with notes'!$A:$K,11,FALSE)</f>
        <v>Local Transportation Services</v>
      </c>
    </row>
    <row r="610" spans="1:7" x14ac:dyDescent="0.25">
      <c r="A610" s="1" t="s">
        <v>2034</v>
      </c>
      <c r="B610" t="s">
        <v>3362</v>
      </c>
      <c r="C610" s="22" t="str">
        <f>VLOOKUP($A610,'NAICS with notes'!$A:$K,7,FALSE)</f>
        <v>Local</v>
      </c>
      <c r="D610" s="22">
        <f>VLOOKUP($A610,'NAICS with notes'!$A:$K,8,FALSE)</f>
        <v>105</v>
      </c>
      <c r="E610" s="22" t="str">
        <f>VLOOKUP($A610,'NAICS with notes'!$A:$K,9,FALSE)</f>
        <v>Local Logistical Services</v>
      </c>
      <c r="F610" s="22">
        <f>VLOOKUP($A610,'NAICS with notes'!$A:$K,10,FALSE)</f>
        <v>2</v>
      </c>
      <c r="G610" s="22" t="str">
        <f>VLOOKUP($A610,'NAICS with notes'!$A:$K,11,FALSE)</f>
        <v>Local Transportation Services</v>
      </c>
    </row>
    <row r="611" spans="1:7" x14ac:dyDescent="0.25">
      <c r="A611" s="1" t="s">
        <v>1607</v>
      </c>
      <c r="B611" t="s">
        <v>3363</v>
      </c>
      <c r="C611" s="22" t="str">
        <f>VLOOKUP($A611,'NAICS with notes'!$A:$K,7,FALSE)</f>
        <v>Traded</v>
      </c>
      <c r="D611" s="22">
        <f>VLOOKUP($A611,'NAICS with notes'!$A:$K,8,FALSE)</f>
        <v>45</v>
      </c>
      <c r="E611" s="22" t="str">
        <f>VLOOKUP($A611,'NAICS with notes'!$A:$K,9,FALSE)</f>
        <v>Transportation and Logistics</v>
      </c>
      <c r="F611" s="22">
        <f>VLOOKUP($A611,'NAICS with notes'!$A:$K,10,FALSE)</f>
        <v>4</v>
      </c>
      <c r="G611" s="22" t="str">
        <f>VLOOKUP($A611,'NAICS with notes'!$A:$K,11,FALSE)</f>
        <v>Trucking</v>
      </c>
    </row>
    <row r="612" spans="1:7" x14ac:dyDescent="0.25">
      <c r="A612" s="1" t="s">
        <v>2011</v>
      </c>
      <c r="B612" t="s">
        <v>3364</v>
      </c>
      <c r="C612" s="22" t="str">
        <f>VLOOKUP($A612,'NAICS with notes'!$A:$K,7,FALSE)</f>
        <v>Local</v>
      </c>
      <c r="D612" s="22">
        <f>VLOOKUP($A612,'NAICS with notes'!$A:$K,8,FALSE)</f>
        <v>105</v>
      </c>
      <c r="E612" s="22" t="str">
        <f>VLOOKUP($A612,'NAICS with notes'!$A:$K,9,FALSE)</f>
        <v>Local Logistical Services</v>
      </c>
      <c r="F612" s="22">
        <f>VLOOKUP($A612,'NAICS with notes'!$A:$K,10,FALSE)</f>
        <v>1</v>
      </c>
      <c r="G612" s="22" t="str">
        <f>VLOOKUP($A612,'NAICS with notes'!$A:$K,11,FALSE)</f>
        <v>Local Passenger Transportation</v>
      </c>
    </row>
    <row r="613" spans="1:7" x14ac:dyDescent="0.25">
      <c r="A613" s="1" t="s">
        <v>2015</v>
      </c>
      <c r="B613" t="s">
        <v>3365</v>
      </c>
      <c r="C613" s="22" t="str">
        <f>VLOOKUP($A613,'NAICS with notes'!$A:$K,7,FALSE)</f>
        <v>Local</v>
      </c>
      <c r="D613" s="22">
        <f>VLOOKUP($A613,'NAICS with notes'!$A:$K,8,FALSE)</f>
        <v>105</v>
      </c>
      <c r="E613" s="22" t="str">
        <f>VLOOKUP($A613,'NAICS with notes'!$A:$K,9,FALSE)</f>
        <v>Local Logistical Services</v>
      </c>
      <c r="F613" s="22">
        <f>VLOOKUP($A613,'NAICS with notes'!$A:$K,10,FALSE)</f>
        <v>1</v>
      </c>
      <c r="G613" s="22" t="str">
        <f>VLOOKUP($A613,'NAICS with notes'!$A:$K,11,FALSE)</f>
        <v>Local Passenger Transportation</v>
      </c>
    </row>
    <row r="614" spans="1:7" x14ac:dyDescent="0.25">
      <c r="A614" s="1" t="s">
        <v>2017</v>
      </c>
      <c r="B614" t="s">
        <v>3366</v>
      </c>
      <c r="C614" s="22" t="str">
        <f>VLOOKUP($A614,'NAICS with notes'!$A:$K,7,FALSE)</f>
        <v>Local</v>
      </c>
      <c r="D614" s="22">
        <f>VLOOKUP($A614,'NAICS with notes'!$A:$K,8,FALSE)</f>
        <v>105</v>
      </c>
      <c r="E614" s="22" t="str">
        <f>VLOOKUP($A614,'NAICS with notes'!$A:$K,9,FALSE)</f>
        <v>Local Logistical Services</v>
      </c>
      <c r="F614" s="22">
        <f>VLOOKUP($A614,'NAICS with notes'!$A:$K,10,FALSE)</f>
        <v>1</v>
      </c>
      <c r="G614" s="22" t="str">
        <f>VLOOKUP($A614,'NAICS with notes'!$A:$K,11,FALSE)</f>
        <v>Local Passenger Transportation</v>
      </c>
    </row>
    <row r="615" spans="1:7" x14ac:dyDescent="0.25">
      <c r="A615" s="1" t="s">
        <v>2019</v>
      </c>
      <c r="B615" t="s">
        <v>3367</v>
      </c>
      <c r="C615" s="22" t="str">
        <f>VLOOKUP($A615,'NAICS with notes'!$A:$K,7,FALSE)</f>
        <v>Local</v>
      </c>
      <c r="D615" s="22">
        <f>VLOOKUP($A615,'NAICS with notes'!$A:$K,8,FALSE)</f>
        <v>105</v>
      </c>
      <c r="E615" s="22" t="str">
        <f>VLOOKUP($A615,'NAICS with notes'!$A:$K,9,FALSE)</f>
        <v>Local Logistical Services</v>
      </c>
      <c r="F615" s="22">
        <f>VLOOKUP($A615,'NAICS with notes'!$A:$K,10,FALSE)</f>
        <v>1</v>
      </c>
      <c r="G615" s="22" t="str">
        <f>VLOOKUP($A615,'NAICS with notes'!$A:$K,11,FALSE)</f>
        <v>Local Passenger Transportation</v>
      </c>
    </row>
    <row r="616" spans="1:7" x14ac:dyDescent="0.25">
      <c r="A616" s="1" t="s">
        <v>1609</v>
      </c>
      <c r="B616" t="s">
        <v>1610</v>
      </c>
      <c r="C616" s="22" t="str">
        <f>VLOOKUP($A616,'NAICS with notes'!$A:$K,7,FALSE)</f>
        <v>Traded</v>
      </c>
      <c r="D616" s="22">
        <f>VLOOKUP($A616,'NAICS with notes'!$A:$K,8,FALSE)</f>
        <v>45</v>
      </c>
      <c r="E616" s="22" t="str">
        <f>VLOOKUP($A616,'NAICS with notes'!$A:$K,9,FALSE)</f>
        <v>Transportation and Logistics</v>
      </c>
      <c r="F616" s="22">
        <f>VLOOKUP($A616,'NAICS with notes'!$A:$K,10,FALSE)</f>
        <v>5</v>
      </c>
      <c r="G616" s="22" t="str">
        <f>VLOOKUP($A616,'NAICS with notes'!$A:$K,11,FALSE)</f>
        <v>Bus Transportation</v>
      </c>
    </row>
    <row r="617" spans="1:7" x14ac:dyDescent="0.25">
      <c r="A617" s="1" t="s">
        <v>228</v>
      </c>
      <c r="B617" t="s">
        <v>3368</v>
      </c>
      <c r="C617" s="22" t="str">
        <f>VLOOKUP($A617,'NAICS with notes'!$A:$K,7,FALSE)</f>
        <v>Traded</v>
      </c>
      <c r="D617" s="22">
        <f>VLOOKUP($A617,'NAICS with notes'!$A:$K,8,FALSE)</f>
        <v>6</v>
      </c>
      <c r="E617" s="22" t="str">
        <f>VLOOKUP($A617,'NAICS with notes'!$A:$K,9,FALSE)</f>
        <v>Business Services</v>
      </c>
      <c r="F617" s="22">
        <f>VLOOKUP($A617,'NAICS with notes'!$A:$K,10,FALSE)</f>
        <v>8</v>
      </c>
      <c r="G617" s="22" t="str">
        <f>VLOOKUP($A617,'NAICS with notes'!$A:$K,11,FALSE)</f>
        <v>Ground Passenger Transportation</v>
      </c>
    </row>
    <row r="618" spans="1:7" x14ac:dyDescent="0.25">
      <c r="A618" s="1" t="s">
        <v>231</v>
      </c>
      <c r="B618" t="s">
        <v>232</v>
      </c>
      <c r="C618" s="22" t="str">
        <f>VLOOKUP($A618,'NAICS with notes'!$A:$K,7,FALSE)</f>
        <v>Traded</v>
      </c>
      <c r="D618" s="22">
        <f>VLOOKUP($A618,'NAICS with notes'!$A:$K,8,FALSE)</f>
        <v>6</v>
      </c>
      <c r="E618" s="22" t="str">
        <f>VLOOKUP($A618,'NAICS with notes'!$A:$K,9,FALSE)</f>
        <v>Business Services</v>
      </c>
      <c r="F618" s="22">
        <f>VLOOKUP($A618,'NAICS with notes'!$A:$K,10,FALSE)</f>
        <v>8</v>
      </c>
      <c r="G618" s="22" t="str">
        <f>VLOOKUP($A618,'NAICS with notes'!$A:$K,11,FALSE)</f>
        <v>Ground Passenger Transportation</v>
      </c>
    </row>
    <row r="619" spans="1:7" x14ac:dyDescent="0.25">
      <c r="A619" s="1" t="s">
        <v>2021</v>
      </c>
      <c r="B619" t="s">
        <v>2022</v>
      </c>
      <c r="C619" s="22" t="str">
        <f>VLOOKUP($A619,'NAICS with notes'!$A:$K,7,FALSE)</f>
        <v>Local</v>
      </c>
      <c r="D619" s="22">
        <f>VLOOKUP($A619,'NAICS with notes'!$A:$K,8,FALSE)</f>
        <v>105</v>
      </c>
      <c r="E619" s="22" t="str">
        <f>VLOOKUP($A619,'NAICS with notes'!$A:$K,9,FALSE)</f>
        <v>Local Logistical Services</v>
      </c>
      <c r="F619" s="22">
        <f>VLOOKUP($A619,'NAICS with notes'!$A:$K,10,FALSE)</f>
        <v>1</v>
      </c>
      <c r="G619" s="22" t="str">
        <f>VLOOKUP($A619,'NAICS with notes'!$A:$K,11,FALSE)</f>
        <v>Local Passenger Transportation</v>
      </c>
    </row>
    <row r="620" spans="1:7" x14ac:dyDescent="0.25">
      <c r="A620" s="1" t="s">
        <v>1612</v>
      </c>
      <c r="B620" t="s">
        <v>1613</v>
      </c>
      <c r="C620" s="22" t="str">
        <f>VLOOKUP($A620,'NAICS with notes'!$A:$K,7,FALSE)</f>
        <v>Traded</v>
      </c>
      <c r="D620" s="22">
        <f>VLOOKUP($A620,'NAICS with notes'!$A:$K,8,FALSE)</f>
        <v>45</v>
      </c>
      <c r="E620" s="22" t="str">
        <f>VLOOKUP($A620,'NAICS with notes'!$A:$K,9,FALSE)</f>
        <v>Transportation and Logistics</v>
      </c>
      <c r="F620" s="22">
        <f>VLOOKUP($A620,'NAICS with notes'!$A:$K,10,FALSE)</f>
        <v>5</v>
      </c>
      <c r="G620" s="22" t="str">
        <f>VLOOKUP($A620,'NAICS with notes'!$A:$K,11,FALSE)</f>
        <v>Bus Transportation</v>
      </c>
    </row>
    <row r="621" spans="1:7" x14ac:dyDescent="0.25">
      <c r="A621" s="1" t="s">
        <v>2023</v>
      </c>
      <c r="B621" t="s">
        <v>3369</v>
      </c>
      <c r="C621" s="22" t="str">
        <f>VLOOKUP($A621,'NAICS with notes'!$A:$K,7,FALSE)</f>
        <v>Local</v>
      </c>
      <c r="D621" s="22">
        <f>VLOOKUP($A621,'NAICS with notes'!$A:$K,8,FALSE)</f>
        <v>105</v>
      </c>
      <c r="E621" s="22" t="str">
        <f>VLOOKUP($A621,'NAICS with notes'!$A:$K,9,FALSE)</f>
        <v>Local Logistical Services</v>
      </c>
      <c r="F621" s="22">
        <f>VLOOKUP($A621,'NAICS with notes'!$A:$K,10,FALSE)</f>
        <v>1</v>
      </c>
      <c r="G621" s="22" t="str">
        <f>VLOOKUP($A621,'NAICS with notes'!$A:$K,11,FALSE)</f>
        <v>Local Passenger Transportation</v>
      </c>
    </row>
    <row r="622" spans="1:7" x14ac:dyDescent="0.25">
      <c r="A622" s="1" t="s">
        <v>233</v>
      </c>
      <c r="B622" t="s">
        <v>3370</v>
      </c>
      <c r="C622" s="22" t="str">
        <f>VLOOKUP($A622,'NAICS with notes'!$A:$K,7,FALSE)</f>
        <v>Traded</v>
      </c>
      <c r="D622" s="22">
        <f>VLOOKUP($A622,'NAICS with notes'!$A:$K,8,FALSE)</f>
        <v>6</v>
      </c>
      <c r="E622" s="22" t="str">
        <f>VLOOKUP($A622,'NAICS with notes'!$A:$K,9,FALSE)</f>
        <v>Business Services</v>
      </c>
      <c r="F622" s="22">
        <f>VLOOKUP($A622,'NAICS with notes'!$A:$K,10,FALSE)</f>
        <v>8</v>
      </c>
      <c r="G622" s="22" t="str">
        <f>VLOOKUP($A622,'NAICS with notes'!$A:$K,11,FALSE)</f>
        <v>Ground Passenger Transportation</v>
      </c>
    </row>
    <row r="623" spans="1:7" x14ac:dyDescent="0.25">
      <c r="A623" s="1" t="s">
        <v>1230</v>
      </c>
      <c r="B623" t="s">
        <v>1231</v>
      </c>
      <c r="C623" s="22" t="str">
        <f>VLOOKUP($A623,'NAICS with notes'!$A:$K,7,FALSE)</f>
        <v>Traded</v>
      </c>
      <c r="D623" s="22">
        <f>VLOOKUP($A623,'NAICS with notes'!$A:$K,8,FALSE)</f>
        <v>35</v>
      </c>
      <c r="E623" s="22" t="str">
        <f>VLOOKUP($A623,'NAICS with notes'!$A:$K,9,FALSE)</f>
        <v>Oil and Gas Production and Transportation</v>
      </c>
      <c r="F623" s="22">
        <f>VLOOKUP($A623,'NAICS with notes'!$A:$K,10,FALSE)</f>
        <v>6</v>
      </c>
      <c r="G623" s="22" t="str">
        <f>VLOOKUP($A623,'NAICS with notes'!$A:$K,11,FALSE)</f>
        <v>Pipeline Transportation</v>
      </c>
    </row>
    <row r="624" spans="1:7" x14ac:dyDescent="0.25">
      <c r="A624" s="1" t="s">
        <v>1233</v>
      </c>
      <c r="B624" t="s">
        <v>1234</v>
      </c>
      <c r="C624" s="22" t="str">
        <f>VLOOKUP($A624,'NAICS with notes'!$A:$K,7,FALSE)</f>
        <v>Traded</v>
      </c>
      <c r="D624" s="22">
        <f>VLOOKUP($A624,'NAICS with notes'!$A:$K,8,FALSE)</f>
        <v>35</v>
      </c>
      <c r="E624" s="22" t="str">
        <f>VLOOKUP($A624,'NAICS with notes'!$A:$K,9,FALSE)</f>
        <v>Oil and Gas Production and Transportation</v>
      </c>
      <c r="F624" s="22">
        <f>VLOOKUP($A624,'NAICS with notes'!$A:$K,10,FALSE)</f>
        <v>6</v>
      </c>
      <c r="G624" s="22" t="str">
        <f>VLOOKUP($A624,'NAICS with notes'!$A:$K,11,FALSE)</f>
        <v>Pipeline Transportation</v>
      </c>
    </row>
    <row r="625" spans="1:7" x14ac:dyDescent="0.25">
      <c r="A625" s="1" t="s">
        <v>1235</v>
      </c>
      <c r="B625" t="s">
        <v>1236</v>
      </c>
      <c r="C625" s="22" t="str">
        <f>VLOOKUP($A625,'NAICS with notes'!$A:$K,7,FALSE)</f>
        <v>Traded</v>
      </c>
      <c r="D625" s="22">
        <f>VLOOKUP($A625,'NAICS with notes'!$A:$K,8,FALSE)</f>
        <v>35</v>
      </c>
      <c r="E625" s="22" t="str">
        <f>VLOOKUP($A625,'NAICS with notes'!$A:$K,9,FALSE)</f>
        <v>Oil and Gas Production and Transportation</v>
      </c>
      <c r="F625" s="22">
        <f>VLOOKUP($A625,'NAICS with notes'!$A:$K,10,FALSE)</f>
        <v>6</v>
      </c>
      <c r="G625" s="22" t="str">
        <f>VLOOKUP($A625,'NAICS with notes'!$A:$K,11,FALSE)</f>
        <v>Pipeline Transportation</v>
      </c>
    </row>
    <row r="626" spans="1:7" x14ac:dyDescent="0.25">
      <c r="A626" s="1" t="s">
        <v>1237</v>
      </c>
      <c r="B626" t="s">
        <v>1238</v>
      </c>
      <c r="C626" s="22" t="str">
        <f>VLOOKUP($A626,'NAICS with notes'!$A:$K,7,FALSE)</f>
        <v>Traded</v>
      </c>
      <c r="D626" s="22">
        <f>VLOOKUP($A626,'NAICS with notes'!$A:$K,8,FALSE)</f>
        <v>35</v>
      </c>
      <c r="E626" s="22" t="str">
        <f>VLOOKUP($A626,'NAICS with notes'!$A:$K,9,FALSE)</f>
        <v>Oil and Gas Production and Transportation</v>
      </c>
      <c r="F626" s="22">
        <f>VLOOKUP($A626,'NAICS with notes'!$A:$K,10,FALSE)</f>
        <v>6</v>
      </c>
      <c r="G626" s="22" t="str">
        <f>VLOOKUP($A626,'NAICS with notes'!$A:$K,11,FALSE)</f>
        <v>Pipeline Transportation</v>
      </c>
    </row>
    <row r="627" spans="1:7" x14ac:dyDescent="0.25">
      <c r="A627" s="1" t="s">
        <v>880</v>
      </c>
      <c r="B627" t="s">
        <v>881</v>
      </c>
      <c r="C627" s="22" t="str">
        <f>VLOOKUP($A627,'NAICS with notes'!$A:$K,7,FALSE)</f>
        <v>Traded</v>
      </c>
      <c r="D627" s="22">
        <f>VLOOKUP($A627,'NAICS with notes'!$A:$K,8,FALSE)</f>
        <v>22</v>
      </c>
      <c r="E627" s="22" t="str">
        <f>VLOOKUP($A627,'NAICS with notes'!$A:$K,9,FALSE)</f>
        <v>Hospitality and Tourism</v>
      </c>
      <c r="F627" s="22">
        <f>VLOOKUP($A627,'NAICS with notes'!$A:$K,10,FALSE)</f>
        <v>7</v>
      </c>
      <c r="G627" s="22" t="str">
        <f>VLOOKUP($A627,'NAICS with notes'!$A:$K,11,FALSE)</f>
        <v>Tourism Related Services</v>
      </c>
    </row>
    <row r="628" spans="1:7" x14ac:dyDescent="0.25">
      <c r="A628" s="1" t="s">
        <v>883</v>
      </c>
      <c r="B628" t="s">
        <v>884</v>
      </c>
      <c r="C628" s="22" t="str">
        <f>VLOOKUP($A628,'NAICS with notes'!$A:$K,7,FALSE)</f>
        <v>Traded</v>
      </c>
      <c r="D628" s="22">
        <f>VLOOKUP($A628,'NAICS with notes'!$A:$K,8,FALSE)</f>
        <v>22</v>
      </c>
      <c r="E628" s="22" t="str">
        <f>VLOOKUP($A628,'NAICS with notes'!$A:$K,9,FALSE)</f>
        <v>Hospitality and Tourism</v>
      </c>
      <c r="F628" s="22">
        <f>VLOOKUP($A628,'NAICS with notes'!$A:$K,10,FALSE)</f>
        <v>7</v>
      </c>
      <c r="G628" s="22" t="str">
        <f>VLOOKUP($A628,'NAICS with notes'!$A:$K,11,FALSE)</f>
        <v>Tourism Related Services</v>
      </c>
    </row>
    <row r="629" spans="1:7" x14ac:dyDescent="0.25">
      <c r="A629" s="1" t="s">
        <v>885</v>
      </c>
      <c r="B629" t="s">
        <v>886</v>
      </c>
      <c r="C629" s="22" t="str">
        <f>VLOOKUP($A629,'NAICS with notes'!$A:$K,7,FALSE)</f>
        <v>Traded</v>
      </c>
      <c r="D629" s="22">
        <f>VLOOKUP($A629,'NAICS with notes'!$A:$K,8,FALSE)</f>
        <v>22</v>
      </c>
      <c r="E629" s="22" t="str">
        <f>VLOOKUP($A629,'NAICS with notes'!$A:$K,9,FALSE)</f>
        <v>Hospitality and Tourism</v>
      </c>
      <c r="F629" s="22">
        <f>VLOOKUP($A629,'NAICS with notes'!$A:$K,10,FALSE)</f>
        <v>7</v>
      </c>
      <c r="G629" s="22" t="str">
        <f>VLOOKUP($A629,'NAICS with notes'!$A:$K,11,FALSE)</f>
        <v>Tourism Related Services</v>
      </c>
    </row>
    <row r="630" spans="1:7" x14ac:dyDescent="0.25">
      <c r="A630" s="1" t="s">
        <v>1582</v>
      </c>
      <c r="B630" t="s">
        <v>1583</v>
      </c>
      <c r="C630" s="22" t="str">
        <f>VLOOKUP($A630,'NAICS with notes'!$A:$K,7,FALSE)</f>
        <v>Traded</v>
      </c>
      <c r="D630" s="22">
        <f>VLOOKUP($A630,'NAICS with notes'!$A:$K,8,FALSE)</f>
        <v>45</v>
      </c>
      <c r="E630" s="22" t="str">
        <f>VLOOKUP($A630,'NAICS with notes'!$A:$K,9,FALSE)</f>
        <v>Transportation and Logistics</v>
      </c>
      <c r="F630" s="22">
        <f>VLOOKUP($A630,'NAICS with notes'!$A:$K,10,FALSE)</f>
        <v>1</v>
      </c>
      <c r="G630" s="22" t="str">
        <f>VLOOKUP($A630,'NAICS with notes'!$A:$K,11,FALSE)</f>
        <v>Air Transportation</v>
      </c>
    </row>
    <row r="631" spans="1:7" x14ac:dyDescent="0.25">
      <c r="A631" s="1" t="s">
        <v>1584</v>
      </c>
      <c r="B631" t="s">
        <v>3371</v>
      </c>
      <c r="C631" s="22" t="str">
        <f>VLOOKUP($A631,'NAICS with notes'!$A:$K,7,FALSE)</f>
        <v>Traded</v>
      </c>
      <c r="D631" s="22">
        <f>VLOOKUP($A631,'NAICS with notes'!$A:$K,8,FALSE)</f>
        <v>45</v>
      </c>
      <c r="E631" s="22" t="str">
        <f>VLOOKUP($A631,'NAICS with notes'!$A:$K,9,FALSE)</f>
        <v>Transportation and Logistics</v>
      </c>
      <c r="F631" s="22">
        <f>VLOOKUP($A631,'NAICS with notes'!$A:$K,10,FALSE)</f>
        <v>1</v>
      </c>
      <c r="G631" s="22" t="str">
        <f>VLOOKUP($A631,'NAICS with notes'!$A:$K,11,FALSE)</f>
        <v>Air Transportation</v>
      </c>
    </row>
    <row r="632" spans="1:7" x14ac:dyDescent="0.25">
      <c r="A632" s="1" t="s">
        <v>1586</v>
      </c>
      <c r="B632" t="s">
        <v>1587</v>
      </c>
      <c r="C632" s="22" t="str">
        <f>VLOOKUP($A632,'NAICS with notes'!$A:$K,7,FALSE)</f>
        <v>Traded</v>
      </c>
      <c r="D632" s="22">
        <f>VLOOKUP($A632,'NAICS with notes'!$A:$K,8,FALSE)</f>
        <v>45</v>
      </c>
      <c r="E632" s="22" t="str">
        <f>VLOOKUP($A632,'NAICS with notes'!$A:$K,9,FALSE)</f>
        <v>Transportation and Logistics</v>
      </c>
      <c r="F632" s="22">
        <f>VLOOKUP($A632,'NAICS with notes'!$A:$K,10,FALSE)</f>
        <v>1</v>
      </c>
      <c r="G632" s="22" t="str">
        <f>VLOOKUP($A632,'NAICS with notes'!$A:$K,11,FALSE)</f>
        <v>Air Transportation</v>
      </c>
    </row>
    <row r="633" spans="1:7" x14ac:dyDescent="0.25">
      <c r="A633" s="1" t="s">
        <v>1593</v>
      </c>
      <c r="B633" t="s">
        <v>1594</v>
      </c>
      <c r="C633" s="22" t="str">
        <f>VLOOKUP($A633,'NAICS with notes'!$A:$K,7,FALSE)</f>
        <v>Traded</v>
      </c>
      <c r="D633" s="22">
        <f>VLOOKUP($A633,'NAICS with notes'!$A:$K,8,FALSE)</f>
        <v>45</v>
      </c>
      <c r="E633" s="22" t="str">
        <f>VLOOKUP($A633,'NAICS with notes'!$A:$K,9,FALSE)</f>
        <v>Transportation and Logistics</v>
      </c>
      <c r="F633" s="22">
        <f>VLOOKUP($A633,'NAICS with notes'!$A:$K,10,FALSE)</f>
        <v>3</v>
      </c>
      <c r="G633" s="22" t="str">
        <f>VLOOKUP($A633,'NAICS with notes'!$A:$K,11,FALSE)</f>
        <v>Ground Transportation Support Activities</v>
      </c>
    </row>
    <row r="634" spans="1:7" x14ac:dyDescent="0.25">
      <c r="A634" s="1" t="s">
        <v>1764</v>
      </c>
      <c r="B634" t="s">
        <v>1765</v>
      </c>
      <c r="C634" s="22" t="str">
        <f>VLOOKUP($A634,'NAICS with notes'!$A:$K,7,FALSE)</f>
        <v>Traded</v>
      </c>
      <c r="D634" s="22">
        <f>VLOOKUP($A634,'NAICS with notes'!$A:$K,8,FALSE)</f>
        <v>50</v>
      </c>
      <c r="E634" s="22" t="str">
        <f>VLOOKUP($A634,'NAICS with notes'!$A:$K,9,FALSE)</f>
        <v>Water Transportation</v>
      </c>
      <c r="F634" s="22">
        <f>VLOOKUP($A634,'NAICS with notes'!$A:$K,10,FALSE)</f>
        <v>2</v>
      </c>
      <c r="G634" s="22" t="str">
        <f>VLOOKUP($A634,'NAICS with notes'!$A:$K,11,FALSE)</f>
        <v>Marine Transportation Services</v>
      </c>
    </row>
    <row r="635" spans="1:7" x14ac:dyDescent="0.25">
      <c r="A635" s="1" t="s">
        <v>1766</v>
      </c>
      <c r="B635" t="s">
        <v>1767</v>
      </c>
      <c r="C635" s="22" t="str">
        <f>VLOOKUP($A635,'NAICS with notes'!$A:$K,7,FALSE)</f>
        <v>Traded</v>
      </c>
      <c r="D635" s="22">
        <f>VLOOKUP($A635,'NAICS with notes'!$A:$K,8,FALSE)</f>
        <v>50</v>
      </c>
      <c r="E635" s="22" t="str">
        <f>VLOOKUP($A635,'NAICS with notes'!$A:$K,9,FALSE)</f>
        <v>Water Transportation</v>
      </c>
      <c r="F635" s="22">
        <f>VLOOKUP($A635,'NAICS with notes'!$A:$K,10,FALSE)</f>
        <v>2</v>
      </c>
      <c r="G635" s="22" t="str">
        <f>VLOOKUP($A635,'NAICS with notes'!$A:$K,11,FALSE)</f>
        <v>Marine Transportation Services</v>
      </c>
    </row>
    <row r="636" spans="1:7" x14ac:dyDescent="0.25">
      <c r="A636" s="1" t="s">
        <v>1768</v>
      </c>
      <c r="B636" t="s">
        <v>3372</v>
      </c>
      <c r="C636" s="22" t="str">
        <f>VLOOKUP($A636,'NAICS with notes'!$A:$K,7,FALSE)</f>
        <v>Traded</v>
      </c>
      <c r="D636" s="22">
        <f>VLOOKUP($A636,'NAICS with notes'!$A:$K,8,FALSE)</f>
        <v>50</v>
      </c>
      <c r="E636" s="22" t="str">
        <f>VLOOKUP($A636,'NAICS with notes'!$A:$K,9,FALSE)</f>
        <v>Water Transportation</v>
      </c>
      <c r="F636" s="22">
        <f>VLOOKUP($A636,'NAICS with notes'!$A:$K,10,FALSE)</f>
        <v>2</v>
      </c>
      <c r="G636" s="22" t="str">
        <f>VLOOKUP($A636,'NAICS with notes'!$A:$K,11,FALSE)</f>
        <v>Marine Transportation Services</v>
      </c>
    </row>
    <row r="637" spans="1:7" x14ac:dyDescent="0.25">
      <c r="A637" s="1" t="s">
        <v>1770</v>
      </c>
      <c r="B637" t="s">
        <v>1771</v>
      </c>
      <c r="C637" s="22" t="str">
        <f>VLOOKUP($A637,'NAICS with notes'!$A:$K,7,FALSE)</f>
        <v>Traded</v>
      </c>
      <c r="D637" s="22">
        <f>VLOOKUP($A637,'NAICS with notes'!$A:$K,8,FALSE)</f>
        <v>50</v>
      </c>
      <c r="E637" s="22" t="str">
        <f>VLOOKUP($A637,'NAICS with notes'!$A:$K,9,FALSE)</f>
        <v>Water Transportation</v>
      </c>
      <c r="F637" s="22">
        <f>VLOOKUP($A637,'NAICS with notes'!$A:$K,10,FALSE)</f>
        <v>2</v>
      </c>
      <c r="G637" s="22" t="str">
        <f>VLOOKUP($A637,'NAICS with notes'!$A:$K,11,FALSE)</f>
        <v>Marine Transportation Services</v>
      </c>
    </row>
    <row r="638" spans="1:7" x14ac:dyDescent="0.25">
      <c r="A638" s="1" t="s">
        <v>2146</v>
      </c>
      <c r="B638" t="s">
        <v>2147</v>
      </c>
      <c r="C638" s="22" t="str">
        <f>VLOOKUP($A638,'NAICS with notes'!$A:$K,7,FALSE)</f>
        <v>Local</v>
      </c>
      <c r="D638" s="22">
        <f>VLOOKUP($A638,'NAICS with notes'!$A:$K,8,FALSE)</f>
        <v>108</v>
      </c>
      <c r="E638" s="22" t="str">
        <f>VLOOKUP($A638,'NAICS with notes'!$A:$K,9,FALSE)</f>
        <v>Local Motor Vehicle Products and Services</v>
      </c>
      <c r="F638" s="22">
        <f>VLOOKUP($A638,'NAICS with notes'!$A:$K,10,FALSE)</f>
        <v>7</v>
      </c>
      <c r="G638" s="22" t="str">
        <f>VLOOKUP($A638,'NAICS with notes'!$A:$K,11,FALSE)</f>
        <v>Other Automotive Services</v>
      </c>
    </row>
    <row r="639" spans="1:7" x14ac:dyDescent="0.25">
      <c r="A639" s="1" t="s">
        <v>1596</v>
      </c>
      <c r="B639" t="s">
        <v>3373</v>
      </c>
      <c r="C639" s="22" t="str">
        <f>VLOOKUP($A639,'NAICS with notes'!$A:$K,7,FALSE)</f>
        <v>Traded</v>
      </c>
      <c r="D639" s="22">
        <f>VLOOKUP($A639,'NAICS with notes'!$A:$K,8,FALSE)</f>
        <v>45</v>
      </c>
      <c r="E639" s="22" t="str">
        <f>VLOOKUP($A639,'NAICS with notes'!$A:$K,9,FALSE)</f>
        <v>Transportation and Logistics</v>
      </c>
      <c r="F639" s="22">
        <f>VLOOKUP($A639,'NAICS with notes'!$A:$K,10,FALSE)</f>
        <v>3</v>
      </c>
      <c r="G639" s="22" t="str">
        <f>VLOOKUP($A639,'NAICS with notes'!$A:$K,11,FALSE)</f>
        <v>Ground Transportation Support Activities</v>
      </c>
    </row>
    <row r="640" spans="1:7" x14ac:dyDescent="0.25">
      <c r="A640" s="1" t="s">
        <v>1598</v>
      </c>
      <c r="B640" t="s">
        <v>3374</v>
      </c>
      <c r="C640" s="22" t="str">
        <f>VLOOKUP($A640,'NAICS with notes'!$A:$K,7,FALSE)</f>
        <v>Traded</v>
      </c>
      <c r="D640" s="22">
        <f>VLOOKUP($A640,'NAICS with notes'!$A:$K,8,FALSE)</f>
        <v>45</v>
      </c>
      <c r="E640" s="22" t="str">
        <f>VLOOKUP($A640,'NAICS with notes'!$A:$K,9,FALSE)</f>
        <v>Transportation and Logistics</v>
      </c>
      <c r="F640" s="22">
        <f>VLOOKUP($A640,'NAICS with notes'!$A:$K,10,FALSE)</f>
        <v>3</v>
      </c>
      <c r="G640" s="22" t="str">
        <f>VLOOKUP($A640,'NAICS with notes'!$A:$K,11,FALSE)</f>
        <v>Ground Transportation Support Activities</v>
      </c>
    </row>
    <row r="641" spans="1:7" x14ac:dyDescent="0.25">
      <c r="A641" s="1" t="s">
        <v>1600</v>
      </c>
      <c r="B641" t="s">
        <v>3375</v>
      </c>
      <c r="C641" s="22" t="str">
        <f>VLOOKUP($A641,'NAICS with notes'!$A:$K,7,FALSE)</f>
        <v>Traded</v>
      </c>
      <c r="D641" s="22">
        <f>VLOOKUP($A641,'NAICS with notes'!$A:$K,8,FALSE)</f>
        <v>45</v>
      </c>
      <c r="E641" s="22" t="str">
        <f>VLOOKUP($A641,'NAICS with notes'!$A:$K,9,FALSE)</f>
        <v>Transportation and Logistics</v>
      </c>
      <c r="F641" s="22">
        <f>VLOOKUP($A641,'NAICS with notes'!$A:$K,10,FALSE)</f>
        <v>3</v>
      </c>
      <c r="G641" s="22" t="str">
        <f>VLOOKUP($A641,'NAICS with notes'!$A:$K,11,FALSE)</f>
        <v>Ground Transportation Support Activities</v>
      </c>
    </row>
    <row r="642" spans="1:7" x14ac:dyDescent="0.25">
      <c r="A642" s="1" t="s">
        <v>1602</v>
      </c>
      <c r="B642" t="s">
        <v>3376</v>
      </c>
      <c r="C642" s="22" t="str">
        <f>VLOOKUP($A642,'NAICS with notes'!$A:$K,7,FALSE)</f>
        <v>Traded</v>
      </c>
      <c r="D642" s="22">
        <f>VLOOKUP($A642,'NAICS with notes'!$A:$K,8,FALSE)</f>
        <v>45</v>
      </c>
      <c r="E642" s="22" t="str">
        <f>VLOOKUP($A642,'NAICS with notes'!$A:$K,9,FALSE)</f>
        <v>Transportation and Logistics</v>
      </c>
      <c r="F642" s="22">
        <f>VLOOKUP($A642,'NAICS with notes'!$A:$K,10,FALSE)</f>
        <v>3</v>
      </c>
      <c r="G642" s="22" t="str">
        <f>VLOOKUP($A642,'NAICS with notes'!$A:$K,11,FALSE)</f>
        <v>Ground Transportation Support Activities</v>
      </c>
    </row>
    <row r="643" spans="1:7" x14ac:dyDescent="0.25">
      <c r="A643" s="1" t="s">
        <v>2036</v>
      </c>
      <c r="B643" t="s">
        <v>3377</v>
      </c>
      <c r="C643" s="22" t="str">
        <f>VLOOKUP($A643,'NAICS with notes'!$A:$K,7,FALSE)</f>
        <v>Local</v>
      </c>
      <c r="D643" s="22">
        <f>VLOOKUP($A643,'NAICS with notes'!$A:$K,8,FALSE)</f>
        <v>105</v>
      </c>
      <c r="E643" s="22" t="str">
        <f>VLOOKUP($A643,'NAICS with notes'!$A:$K,9,FALSE)</f>
        <v>Local Logistical Services</v>
      </c>
      <c r="F643" s="22">
        <f>VLOOKUP($A643,'NAICS with notes'!$A:$K,10,FALSE)</f>
        <v>2</v>
      </c>
      <c r="G643" s="22" t="str">
        <f>VLOOKUP($A643,'NAICS with notes'!$A:$K,11,FALSE)</f>
        <v>Local Transportation Services</v>
      </c>
    </row>
    <row r="644" spans="1:7" x14ac:dyDescent="0.25">
      <c r="A644" s="1" t="s">
        <v>2038</v>
      </c>
      <c r="B644" t="s">
        <v>2039</v>
      </c>
      <c r="C644" s="22" t="str">
        <f>VLOOKUP($A644,'NAICS with notes'!$A:$K,7,FALSE)</f>
        <v>Local</v>
      </c>
      <c r="D644" s="22">
        <f>VLOOKUP($A644,'NAICS with notes'!$A:$K,8,FALSE)</f>
        <v>105</v>
      </c>
      <c r="E644" s="22" t="str">
        <f>VLOOKUP($A644,'NAICS with notes'!$A:$K,9,FALSE)</f>
        <v>Local Logistical Services</v>
      </c>
      <c r="F644" s="22">
        <f>VLOOKUP($A644,'NAICS with notes'!$A:$K,10,FALSE)</f>
        <v>2</v>
      </c>
      <c r="G644" s="22" t="str">
        <f>VLOOKUP($A644,'NAICS with notes'!$A:$K,11,FALSE)</f>
        <v>Local Transportation Services</v>
      </c>
    </row>
    <row r="645" spans="1:7" x14ac:dyDescent="0.25">
      <c r="A645" s="1" t="s">
        <v>312</v>
      </c>
      <c r="B645" t="s">
        <v>3378</v>
      </c>
      <c r="C645" s="22" t="str">
        <f>VLOOKUP($A645,'NAICS with notes'!$A:$K,7,FALSE)</f>
        <v>Traded</v>
      </c>
      <c r="D645" s="22">
        <f>VLOOKUP($A645,'NAICS with notes'!$A:$K,8,FALSE)</f>
        <v>10</v>
      </c>
      <c r="E645" s="22" t="str">
        <f>VLOOKUP($A645,'NAICS with notes'!$A:$K,9,FALSE)</f>
        <v>Distribution and Electronic Commerce</v>
      </c>
      <c r="F645" s="22">
        <f>VLOOKUP($A645,'NAICS with notes'!$A:$K,10,FALSE)</f>
        <v>1</v>
      </c>
      <c r="G645" s="22" t="str">
        <f>VLOOKUP($A645,'NAICS with notes'!$A:$K,11,FALSE)</f>
        <v>Warehousing and Storage</v>
      </c>
    </row>
    <row r="646" spans="1:7" x14ac:dyDescent="0.25">
      <c r="A646" s="1" t="s">
        <v>316</v>
      </c>
      <c r="B646" t="s">
        <v>317</v>
      </c>
      <c r="C646" s="22" t="str">
        <f>VLOOKUP($A646,'NAICS with notes'!$A:$K,7,FALSE)</f>
        <v>Traded</v>
      </c>
      <c r="D646" s="22">
        <f>VLOOKUP($A646,'NAICS with notes'!$A:$K,8,FALSE)</f>
        <v>10</v>
      </c>
      <c r="E646" s="22" t="str">
        <f>VLOOKUP($A646,'NAICS with notes'!$A:$K,9,FALSE)</f>
        <v>Distribution and Electronic Commerce</v>
      </c>
      <c r="F646" s="22">
        <f>VLOOKUP($A646,'NAICS with notes'!$A:$K,10,FALSE)</f>
        <v>1</v>
      </c>
      <c r="G646" s="22" t="str">
        <f>VLOOKUP($A646,'NAICS with notes'!$A:$K,11,FALSE)</f>
        <v>Warehousing and Storage</v>
      </c>
    </row>
    <row r="647" spans="1:7" x14ac:dyDescent="0.25">
      <c r="A647" s="1" t="s">
        <v>365</v>
      </c>
      <c r="B647" t="s">
        <v>366</v>
      </c>
      <c r="C647" s="22" t="str">
        <f>VLOOKUP($A647,'NAICS with notes'!$A:$K,7,FALSE)</f>
        <v>Traded</v>
      </c>
      <c r="D647" s="22">
        <f>VLOOKUP($A647,'NAICS with notes'!$A:$K,8,FALSE)</f>
        <v>10</v>
      </c>
      <c r="E647" s="22" t="str">
        <f>VLOOKUP($A647,'NAICS with notes'!$A:$K,9,FALSE)</f>
        <v>Distribution and Electronic Commerce</v>
      </c>
      <c r="F647" s="22">
        <f>VLOOKUP($A647,'NAICS with notes'!$A:$K,10,FALSE)</f>
        <v>9</v>
      </c>
      <c r="G647" s="22" t="str">
        <f>VLOOKUP($A647,'NAICS with notes'!$A:$K,11,FALSE)</f>
        <v>Wholesale of Farm Products and Supplies</v>
      </c>
    </row>
    <row r="648" spans="1:7" x14ac:dyDescent="0.25">
      <c r="A648" s="1" t="s">
        <v>318</v>
      </c>
      <c r="B648" t="s">
        <v>319</v>
      </c>
      <c r="C648" s="22" t="str">
        <f>VLOOKUP($A648,'NAICS with notes'!$A:$K,7,FALSE)</f>
        <v>Traded</v>
      </c>
      <c r="D648" s="22">
        <f>VLOOKUP($A648,'NAICS with notes'!$A:$K,8,FALSE)</f>
        <v>10</v>
      </c>
      <c r="E648" s="22" t="str">
        <f>VLOOKUP($A648,'NAICS with notes'!$A:$K,9,FALSE)</f>
        <v>Distribution and Electronic Commerce</v>
      </c>
      <c r="F648" s="22">
        <f>VLOOKUP($A648,'NAICS with notes'!$A:$K,10,FALSE)</f>
        <v>1</v>
      </c>
      <c r="G648" s="22" t="str">
        <f>VLOOKUP($A648,'NAICS with notes'!$A:$K,11,FALSE)</f>
        <v>Warehousing and Storage</v>
      </c>
    </row>
    <row r="649" spans="1:7" x14ac:dyDescent="0.25">
      <c r="A649" s="1" t="s">
        <v>2202</v>
      </c>
      <c r="B649" t="s">
        <v>3379</v>
      </c>
      <c r="C649" s="22" t="str">
        <f>VLOOKUP($A649,'NAICS with notes'!$A:$K,7,FALSE)</f>
        <v>Local</v>
      </c>
      <c r="D649" s="22">
        <f>VLOOKUP($A649,'NAICS with notes'!$A:$K,8,FALSE)</f>
        <v>110</v>
      </c>
      <c r="E649" s="22" t="str">
        <f>VLOOKUP($A649,'NAICS with notes'!$A:$K,9,FALSE)</f>
        <v>Local Entertainment and Media</v>
      </c>
      <c r="F649" s="22">
        <f>VLOOKUP($A649,'NAICS with notes'!$A:$K,10,FALSE)</f>
        <v>1</v>
      </c>
      <c r="G649" s="22" t="str">
        <f>VLOOKUP($A649,'NAICS with notes'!$A:$K,11,FALSE)</f>
        <v>Newspapers</v>
      </c>
    </row>
    <row r="650" spans="1:7" x14ac:dyDescent="0.25">
      <c r="A650" s="1" t="s">
        <v>1084</v>
      </c>
      <c r="B650" t="s">
        <v>3380</v>
      </c>
      <c r="C650" s="22" t="str">
        <f>VLOOKUP($A650,'NAICS with notes'!$A:$K,7,FALSE)</f>
        <v>Traded</v>
      </c>
      <c r="D650" s="22">
        <f>VLOOKUP($A650,'NAICS with notes'!$A:$K,8,FALSE)</f>
        <v>29</v>
      </c>
      <c r="E650" s="22" t="str">
        <f>VLOOKUP($A650,'NAICS with notes'!$A:$K,9,FALSE)</f>
        <v>Marketing, Design, and Publishing</v>
      </c>
      <c r="F650" s="22">
        <f>VLOOKUP($A650,'NAICS with notes'!$A:$K,10,FALSE)</f>
        <v>4</v>
      </c>
      <c r="G650" s="22" t="str">
        <f>VLOOKUP($A650,'NAICS with notes'!$A:$K,11,FALSE)</f>
        <v>Publishing</v>
      </c>
    </row>
    <row r="651" spans="1:7" x14ac:dyDescent="0.25">
      <c r="A651" s="1" t="s">
        <v>1087</v>
      </c>
      <c r="B651" t="s">
        <v>3381</v>
      </c>
      <c r="C651" s="22" t="str">
        <f>VLOOKUP($A651,'NAICS with notes'!$A:$K,7,FALSE)</f>
        <v>Traded</v>
      </c>
      <c r="D651" s="22">
        <f>VLOOKUP($A651,'NAICS with notes'!$A:$K,8,FALSE)</f>
        <v>29</v>
      </c>
      <c r="E651" s="22" t="str">
        <f>VLOOKUP($A651,'NAICS with notes'!$A:$K,9,FALSE)</f>
        <v>Marketing, Design, and Publishing</v>
      </c>
      <c r="F651" s="22">
        <f>VLOOKUP($A651,'NAICS with notes'!$A:$K,10,FALSE)</f>
        <v>4</v>
      </c>
      <c r="G651" s="22" t="str">
        <f>VLOOKUP($A651,'NAICS with notes'!$A:$K,11,FALSE)</f>
        <v>Publishing</v>
      </c>
    </row>
    <row r="652" spans="1:7" x14ac:dyDescent="0.25">
      <c r="A652" s="1" t="s">
        <v>1089</v>
      </c>
      <c r="B652" t="s">
        <v>3382</v>
      </c>
      <c r="C652" s="22" t="str">
        <f>VLOOKUP($A652,'NAICS with notes'!$A:$K,7,FALSE)</f>
        <v>Traded</v>
      </c>
      <c r="D652" s="22">
        <f>VLOOKUP($A652,'NAICS with notes'!$A:$K,8,FALSE)</f>
        <v>29</v>
      </c>
      <c r="E652" s="22" t="str">
        <f>VLOOKUP($A652,'NAICS with notes'!$A:$K,9,FALSE)</f>
        <v>Marketing, Design, and Publishing</v>
      </c>
      <c r="F652" s="22">
        <f>VLOOKUP($A652,'NAICS with notes'!$A:$K,10,FALSE)</f>
        <v>4</v>
      </c>
      <c r="G652" s="22" t="str">
        <f>VLOOKUP($A652,'NAICS with notes'!$A:$K,11,FALSE)</f>
        <v>Publishing</v>
      </c>
    </row>
    <row r="653" spans="1:7" x14ac:dyDescent="0.25">
      <c r="A653" s="1" t="s">
        <v>1363</v>
      </c>
      <c r="B653" t="s">
        <v>3383</v>
      </c>
      <c r="C653" s="22" t="str">
        <f>VLOOKUP($A653,'NAICS with notes'!$A:$K,7,FALSE)</f>
        <v>Traded</v>
      </c>
      <c r="D653" s="22">
        <f>VLOOKUP($A653,'NAICS with notes'!$A:$K,8,FALSE)</f>
        <v>39</v>
      </c>
      <c r="E653" s="22" t="str">
        <f>VLOOKUP($A653,'NAICS with notes'!$A:$K,9,FALSE)</f>
        <v>Printing Services</v>
      </c>
      <c r="F653" s="22">
        <f>VLOOKUP($A653,'NAICS with notes'!$A:$K,10,FALSE)</f>
        <v>4</v>
      </c>
      <c r="G653" s="22" t="str">
        <f>VLOOKUP($A653,'NAICS with notes'!$A:$K,11,FALSE)</f>
        <v>Greeting Card Printing and Publishing</v>
      </c>
    </row>
    <row r="654" spans="1:7" x14ac:dyDescent="0.25">
      <c r="A654" s="1" t="s">
        <v>1091</v>
      </c>
      <c r="B654" t="s">
        <v>3384</v>
      </c>
      <c r="C654" s="22" t="str">
        <f>VLOOKUP($A654,'NAICS with notes'!$A:$K,7,FALSE)</f>
        <v>Traded</v>
      </c>
      <c r="D654" s="22">
        <f>VLOOKUP($A654,'NAICS with notes'!$A:$K,8,FALSE)</f>
        <v>29</v>
      </c>
      <c r="E654" s="22" t="str">
        <f>VLOOKUP($A654,'NAICS with notes'!$A:$K,9,FALSE)</f>
        <v>Marketing, Design, and Publishing</v>
      </c>
      <c r="F654" s="22">
        <f>VLOOKUP($A654,'NAICS with notes'!$A:$K,10,FALSE)</f>
        <v>4</v>
      </c>
      <c r="G654" s="22" t="str">
        <f>VLOOKUP($A654,'NAICS with notes'!$A:$K,11,FALSE)</f>
        <v>Publishing</v>
      </c>
    </row>
    <row r="655" spans="1:7" x14ac:dyDescent="0.25">
      <c r="A655" s="1" t="s">
        <v>927</v>
      </c>
      <c r="B655" t="s">
        <v>928</v>
      </c>
      <c r="C655" s="22" t="str">
        <f>VLOOKUP($A655,'NAICS with notes'!$A:$K,7,FALSE)</f>
        <v>Traded</v>
      </c>
      <c r="D655" s="22">
        <f>VLOOKUP($A655,'NAICS with notes'!$A:$K,8,FALSE)</f>
        <v>23</v>
      </c>
      <c r="E655" s="22" t="str">
        <f>VLOOKUP($A655,'NAICS with notes'!$A:$K,9,FALSE)</f>
        <v>Information Technology and Analytical Instruments</v>
      </c>
      <c r="F655" s="22">
        <f>VLOOKUP($A655,'NAICS with notes'!$A:$K,10,FALSE)</f>
        <v>4</v>
      </c>
      <c r="G655" s="22" t="str">
        <f>VLOOKUP($A655,'NAICS with notes'!$A:$K,11,FALSE)</f>
        <v>Software Publishers</v>
      </c>
    </row>
    <row r="656" spans="1:7" x14ac:dyDescent="0.25">
      <c r="A656" s="1" t="s">
        <v>1701</v>
      </c>
      <c r="B656" t="s">
        <v>3385</v>
      </c>
      <c r="C656" s="22" t="str">
        <f>VLOOKUP($A656,'NAICS with notes'!$A:$K,7,FALSE)</f>
        <v>Traded</v>
      </c>
      <c r="D656" s="22">
        <f>VLOOKUP($A656,'NAICS with notes'!$A:$K,8,FALSE)</f>
        <v>48</v>
      </c>
      <c r="E656" s="22" t="str">
        <f>VLOOKUP($A656,'NAICS with notes'!$A:$K,9,FALSE)</f>
        <v>Video Production and Distribution</v>
      </c>
      <c r="F656" s="22">
        <f>VLOOKUP($A656,'NAICS with notes'!$A:$K,10,FALSE)</f>
        <v>1</v>
      </c>
      <c r="G656" s="22" t="str">
        <f>VLOOKUP($A656,'NAICS with notes'!$A:$K,11,FALSE)</f>
        <v>Video Production and Distribution</v>
      </c>
    </row>
    <row r="657" spans="1:7" x14ac:dyDescent="0.25">
      <c r="A657" s="1" t="s">
        <v>1703</v>
      </c>
      <c r="B657" t="s">
        <v>1704</v>
      </c>
      <c r="C657" s="22" t="str">
        <f>VLOOKUP($A657,'NAICS with notes'!$A:$K,7,FALSE)</f>
        <v>Traded</v>
      </c>
      <c r="D657" s="22">
        <f>VLOOKUP($A657,'NAICS with notes'!$A:$K,8,FALSE)</f>
        <v>48</v>
      </c>
      <c r="E657" s="22" t="str">
        <f>VLOOKUP($A657,'NAICS with notes'!$A:$K,9,FALSE)</f>
        <v>Video Production and Distribution</v>
      </c>
      <c r="F657" s="22">
        <f>VLOOKUP($A657,'NAICS with notes'!$A:$K,10,FALSE)</f>
        <v>1</v>
      </c>
      <c r="G657" s="22" t="str">
        <f>VLOOKUP($A657,'NAICS with notes'!$A:$K,11,FALSE)</f>
        <v>Video Production and Distribution</v>
      </c>
    </row>
    <row r="658" spans="1:7" x14ac:dyDescent="0.25">
      <c r="A658" s="1" t="s">
        <v>2213</v>
      </c>
      <c r="B658" t="s">
        <v>3386</v>
      </c>
      <c r="C658" s="22" t="str">
        <f>VLOOKUP($A658,'NAICS with notes'!$A:$K,7,FALSE)</f>
        <v>Local</v>
      </c>
      <c r="D658" s="22">
        <f>VLOOKUP($A658,'NAICS with notes'!$A:$K,8,FALSE)</f>
        <v>110</v>
      </c>
      <c r="E658" s="22" t="str">
        <f>VLOOKUP($A658,'NAICS with notes'!$A:$K,9,FALSE)</f>
        <v>Local Entertainment and Media</v>
      </c>
      <c r="F658" s="22">
        <f>VLOOKUP($A658,'NAICS with notes'!$A:$K,10,FALSE)</f>
        <v>3</v>
      </c>
      <c r="G658" s="22" t="str">
        <f>VLOOKUP($A658,'NAICS with notes'!$A:$K,11,FALSE)</f>
        <v>Movie Theatres</v>
      </c>
    </row>
    <row r="659" spans="1:7" x14ac:dyDescent="0.25">
      <c r="A659" s="1" t="s">
        <v>1705</v>
      </c>
      <c r="B659" t="s">
        <v>3387</v>
      </c>
      <c r="C659" s="22" t="str">
        <f>VLOOKUP($A659,'NAICS with notes'!$A:$K,7,FALSE)</f>
        <v>Traded</v>
      </c>
      <c r="D659" s="22">
        <f>VLOOKUP($A659,'NAICS with notes'!$A:$K,8,FALSE)</f>
        <v>48</v>
      </c>
      <c r="E659" s="22" t="str">
        <f>VLOOKUP($A659,'NAICS with notes'!$A:$K,9,FALSE)</f>
        <v>Video Production and Distribution</v>
      </c>
      <c r="F659" s="22">
        <f>VLOOKUP($A659,'NAICS with notes'!$A:$K,10,FALSE)</f>
        <v>1</v>
      </c>
      <c r="G659" s="22" t="str">
        <f>VLOOKUP($A659,'NAICS with notes'!$A:$K,11,FALSE)</f>
        <v>Video Production and Distribution</v>
      </c>
    </row>
    <row r="660" spans="1:7" x14ac:dyDescent="0.25">
      <c r="A660" s="1" t="s">
        <v>1707</v>
      </c>
      <c r="B660" t="s">
        <v>3388</v>
      </c>
      <c r="C660" s="22" t="str">
        <f>VLOOKUP($A660,'NAICS with notes'!$A:$K,7,FALSE)</f>
        <v>Traded</v>
      </c>
      <c r="D660" s="22">
        <f>VLOOKUP($A660,'NAICS with notes'!$A:$K,8,FALSE)</f>
        <v>48</v>
      </c>
      <c r="E660" s="22" t="str">
        <f>VLOOKUP($A660,'NAICS with notes'!$A:$K,9,FALSE)</f>
        <v>Video Production and Distribution</v>
      </c>
      <c r="F660" s="22">
        <f>VLOOKUP($A660,'NAICS with notes'!$A:$K,10,FALSE)</f>
        <v>1</v>
      </c>
      <c r="G660" s="22" t="str">
        <f>VLOOKUP($A660,'NAICS with notes'!$A:$K,11,FALSE)</f>
        <v>Video Production and Distribution</v>
      </c>
    </row>
    <row r="661" spans="1:7" x14ac:dyDescent="0.25">
      <c r="A661" s="1" t="s">
        <v>1709</v>
      </c>
      <c r="B661" t="s">
        <v>3389</v>
      </c>
      <c r="C661" s="22" t="str">
        <f>VLOOKUP($A661,'NAICS with notes'!$A:$K,7,FALSE)</f>
        <v>Traded</v>
      </c>
      <c r="D661" s="22">
        <f>VLOOKUP($A661,'NAICS with notes'!$A:$K,8,FALSE)</f>
        <v>48</v>
      </c>
      <c r="E661" s="22" t="str">
        <f>VLOOKUP($A661,'NAICS with notes'!$A:$K,9,FALSE)</f>
        <v>Video Production and Distribution</v>
      </c>
      <c r="F661" s="22">
        <f>VLOOKUP($A661,'NAICS with notes'!$A:$K,10,FALSE)</f>
        <v>1</v>
      </c>
      <c r="G661" s="22" t="str">
        <f>VLOOKUP($A661,'NAICS with notes'!$A:$K,11,FALSE)</f>
        <v>Video Production and Distribution</v>
      </c>
    </row>
    <row r="662" spans="1:7" x14ac:dyDescent="0.25">
      <c r="A662" s="1" t="s">
        <v>1171</v>
      </c>
      <c r="B662" t="s">
        <v>1172</v>
      </c>
      <c r="C662" s="22" t="str">
        <f>VLOOKUP($A662,'NAICS with notes'!$A:$K,7,FALSE)</f>
        <v>Traded</v>
      </c>
      <c r="D662" s="22">
        <f>VLOOKUP($A662,'NAICS with notes'!$A:$K,8,FALSE)</f>
        <v>33</v>
      </c>
      <c r="E662" s="22" t="str">
        <f>VLOOKUP($A662,'NAICS with notes'!$A:$K,9,FALSE)</f>
        <v>Music and Sound Recording</v>
      </c>
      <c r="F662" s="22">
        <f>VLOOKUP($A662,'NAICS with notes'!$A:$K,10,FALSE)</f>
        <v>1</v>
      </c>
      <c r="G662" s="22" t="str">
        <f>VLOOKUP($A662,'NAICS with notes'!$A:$K,11,FALSE)</f>
        <v>Music and Sound Recording</v>
      </c>
    </row>
    <row r="663" spans="1:7" x14ac:dyDescent="0.25">
      <c r="A663" s="1" t="s">
        <v>1174</v>
      </c>
      <c r="B663" t="s">
        <v>1175</v>
      </c>
      <c r="C663" s="22" t="str">
        <f>VLOOKUP($A663,'NAICS with notes'!$A:$K,7,FALSE)</f>
        <v>Traded</v>
      </c>
      <c r="D663" s="22">
        <f>VLOOKUP($A663,'NAICS with notes'!$A:$K,8,FALSE)</f>
        <v>33</v>
      </c>
      <c r="E663" s="22" t="str">
        <f>VLOOKUP($A663,'NAICS with notes'!$A:$K,9,FALSE)</f>
        <v>Music and Sound Recording</v>
      </c>
      <c r="F663" s="22">
        <f>VLOOKUP($A663,'NAICS with notes'!$A:$K,10,FALSE)</f>
        <v>1</v>
      </c>
      <c r="G663" s="22" t="str">
        <f>VLOOKUP($A663,'NAICS with notes'!$A:$K,11,FALSE)</f>
        <v>Music and Sound Recording</v>
      </c>
    </row>
    <row r="664" spans="1:7" x14ac:dyDescent="0.25">
      <c r="A664" s="1" t="s">
        <v>1176</v>
      </c>
      <c r="B664" t="s">
        <v>1177</v>
      </c>
      <c r="C664" s="22" t="str">
        <f>VLOOKUP($A664,'NAICS with notes'!$A:$K,7,FALSE)</f>
        <v>Traded</v>
      </c>
      <c r="D664" s="22">
        <f>VLOOKUP($A664,'NAICS with notes'!$A:$K,8,FALSE)</f>
        <v>33</v>
      </c>
      <c r="E664" s="22" t="str">
        <f>VLOOKUP($A664,'NAICS with notes'!$A:$K,9,FALSE)</f>
        <v>Music and Sound Recording</v>
      </c>
      <c r="F664" s="22">
        <f>VLOOKUP($A664,'NAICS with notes'!$A:$K,10,FALSE)</f>
        <v>1</v>
      </c>
      <c r="G664" s="22" t="str">
        <f>VLOOKUP($A664,'NAICS with notes'!$A:$K,11,FALSE)</f>
        <v>Music and Sound Recording</v>
      </c>
    </row>
    <row r="665" spans="1:7" x14ac:dyDescent="0.25">
      <c r="A665" s="1" t="s">
        <v>1178</v>
      </c>
      <c r="B665" t="s">
        <v>1179</v>
      </c>
      <c r="C665" s="22" t="str">
        <f>VLOOKUP($A665,'NAICS with notes'!$A:$K,7,FALSE)</f>
        <v>Traded</v>
      </c>
      <c r="D665" s="22">
        <f>VLOOKUP($A665,'NAICS with notes'!$A:$K,8,FALSE)</f>
        <v>33</v>
      </c>
      <c r="E665" s="22" t="str">
        <f>VLOOKUP($A665,'NAICS with notes'!$A:$K,9,FALSE)</f>
        <v>Music and Sound Recording</v>
      </c>
      <c r="F665" s="22">
        <f>VLOOKUP($A665,'NAICS with notes'!$A:$K,10,FALSE)</f>
        <v>1</v>
      </c>
      <c r="G665" s="22" t="str">
        <f>VLOOKUP($A665,'NAICS with notes'!$A:$K,11,FALSE)</f>
        <v>Music and Sound Recording</v>
      </c>
    </row>
    <row r="666" spans="1:7" x14ac:dyDescent="0.25">
      <c r="A666" s="1" t="s">
        <v>1180</v>
      </c>
      <c r="B666" t="s">
        <v>1181</v>
      </c>
      <c r="C666" s="22" t="str">
        <f>VLOOKUP($A666,'NAICS with notes'!$A:$K,7,FALSE)</f>
        <v>Traded</v>
      </c>
      <c r="D666" s="22">
        <f>VLOOKUP($A666,'NAICS with notes'!$A:$K,8,FALSE)</f>
        <v>33</v>
      </c>
      <c r="E666" s="22" t="str">
        <f>VLOOKUP($A666,'NAICS with notes'!$A:$K,9,FALSE)</f>
        <v>Music and Sound Recording</v>
      </c>
      <c r="F666" s="22">
        <f>VLOOKUP($A666,'NAICS with notes'!$A:$K,10,FALSE)</f>
        <v>1</v>
      </c>
      <c r="G666" s="22" t="str">
        <f>VLOOKUP($A666,'NAICS with notes'!$A:$K,11,FALSE)</f>
        <v>Music and Sound Recording</v>
      </c>
    </row>
    <row r="667" spans="1:7" x14ac:dyDescent="0.25">
      <c r="A667" s="1" t="s">
        <v>2206</v>
      </c>
      <c r="B667" t="s">
        <v>3390</v>
      </c>
      <c r="C667" s="22" t="str">
        <f>VLOOKUP($A667,'NAICS with notes'!$A:$K,7,FALSE)</f>
        <v>Local</v>
      </c>
      <c r="D667" s="22">
        <f>VLOOKUP($A667,'NAICS with notes'!$A:$K,8,FALSE)</f>
        <v>110</v>
      </c>
      <c r="E667" s="22" t="str">
        <f>VLOOKUP($A667,'NAICS with notes'!$A:$K,9,FALSE)</f>
        <v>Local Entertainment and Media</v>
      </c>
      <c r="F667" s="22">
        <f>VLOOKUP($A667,'NAICS with notes'!$A:$K,10,FALSE)</f>
        <v>2</v>
      </c>
      <c r="G667" s="22" t="str">
        <f>VLOOKUP($A667,'NAICS with notes'!$A:$K,11,FALSE)</f>
        <v>Electronic Media</v>
      </c>
    </row>
    <row r="668" spans="1:7" x14ac:dyDescent="0.25">
      <c r="A668" s="1" t="s">
        <v>2209</v>
      </c>
      <c r="B668" t="s">
        <v>3391</v>
      </c>
      <c r="C668" s="22" t="str">
        <f>VLOOKUP($A668,'NAICS with notes'!$A:$K,7,FALSE)</f>
        <v>Local</v>
      </c>
      <c r="D668" s="22">
        <f>VLOOKUP($A668,'NAICS with notes'!$A:$K,8,FALSE)</f>
        <v>110</v>
      </c>
      <c r="E668" s="22" t="str">
        <f>VLOOKUP($A668,'NAICS with notes'!$A:$K,9,FALSE)</f>
        <v>Local Entertainment and Media</v>
      </c>
      <c r="F668" s="22">
        <f>VLOOKUP($A668,'NAICS with notes'!$A:$K,10,FALSE)</f>
        <v>2</v>
      </c>
      <c r="G668" s="22" t="str">
        <f>VLOOKUP($A668,'NAICS with notes'!$A:$K,11,FALSE)</f>
        <v>Electronic Media</v>
      </c>
    </row>
    <row r="669" spans="1:7" x14ac:dyDescent="0.25">
      <c r="A669" s="1" t="s">
        <v>2211</v>
      </c>
      <c r="B669" t="s">
        <v>2212</v>
      </c>
      <c r="C669" s="22" t="str">
        <f>VLOOKUP($A669,'NAICS with notes'!$A:$K,7,FALSE)</f>
        <v>Local</v>
      </c>
      <c r="D669" s="22">
        <f>VLOOKUP($A669,'NAICS with notes'!$A:$K,8,FALSE)</f>
        <v>110</v>
      </c>
      <c r="E669" s="22" t="str">
        <f>VLOOKUP($A669,'NAICS with notes'!$A:$K,9,FALSE)</f>
        <v>Local Entertainment and Media</v>
      </c>
      <c r="F669" s="22">
        <f>VLOOKUP($A669,'NAICS with notes'!$A:$K,10,FALSE)</f>
        <v>2</v>
      </c>
      <c r="G669" s="22" t="str">
        <f>VLOOKUP($A669,'NAICS with notes'!$A:$K,11,FALSE)</f>
        <v>Electronic Media</v>
      </c>
    </row>
    <row r="670" spans="1:7" x14ac:dyDescent="0.25">
      <c r="A670" s="1" t="s">
        <v>246</v>
      </c>
      <c r="B670" t="s">
        <v>247</v>
      </c>
      <c r="C670" s="22" t="str">
        <f>VLOOKUP($A670,'NAICS with notes'!$A:$K,7,FALSE)</f>
        <v>Traded</v>
      </c>
      <c r="D670" s="22">
        <f>VLOOKUP($A670,'NAICS with notes'!$A:$K,8,FALSE)</f>
        <v>8</v>
      </c>
      <c r="E670" s="22" t="str">
        <f>VLOOKUP($A670,'NAICS with notes'!$A:$K,9,FALSE)</f>
        <v>Communications Equipment and Services</v>
      </c>
      <c r="F670" s="22">
        <f>VLOOKUP($A670,'NAICS with notes'!$A:$K,10,FALSE)</f>
        <v>1</v>
      </c>
      <c r="G670" s="22" t="str">
        <f>VLOOKUP($A670,'NAICS with notes'!$A:$K,11,FALSE)</f>
        <v>Communications Services</v>
      </c>
    </row>
    <row r="671" spans="1:7" x14ac:dyDescent="0.25">
      <c r="A671" s="1" t="s">
        <v>1989</v>
      </c>
      <c r="B671" t="s">
        <v>3392</v>
      </c>
      <c r="C671" s="22" t="str">
        <f>VLOOKUP($A671,'NAICS with notes'!$A:$K,7,FALSE)</f>
        <v>Local</v>
      </c>
      <c r="D671" s="22">
        <f>VLOOKUP($A671,'NAICS with notes'!$A:$K,8,FALSE)</f>
        <v>104</v>
      </c>
      <c r="E671" s="22" t="str">
        <f>VLOOKUP($A671,'NAICS with notes'!$A:$K,9,FALSE)</f>
        <v>Local Utilities</v>
      </c>
      <c r="F671" s="22">
        <f>VLOOKUP($A671,'NAICS with notes'!$A:$K,10,FALSE)</f>
        <v>1</v>
      </c>
      <c r="G671" s="22" t="str">
        <f>VLOOKUP($A671,'NAICS with notes'!$A:$K,11,FALSE)</f>
        <v>Communications Services</v>
      </c>
    </row>
    <row r="672" spans="1:7" x14ac:dyDescent="0.25">
      <c r="A672" s="1" t="s">
        <v>250</v>
      </c>
      <c r="B672" t="s">
        <v>251</v>
      </c>
      <c r="C672" s="22" t="str">
        <f>VLOOKUP($A672,'NAICS with notes'!$A:$K,7,FALSE)</f>
        <v>Traded</v>
      </c>
      <c r="D672" s="22">
        <f>VLOOKUP($A672,'NAICS with notes'!$A:$K,8,FALSE)</f>
        <v>8</v>
      </c>
      <c r="E672" s="22" t="str">
        <f>VLOOKUP($A672,'NAICS with notes'!$A:$K,9,FALSE)</f>
        <v>Communications Equipment and Services</v>
      </c>
      <c r="F672" s="22">
        <f>VLOOKUP($A672,'NAICS with notes'!$A:$K,10,FALSE)</f>
        <v>1</v>
      </c>
      <c r="G672" s="22" t="str">
        <f>VLOOKUP($A672,'NAICS with notes'!$A:$K,11,FALSE)</f>
        <v>Communications Services</v>
      </c>
    </row>
    <row r="673" spans="1:7" x14ac:dyDescent="0.25">
      <c r="A673" s="1" t="s">
        <v>252</v>
      </c>
      <c r="B673" t="s">
        <v>253</v>
      </c>
      <c r="C673" s="22" t="str">
        <f>VLOOKUP($A673,'NAICS with notes'!$A:$K,7,FALSE)</f>
        <v>Traded</v>
      </c>
      <c r="D673" s="22">
        <f>VLOOKUP($A673,'NAICS with notes'!$A:$K,8,FALSE)</f>
        <v>8</v>
      </c>
      <c r="E673" s="22" t="str">
        <f>VLOOKUP($A673,'NAICS with notes'!$A:$K,9,FALSE)</f>
        <v>Communications Equipment and Services</v>
      </c>
      <c r="F673" s="22">
        <f>VLOOKUP($A673,'NAICS with notes'!$A:$K,10,FALSE)</f>
        <v>1</v>
      </c>
      <c r="G673" s="22" t="str">
        <f>VLOOKUP($A673,'NAICS with notes'!$A:$K,11,FALSE)</f>
        <v>Communications Services</v>
      </c>
    </row>
    <row r="674" spans="1:7" x14ac:dyDescent="0.25">
      <c r="A674" s="1" t="s">
        <v>1992</v>
      </c>
      <c r="B674" t="s">
        <v>3393</v>
      </c>
      <c r="C674" s="22" t="str">
        <f>VLOOKUP($A674,'NAICS with notes'!$A:$K,7,FALSE)</f>
        <v>Local</v>
      </c>
      <c r="D674" s="22">
        <f>VLOOKUP($A674,'NAICS with notes'!$A:$K,8,FALSE)</f>
        <v>104</v>
      </c>
      <c r="E674" s="22" t="str">
        <f>VLOOKUP($A674,'NAICS with notes'!$A:$K,9,FALSE)</f>
        <v>Local Utilities</v>
      </c>
      <c r="F674" s="22">
        <f>VLOOKUP($A674,'NAICS with notes'!$A:$K,10,FALSE)</f>
        <v>1</v>
      </c>
      <c r="G674" s="22" t="str">
        <f>VLOOKUP($A674,'NAICS with notes'!$A:$K,11,FALSE)</f>
        <v>Communications Services</v>
      </c>
    </row>
    <row r="675" spans="1:7" x14ac:dyDescent="0.25">
      <c r="A675" s="1" t="s">
        <v>254</v>
      </c>
      <c r="B675" t="s">
        <v>3394</v>
      </c>
      <c r="C675" s="22" t="str">
        <f>VLOOKUP($A675,'NAICS with notes'!$A:$K,7,FALSE)</f>
        <v>Traded</v>
      </c>
      <c r="D675" s="22">
        <f>VLOOKUP($A675,'NAICS with notes'!$A:$K,8,FALSE)</f>
        <v>8</v>
      </c>
      <c r="E675" s="22" t="str">
        <f>VLOOKUP($A675,'NAICS with notes'!$A:$K,9,FALSE)</f>
        <v>Communications Equipment and Services</v>
      </c>
      <c r="F675" s="22">
        <f>VLOOKUP($A675,'NAICS with notes'!$A:$K,10,FALSE)</f>
        <v>1</v>
      </c>
      <c r="G675" s="22" t="str">
        <f>VLOOKUP($A675,'NAICS with notes'!$A:$K,11,FALSE)</f>
        <v>Communications Services</v>
      </c>
    </row>
    <row r="676" spans="1:7" x14ac:dyDescent="0.25">
      <c r="A676" s="1" t="s">
        <v>203</v>
      </c>
      <c r="B676" t="s">
        <v>204</v>
      </c>
      <c r="C676" s="22" t="str">
        <f>VLOOKUP($A676,'NAICS with notes'!$A:$K,7,FALSE)</f>
        <v>Traded</v>
      </c>
      <c r="D676" s="22">
        <f>VLOOKUP($A676,'NAICS with notes'!$A:$K,8,FALSE)</f>
        <v>6</v>
      </c>
      <c r="E676" s="22" t="str">
        <f>VLOOKUP($A676,'NAICS with notes'!$A:$K,9,FALSE)</f>
        <v>Business Services</v>
      </c>
      <c r="F676" s="22">
        <f>VLOOKUP($A676,'NAICS with notes'!$A:$K,10,FALSE)</f>
        <v>4</v>
      </c>
      <c r="G676" s="22" t="str">
        <f>VLOOKUP($A676,'NAICS with notes'!$A:$K,11,FALSE)</f>
        <v>Computer Services</v>
      </c>
    </row>
    <row r="677" spans="1:7" x14ac:dyDescent="0.25">
      <c r="A677" s="1" t="s">
        <v>1093</v>
      </c>
      <c r="B677" t="s">
        <v>1094</v>
      </c>
      <c r="C677" s="22" t="str">
        <f>VLOOKUP($A677,'NAICS with notes'!$A:$K,7,FALSE)</f>
        <v>Traded</v>
      </c>
      <c r="D677" s="22">
        <f>VLOOKUP($A677,'NAICS with notes'!$A:$K,8,FALSE)</f>
        <v>29</v>
      </c>
      <c r="E677" s="22" t="str">
        <f>VLOOKUP($A677,'NAICS with notes'!$A:$K,9,FALSE)</f>
        <v>Marketing, Design, and Publishing</v>
      </c>
      <c r="F677" s="22">
        <f>VLOOKUP($A677,'NAICS with notes'!$A:$K,10,FALSE)</f>
        <v>4</v>
      </c>
      <c r="G677" s="22" t="str">
        <f>VLOOKUP($A677,'NAICS with notes'!$A:$K,11,FALSE)</f>
        <v>Publishing</v>
      </c>
    </row>
    <row r="678" spans="1:7" x14ac:dyDescent="0.25">
      <c r="A678" s="1" t="s">
        <v>1095</v>
      </c>
      <c r="B678" t="s">
        <v>3395</v>
      </c>
      <c r="C678" s="22" t="str">
        <f>VLOOKUP($A678,'NAICS with notes'!$A:$K,7,FALSE)</f>
        <v>Traded</v>
      </c>
      <c r="D678" s="22">
        <f>VLOOKUP($A678,'NAICS with notes'!$A:$K,8,FALSE)</f>
        <v>29</v>
      </c>
      <c r="E678" s="22" t="str">
        <f>VLOOKUP($A678,'NAICS with notes'!$A:$K,9,FALSE)</f>
        <v>Marketing, Design, and Publishing</v>
      </c>
      <c r="F678" s="22">
        <f>VLOOKUP($A678,'NAICS with notes'!$A:$K,10,FALSE)</f>
        <v>4</v>
      </c>
      <c r="G678" s="22" t="str">
        <f>VLOOKUP($A678,'NAICS with notes'!$A:$K,11,FALSE)</f>
        <v>Publishing</v>
      </c>
    </row>
    <row r="679" spans="1:7" x14ac:dyDescent="0.25">
      <c r="A679" s="1" t="s">
        <v>1097</v>
      </c>
      <c r="B679" t="s">
        <v>1098</v>
      </c>
      <c r="C679" s="22" t="str">
        <f>VLOOKUP($A679,'NAICS with notes'!$A:$K,7,FALSE)</f>
        <v>Traded</v>
      </c>
      <c r="D679" s="22">
        <f>VLOOKUP($A679,'NAICS with notes'!$A:$K,8,FALSE)</f>
        <v>29</v>
      </c>
      <c r="E679" s="22" t="str">
        <f>VLOOKUP($A679,'NAICS with notes'!$A:$K,9,FALSE)</f>
        <v>Marketing, Design, and Publishing</v>
      </c>
      <c r="F679" s="22">
        <f>VLOOKUP($A679,'NAICS with notes'!$A:$K,10,FALSE)</f>
        <v>4</v>
      </c>
      <c r="G679" s="22" t="str">
        <f>VLOOKUP($A679,'NAICS with notes'!$A:$K,11,FALSE)</f>
        <v>Publishing</v>
      </c>
    </row>
    <row r="680" spans="1:7" x14ac:dyDescent="0.25">
      <c r="A680" s="1" t="s">
        <v>1099</v>
      </c>
      <c r="B680" t="s">
        <v>1100</v>
      </c>
      <c r="C680" s="22" t="str">
        <f>VLOOKUP($A680,'NAICS with notes'!$A:$K,7,FALSE)</f>
        <v>Traded</v>
      </c>
      <c r="D680" s="22">
        <f>VLOOKUP($A680,'NAICS with notes'!$A:$K,8,FALSE)</f>
        <v>29</v>
      </c>
      <c r="E680" s="22" t="str">
        <f>VLOOKUP($A680,'NAICS with notes'!$A:$K,9,FALSE)</f>
        <v>Marketing, Design, and Publishing</v>
      </c>
      <c r="F680" s="22">
        <f>VLOOKUP($A680,'NAICS with notes'!$A:$K,10,FALSE)</f>
        <v>4</v>
      </c>
      <c r="G680" s="22" t="str">
        <f>VLOOKUP($A680,'NAICS with notes'!$A:$K,11,FALSE)</f>
        <v>Publishing</v>
      </c>
    </row>
    <row r="681" spans="1:7" x14ac:dyDescent="0.25">
      <c r="A681" s="1" t="s">
        <v>637</v>
      </c>
      <c r="B681" t="s">
        <v>3396</v>
      </c>
      <c r="C681" s="22" t="str">
        <f>VLOOKUP($A681,'NAICS with notes'!$A:$K,7,FALSE)</f>
        <v>Traded</v>
      </c>
      <c r="D681" s="22">
        <f>VLOOKUP($A681,'NAICS with notes'!$A:$K,8,FALSE)</f>
        <v>16</v>
      </c>
      <c r="E681" s="22" t="str">
        <f>VLOOKUP($A681,'NAICS with notes'!$A:$K,9,FALSE)</f>
        <v>Financial Services</v>
      </c>
      <c r="F681" s="22">
        <f>VLOOKUP($A681,'NAICS with notes'!$A:$K,10,FALSE)</f>
        <v>4</v>
      </c>
      <c r="G681" s="22" t="str">
        <f>VLOOKUP($A681,'NAICS with notes'!$A:$K,11,FALSE)</f>
        <v>Monetary Authorities - Central Bank</v>
      </c>
    </row>
    <row r="682" spans="1:7" x14ac:dyDescent="0.25">
      <c r="A682" s="1" t="s">
        <v>2088</v>
      </c>
      <c r="B682" t="s">
        <v>3397</v>
      </c>
      <c r="C682" s="22" t="str">
        <f>VLOOKUP($A682,'NAICS with notes'!$A:$K,7,FALSE)</f>
        <v>Local</v>
      </c>
      <c r="D682" s="22">
        <f>VLOOKUP($A682,'NAICS with notes'!$A:$K,8,FALSE)</f>
        <v>107</v>
      </c>
      <c r="E682" s="22" t="str">
        <f>VLOOKUP($A682,'NAICS with notes'!$A:$K,9,FALSE)</f>
        <v>Local Financial Services</v>
      </c>
      <c r="F682" s="22">
        <f>VLOOKUP($A682,'NAICS with notes'!$A:$K,10,FALSE)</f>
        <v>1</v>
      </c>
      <c r="G682" s="22" t="str">
        <f>VLOOKUP($A682,'NAICS with notes'!$A:$K,11,FALSE)</f>
        <v>Deposit-taking Institutions</v>
      </c>
    </row>
    <row r="683" spans="1:7" x14ac:dyDescent="0.25">
      <c r="A683" s="1" t="s">
        <v>612</v>
      </c>
      <c r="B683" t="s">
        <v>3398</v>
      </c>
      <c r="C683" s="22" t="str">
        <f>VLOOKUP($A683,'NAICS with notes'!$A:$K,7,FALSE)</f>
        <v>Traded</v>
      </c>
      <c r="D683" s="22">
        <f>VLOOKUP($A683,'NAICS with notes'!$A:$K,8,FALSE)</f>
        <v>16</v>
      </c>
      <c r="E683" s="22" t="str">
        <f>VLOOKUP($A683,'NAICS with notes'!$A:$K,9,FALSE)</f>
        <v>Financial Services</v>
      </c>
      <c r="F683" s="22">
        <f>VLOOKUP($A683,'NAICS with notes'!$A:$K,10,FALSE)</f>
        <v>2</v>
      </c>
      <c r="G683" s="22" t="str">
        <f>VLOOKUP($A683,'NAICS with notes'!$A:$K,11,FALSE)</f>
        <v>Credit Intermediation</v>
      </c>
    </row>
    <row r="684" spans="1:7" x14ac:dyDescent="0.25">
      <c r="A684" s="1" t="s">
        <v>2092</v>
      </c>
      <c r="B684" t="s">
        <v>3399</v>
      </c>
      <c r="C684" s="22" t="str">
        <f>VLOOKUP($A684,'NAICS with notes'!$A:$K,7,FALSE)</f>
        <v>Local</v>
      </c>
      <c r="D684" s="22">
        <f>VLOOKUP($A684,'NAICS with notes'!$A:$K,8,FALSE)</f>
        <v>107</v>
      </c>
      <c r="E684" s="22" t="str">
        <f>VLOOKUP($A684,'NAICS with notes'!$A:$K,9,FALSE)</f>
        <v>Local Financial Services</v>
      </c>
      <c r="F684" s="22">
        <f>VLOOKUP($A684,'NAICS with notes'!$A:$K,10,FALSE)</f>
        <v>1</v>
      </c>
      <c r="G684" s="22" t="str">
        <f>VLOOKUP($A684,'NAICS with notes'!$A:$K,11,FALSE)</f>
        <v>Deposit-taking Institutions</v>
      </c>
    </row>
    <row r="685" spans="1:7" x14ac:dyDescent="0.25">
      <c r="A685" s="1" t="s">
        <v>615</v>
      </c>
      <c r="B685" t="s">
        <v>3400</v>
      </c>
      <c r="C685" s="22" t="str">
        <f>VLOOKUP($A685,'NAICS with notes'!$A:$K,7,FALSE)</f>
        <v>Traded</v>
      </c>
      <c r="D685" s="22">
        <f>VLOOKUP($A685,'NAICS with notes'!$A:$K,8,FALSE)</f>
        <v>16</v>
      </c>
      <c r="E685" s="22" t="str">
        <f>VLOOKUP($A685,'NAICS with notes'!$A:$K,9,FALSE)</f>
        <v>Financial Services</v>
      </c>
      <c r="F685" s="22">
        <f>VLOOKUP($A685,'NAICS with notes'!$A:$K,10,FALSE)</f>
        <v>2</v>
      </c>
      <c r="G685" s="22" t="str">
        <f>VLOOKUP($A685,'NAICS with notes'!$A:$K,11,FALSE)</f>
        <v>Credit Intermediation</v>
      </c>
    </row>
    <row r="686" spans="1:7" x14ac:dyDescent="0.25">
      <c r="A686" s="1" t="s">
        <v>617</v>
      </c>
      <c r="B686" t="s">
        <v>3401</v>
      </c>
      <c r="C686" s="22" t="str">
        <f>VLOOKUP($A686,'NAICS with notes'!$A:$K,7,FALSE)</f>
        <v>Traded</v>
      </c>
      <c r="D686" s="22">
        <f>VLOOKUP($A686,'NAICS with notes'!$A:$K,8,FALSE)</f>
        <v>16</v>
      </c>
      <c r="E686" s="22" t="str">
        <f>VLOOKUP($A686,'NAICS with notes'!$A:$K,9,FALSE)</f>
        <v>Financial Services</v>
      </c>
      <c r="F686" s="22">
        <f>VLOOKUP($A686,'NAICS with notes'!$A:$K,10,FALSE)</f>
        <v>2</v>
      </c>
      <c r="G686" s="22" t="str">
        <f>VLOOKUP($A686,'NAICS with notes'!$A:$K,11,FALSE)</f>
        <v>Credit Intermediation</v>
      </c>
    </row>
    <row r="687" spans="1:7" x14ac:dyDescent="0.25">
      <c r="A687" s="1" t="s">
        <v>619</v>
      </c>
      <c r="B687" t="s">
        <v>3402</v>
      </c>
      <c r="C687" s="22" t="str">
        <f>VLOOKUP($A687,'NAICS with notes'!$A:$K,7,FALSE)</f>
        <v>Traded</v>
      </c>
      <c r="D687" s="22">
        <f>VLOOKUP($A687,'NAICS with notes'!$A:$K,8,FALSE)</f>
        <v>16</v>
      </c>
      <c r="E687" s="22" t="str">
        <f>VLOOKUP($A687,'NAICS with notes'!$A:$K,9,FALSE)</f>
        <v>Financial Services</v>
      </c>
      <c r="F687" s="22">
        <f>VLOOKUP($A687,'NAICS with notes'!$A:$K,10,FALSE)</f>
        <v>2</v>
      </c>
      <c r="G687" s="22" t="str">
        <f>VLOOKUP($A687,'NAICS with notes'!$A:$K,11,FALSE)</f>
        <v>Credit Intermediation</v>
      </c>
    </row>
    <row r="688" spans="1:7" x14ac:dyDescent="0.25">
      <c r="A688" s="1" t="s">
        <v>621</v>
      </c>
      <c r="B688" t="s">
        <v>3403</v>
      </c>
      <c r="C688" s="22" t="str">
        <f>VLOOKUP($A688,'NAICS with notes'!$A:$K,7,FALSE)</f>
        <v>Traded</v>
      </c>
      <c r="D688" s="22">
        <f>VLOOKUP($A688,'NAICS with notes'!$A:$K,8,FALSE)</f>
        <v>16</v>
      </c>
      <c r="E688" s="22" t="str">
        <f>VLOOKUP($A688,'NAICS with notes'!$A:$K,9,FALSE)</f>
        <v>Financial Services</v>
      </c>
      <c r="F688" s="22">
        <f>VLOOKUP($A688,'NAICS with notes'!$A:$K,10,FALSE)</f>
        <v>2</v>
      </c>
      <c r="G688" s="22" t="str">
        <f>VLOOKUP($A688,'NAICS with notes'!$A:$K,11,FALSE)</f>
        <v>Credit Intermediation</v>
      </c>
    </row>
    <row r="689" spans="1:7" x14ac:dyDescent="0.25">
      <c r="A689" s="1" t="s">
        <v>623</v>
      </c>
      <c r="B689" t="s">
        <v>3404</v>
      </c>
      <c r="C689" s="22" t="str">
        <f>VLOOKUP($A689,'NAICS with notes'!$A:$K,7,FALSE)</f>
        <v>Traded</v>
      </c>
      <c r="D689" s="22">
        <f>VLOOKUP($A689,'NAICS with notes'!$A:$K,8,FALSE)</f>
        <v>16</v>
      </c>
      <c r="E689" s="22" t="str">
        <f>VLOOKUP($A689,'NAICS with notes'!$A:$K,9,FALSE)</f>
        <v>Financial Services</v>
      </c>
      <c r="F689" s="22">
        <f>VLOOKUP($A689,'NAICS with notes'!$A:$K,10,FALSE)</f>
        <v>2</v>
      </c>
      <c r="G689" s="22" t="str">
        <f>VLOOKUP($A689,'NAICS with notes'!$A:$K,11,FALSE)</f>
        <v>Credit Intermediation</v>
      </c>
    </row>
    <row r="690" spans="1:7" x14ac:dyDescent="0.25">
      <c r="A690" s="1" t="s">
        <v>625</v>
      </c>
      <c r="B690" t="s">
        <v>3405</v>
      </c>
      <c r="C690" s="22" t="str">
        <f>VLOOKUP($A690,'NAICS with notes'!$A:$K,7,FALSE)</f>
        <v>Traded</v>
      </c>
      <c r="D690" s="22">
        <f>VLOOKUP($A690,'NAICS with notes'!$A:$K,8,FALSE)</f>
        <v>16</v>
      </c>
      <c r="E690" s="22" t="str">
        <f>VLOOKUP($A690,'NAICS with notes'!$A:$K,9,FALSE)</f>
        <v>Financial Services</v>
      </c>
      <c r="F690" s="22">
        <f>VLOOKUP($A690,'NAICS with notes'!$A:$K,10,FALSE)</f>
        <v>2</v>
      </c>
      <c r="G690" s="22" t="str">
        <f>VLOOKUP($A690,'NAICS with notes'!$A:$K,11,FALSE)</f>
        <v>Credit Intermediation</v>
      </c>
    </row>
    <row r="691" spans="1:7" x14ac:dyDescent="0.25">
      <c r="A691" s="1" t="s">
        <v>627</v>
      </c>
      <c r="B691" t="s">
        <v>3406</v>
      </c>
      <c r="C691" s="22" t="str">
        <f>VLOOKUP($A691,'NAICS with notes'!$A:$K,7,FALSE)</f>
        <v>Traded</v>
      </c>
      <c r="D691" s="22">
        <f>VLOOKUP($A691,'NAICS with notes'!$A:$K,8,FALSE)</f>
        <v>16</v>
      </c>
      <c r="E691" s="22" t="str">
        <f>VLOOKUP($A691,'NAICS with notes'!$A:$K,9,FALSE)</f>
        <v>Financial Services</v>
      </c>
      <c r="F691" s="22">
        <f>VLOOKUP($A691,'NAICS with notes'!$A:$K,10,FALSE)</f>
        <v>2</v>
      </c>
      <c r="G691" s="22" t="str">
        <f>VLOOKUP($A691,'NAICS with notes'!$A:$K,11,FALSE)</f>
        <v>Credit Intermediation</v>
      </c>
    </row>
    <row r="692" spans="1:7" x14ac:dyDescent="0.25">
      <c r="A692" s="1" t="s">
        <v>629</v>
      </c>
      <c r="B692" t="s">
        <v>3407</v>
      </c>
      <c r="C692" s="22" t="str">
        <f>VLOOKUP($A692,'NAICS with notes'!$A:$K,7,FALSE)</f>
        <v>Traded</v>
      </c>
      <c r="D692" s="22">
        <f>VLOOKUP($A692,'NAICS with notes'!$A:$K,8,FALSE)</f>
        <v>16</v>
      </c>
      <c r="E692" s="22" t="str">
        <f>VLOOKUP($A692,'NAICS with notes'!$A:$K,9,FALSE)</f>
        <v>Financial Services</v>
      </c>
      <c r="F692" s="22">
        <f>VLOOKUP($A692,'NAICS with notes'!$A:$K,10,FALSE)</f>
        <v>2</v>
      </c>
      <c r="G692" s="22" t="str">
        <f>VLOOKUP($A692,'NAICS with notes'!$A:$K,11,FALSE)</f>
        <v>Credit Intermediation</v>
      </c>
    </row>
    <row r="693" spans="1:7" x14ac:dyDescent="0.25">
      <c r="A693" s="1" t="s">
        <v>639</v>
      </c>
      <c r="B693" t="s">
        <v>3408</v>
      </c>
      <c r="C693" s="22" t="str">
        <f>VLOOKUP($A693,'NAICS with notes'!$A:$K,7,FALSE)</f>
        <v>Traded</v>
      </c>
      <c r="D693" s="22">
        <f>VLOOKUP($A693,'NAICS with notes'!$A:$K,8,FALSE)</f>
        <v>16</v>
      </c>
      <c r="E693" s="22" t="str">
        <f>VLOOKUP($A693,'NAICS with notes'!$A:$K,9,FALSE)</f>
        <v>Financial Services</v>
      </c>
      <c r="F693" s="22">
        <f>VLOOKUP($A693,'NAICS with notes'!$A:$K,10,FALSE)</f>
        <v>5</v>
      </c>
      <c r="G693" s="22" t="str">
        <f>VLOOKUP($A693,'NAICS with notes'!$A:$K,11,FALSE)</f>
        <v>Securities Brokers, Dealers, and Exchanges</v>
      </c>
    </row>
    <row r="694" spans="1:7" x14ac:dyDescent="0.25">
      <c r="A694" s="1" t="s">
        <v>631</v>
      </c>
      <c r="B694" t="s">
        <v>3409</v>
      </c>
      <c r="C694" s="22" t="str">
        <f>VLOOKUP($A694,'NAICS with notes'!$A:$K,7,FALSE)</f>
        <v>Traded</v>
      </c>
      <c r="D694" s="22">
        <f>VLOOKUP($A694,'NAICS with notes'!$A:$K,8,FALSE)</f>
        <v>16</v>
      </c>
      <c r="E694" s="22" t="str">
        <f>VLOOKUP($A694,'NAICS with notes'!$A:$K,9,FALSE)</f>
        <v>Financial Services</v>
      </c>
      <c r="F694" s="22">
        <f>VLOOKUP($A694,'NAICS with notes'!$A:$K,10,FALSE)</f>
        <v>2</v>
      </c>
      <c r="G694" s="22" t="str">
        <f>VLOOKUP($A694,'NAICS with notes'!$A:$K,11,FALSE)</f>
        <v>Credit Intermediation</v>
      </c>
    </row>
    <row r="695" spans="1:7" x14ac:dyDescent="0.25">
      <c r="A695" s="1" t="s">
        <v>633</v>
      </c>
      <c r="B695" t="s">
        <v>3410</v>
      </c>
      <c r="C695" s="22" t="str">
        <f>VLOOKUP($A695,'NAICS with notes'!$A:$K,7,FALSE)</f>
        <v>Traded</v>
      </c>
      <c r="D695" s="22">
        <f>VLOOKUP($A695,'NAICS with notes'!$A:$K,8,FALSE)</f>
        <v>16</v>
      </c>
      <c r="E695" s="22" t="str">
        <f>VLOOKUP($A695,'NAICS with notes'!$A:$K,9,FALSE)</f>
        <v>Financial Services</v>
      </c>
      <c r="F695" s="22">
        <f>VLOOKUP($A695,'NAICS with notes'!$A:$K,10,FALSE)</f>
        <v>2</v>
      </c>
      <c r="G695" s="22" t="str">
        <f>VLOOKUP($A695,'NAICS with notes'!$A:$K,11,FALSE)</f>
        <v>Credit Intermediation</v>
      </c>
    </row>
    <row r="696" spans="1:7" x14ac:dyDescent="0.25">
      <c r="A696" s="1" t="s">
        <v>642</v>
      </c>
      <c r="B696" t="s">
        <v>3411</v>
      </c>
      <c r="C696" s="22" t="str">
        <f>VLOOKUP($A696,'NAICS with notes'!$A:$K,7,FALSE)</f>
        <v>Traded</v>
      </c>
      <c r="D696" s="22">
        <f>VLOOKUP($A696,'NAICS with notes'!$A:$K,8,FALSE)</f>
        <v>16</v>
      </c>
      <c r="E696" s="22" t="str">
        <f>VLOOKUP($A696,'NAICS with notes'!$A:$K,9,FALSE)</f>
        <v>Financial Services</v>
      </c>
      <c r="F696" s="22">
        <f>VLOOKUP($A696,'NAICS with notes'!$A:$K,10,FALSE)</f>
        <v>5</v>
      </c>
      <c r="G696" s="22" t="str">
        <f>VLOOKUP($A696,'NAICS with notes'!$A:$K,11,FALSE)</f>
        <v>Securities Brokers, Dealers, and Exchanges</v>
      </c>
    </row>
    <row r="697" spans="1:7" x14ac:dyDescent="0.25">
      <c r="A697" s="1" t="s">
        <v>644</v>
      </c>
      <c r="B697" t="s">
        <v>3412</v>
      </c>
      <c r="C697" s="22" t="str">
        <f>VLOOKUP($A697,'NAICS with notes'!$A:$K,7,FALSE)</f>
        <v>Traded</v>
      </c>
      <c r="D697" s="22">
        <f>VLOOKUP($A697,'NAICS with notes'!$A:$K,8,FALSE)</f>
        <v>16</v>
      </c>
      <c r="E697" s="22" t="str">
        <f>VLOOKUP($A697,'NAICS with notes'!$A:$K,9,FALSE)</f>
        <v>Financial Services</v>
      </c>
      <c r="F697" s="22">
        <f>VLOOKUP($A697,'NAICS with notes'!$A:$K,10,FALSE)</f>
        <v>5</v>
      </c>
      <c r="G697" s="22" t="str">
        <f>VLOOKUP($A697,'NAICS with notes'!$A:$K,11,FALSE)</f>
        <v>Securities Brokers, Dealers, and Exchanges</v>
      </c>
    </row>
    <row r="698" spans="1:7" x14ac:dyDescent="0.25">
      <c r="A698" s="1" t="s">
        <v>646</v>
      </c>
      <c r="B698" t="s">
        <v>3413</v>
      </c>
      <c r="C698" s="22" t="str">
        <f>VLOOKUP($A698,'NAICS with notes'!$A:$K,7,FALSE)</f>
        <v>Traded</v>
      </c>
      <c r="D698" s="22">
        <f>VLOOKUP($A698,'NAICS with notes'!$A:$K,8,FALSE)</f>
        <v>16</v>
      </c>
      <c r="E698" s="22" t="str">
        <f>VLOOKUP($A698,'NAICS with notes'!$A:$K,9,FALSE)</f>
        <v>Financial Services</v>
      </c>
      <c r="F698" s="22">
        <f>VLOOKUP($A698,'NAICS with notes'!$A:$K,10,FALSE)</f>
        <v>5</v>
      </c>
      <c r="G698" s="22" t="str">
        <f>VLOOKUP($A698,'NAICS with notes'!$A:$K,11,FALSE)</f>
        <v>Securities Brokers, Dealers, and Exchanges</v>
      </c>
    </row>
    <row r="699" spans="1:7" x14ac:dyDescent="0.25">
      <c r="A699" s="1" t="s">
        <v>648</v>
      </c>
      <c r="B699" t="s">
        <v>3414</v>
      </c>
      <c r="C699" s="22" t="str">
        <f>VLOOKUP($A699,'NAICS with notes'!$A:$K,7,FALSE)</f>
        <v>Traded</v>
      </c>
      <c r="D699" s="22">
        <f>VLOOKUP($A699,'NAICS with notes'!$A:$K,8,FALSE)</f>
        <v>16</v>
      </c>
      <c r="E699" s="22" t="str">
        <f>VLOOKUP($A699,'NAICS with notes'!$A:$K,9,FALSE)</f>
        <v>Financial Services</v>
      </c>
      <c r="F699" s="22">
        <f>VLOOKUP($A699,'NAICS with notes'!$A:$K,10,FALSE)</f>
        <v>5</v>
      </c>
      <c r="G699" s="22" t="str">
        <f>VLOOKUP($A699,'NAICS with notes'!$A:$K,11,FALSE)</f>
        <v>Securities Brokers, Dealers, and Exchanges</v>
      </c>
    </row>
    <row r="700" spans="1:7" x14ac:dyDescent="0.25">
      <c r="A700" s="1" t="s">
        <v>650</v>
      </c>
      <c r="B700" t="s">
        <v>651</v>
      </c>
      <c r="C700" s="22" t="str">
        <f>VLOOKUP($A700,'NAICS with notes'!$A:$K,7,FALSE)</f>
        <v>Traded</v>
      </c>
      <c r="D700" s="22">
        <f>VLOOKUP($A700,'NAICS with notes'!$A:$K,8,FALSE)</f>
        <v>16</v>
      </c>
      <c r="E700" s="22" t="str">
        <f>VLOOKUP($A700,'NAICS with notes'!$A:$K,9,FALSE)</f>
        <v>Financial Services</v>
      </c>
      <c r="F700" s="22">
        <f>VLOOKUP($A700,'NAICS with notes'!$A:$K,10,FALSE)</f>
        <v>5</v>
      </c>
      <c r="G700" s="22" t="str">
        <f>VLOOKUP($A700,'NAICS with notes'!$A:$K,11,FALSE)</f>
        <v>Securities Brokers, Dealers, and Exchanges</v>
      </c>
    </row>
    <row r="701" spans="1:7" x14ac:dyDescent="0.25">
      <c r="A701" s="1" t="s">
        <v>596</v>
      </c>
      <c r="B701" t="s">
        <v>3415</v>
      </c>
      <c r="C701" s="22" t="str">
        <f>VLOOKUP($A701,'NAICS with notes'!$A:$K,7,FALSE)</f>
        <v>Traded</v>
      </c>
      <c r="D701" s="22">
        <f>VLOOKUP($A701,'NAICS with notes'!$A:$K,8,FALSE)</f>
        <v>16</v>
      </c>
      <c r="E701" s="22" t="str">
        <f>VLOOKUP($A701,'NAICS with notes'!$A:$K,9,FALSE)</f>
        <v>Financial Services</v>
      </c>
      <c r="F701" s="22">
        <f>VLOOKUP($A701,'NAICS with notes'!$A:$K,10,FALSE)</f>
        <v>1</v>
      </c>
      <c r="G701" s="22" t="str">
        <f>VLOOKUP($A701,'NAICS with notes'!$A:$K,11,FALSE)</f>
        <v>Financial Investment Activities</v>
      </c>
    </row>
    <row r="702" spans="1:7" x14ac:dyDescent="0.25">
      <c r="A702" s="1" t="s">
        <v>600</v>
      </c>
      <c r="B702" t="s">
        <v>3416</v>
      </c>
      <c r="C702" s="22" t="str">
        <f>VLOOKUP($A702,'NAICS with notes'!$A:$K,7,FALSE)</f>
        <v>Traded</v>
      </c>
      <c r="D702" s="22">
        <f>VLOOKUP($A702,'NAICS with notes'!$A:$K,8,FALSE)</f>
        <v>16</v>
      </c>
      <c r="E702" s="22" t="str">
        <f>VLOOKUP($A702,'NAICS with notes'!$A:$K,9,FALSE)</f>
        <v>Financial Services</v>
      </c>
      <c r="F702" s="22">
        <f>VLOOKUP($A702,'NAICS with notes'!$A:$K,10,FALSE)</f>
        <v>1</v>
      </c>
      <c r="G702" s="22" t="str">
        <f>VLOOKUP($A702,'NAICS with notes'!$A:$K,11,FALSE)</f>
        <v>Financial Investment Activities</v>
      </c>
    </row>
    <row r="703" spans="1:7" x14ac:dyDescent="0.25">
      <c r="A703" s="1" t="s">
        <v>602</v>
      </c>
      <c r="B703" t="s">
        <v>3417</v>
      </c>
      <c r="C703" s="22" t="str">
        <f>VLOOKUP($A703,'NAICS with notes'!$A:$K,7,FALSE)</f>
        <v>Traded</v>
      </c>
      <c r="D703" s="22">
        <f>VLOOKUP($A703,'NAICS with notes'!$A:$K,8,FALSE)</f>
        <v>16</v>
      </c>
      <c r="E703" s="22" t="str">
        <f>VLOOKUP($A703,'NAICS with notes'!$A:$K,9,FALSE)</f>
        <v>Financial Services</v>
      </c>
      <c r="F703" s="22">
        <f>VLOOKUP($A703,'NAICS with notes'!$A:$K,10,FALSE)</f>
        <v>1</v>
      </c>
      <c r="G703" s="22" t="str">
        <f>VLOOKUP($A703,'NAICS with notes'!$A:$K,11,FALSE)</f>
        <v>Financial Investment Activities</v>
      </c>
    </row>
    <row r="704" spans="1:7" x14ac:dyDescent="0.25">
      <c r="A704" s="1" t="s">
        <v>604</v>
      </c>
      <c r="B704" t="s">
        <v>3418</v>
      </c>
      <c r="C704" s="22" t="str">
        <f>VLOOKUP($A704,'NAICS with notes'!$A:$K,7,FALSE)</f>
        <v>Traded</v>
      </c>
      <c r="D704" s="22">
        <f>VLOOKUP($A704,'NAICS with notes'!$A:$K,8,FALSE)</f>
        <v>16</v>
      </c>
      <c r="E704" s="22" t="str">
        <f>VLOOKUP($A704,'NAICS with notes'!$A:$K,9,FALSE)</f>
        <v>Financial Services</v>
      </c>
      <c r="F704" s="22">
        <f>VLOOKUP($A704,'NAICS with notes'!$A:$K,10,FALSE)</f>
        <v>1</v>
      </c>
      <c r="G704" s="22" t="str">
        <f>VLOOKUP($A704,'NAICS with notes'!$A:$K,11,FALSE)</f>
        <v>Financial Investment Activities</v>
      </c>
    </row>
    <row r="705" spans="1:7" x14ac:dyDescent="0.25">
      <c r="A705" s="1" t="s">
        <v>606</v>
      </c>
      <c r="B705" t="s">
        <v>3419</v>
      </c>
      <c r="C705" s="22" t="str">
        <f>VLOOKUP($A705,'NAICS with notes'!$A:$K,7,FALSE)</f>
        <v>Traded</v>
      </c>
      <c r="D705" s="22">
        <f>VLOOKUP($A705,'NAICS with notes'!$A:$K,8,FALSE)</f>
        <v>16</v>
      </c>
      <c r="E705" s="22" t="str">
        <f>VLOOKUP($A705,'NAICS with notes'!$A:$K,9,FALSE)</f>
        <v>Financial Services</v>
      </c>
      <c r="F705" s="22">
        <f>VLOOKUP($A705,'NAICS with notes'!$A:$K,10,FALSE)</f>
        <v>1</v>
      </c>
      <c r="G705" s="22" t="str">
        <f>VLOOKUP($A705,'NAICS with notes'!$A:$K,11,FALSE)</f>
        <v>Financial Investment Activities</v>
      </c>
    </row>
    <row r="706" spans="1:7" x14ac:dyDescent="0.25">
      <c r="A706" s="1" t="s">
        <v>962</v>
      </c>
      <c r="B706" t="s">
        <v>3420</v>
      </c>
      <c r="C706" s="22" t="str">
        <f>VLOOKUP($A706,'NAICS with notes'!$A:$K,7,FALSE)</f>
        <v>Traded</v>
      </c>
      <c r="D706" s="22">
        <f>VLOOKUP($A706,'NAICS with notes'!$A:$K,8,FALSE)</f>
        <v>24</v>
      </c>
      <c r="E706" s="22" t="str">
        <f>VLOOKUP($A706,'NAICS with notes'!$A:$K,9,FALSE)</f>
        <v>Insurance Services</v>
      </c>
      <c r="F706" s="22">
        <f>VLOOKUP($A706,'NAICS with notes'!$A:$K,10,FALSE)</f>
        <v>2</v>
      </c>
      <c r="G706" s="22" t="str">
        <f>VLOOKUP($A706,'NAICS with notes'!$A:$K,11,FALSE)</f>
        <v>Insurance Carriers</v>
      </c>
    </row>
    <row r="707" spans="1:7" x14ac:dyDescent="0.25">
      <c r="A707" s="1" t="s">
        <v>965</v>
      </c>
      <c r="B707" t="s">
        <v>3421</v>
      </c>
      <c r="C707" s="22" t="str">
        <f>VLOOKUP($A707,'NAICS with notes'!$A:$K,7,FALSE)</f>
        <v>Traded</v>
      </c>
      <c r="D707" s="22">
        <f>VLOOKUP($A707,'NAICS with notes'!$A:$K,8,FALSE)</f>
        <v>24</v>
      </c>
      <c r="E707" s="22" t="str">
        <f>VLOOKUP($A707,'NAICS with notes'!$A:$K,9,FALSE)</f>
        <v>Insurance Services</v>
      </c>
      <c r="F707" s="22">
        <f>VLOOKUP($A707,'NAICS with notes'!$A:$K,10,FALSE)</f>
        <v>2</v>
      </c>
      <c r="G707" s="22" t="str">
        <f>VLOOKUP($A707,'NAICS with notes'!$A:$K,11,FALSE)</f>
        <v>Insurance Carriers</v>
      </c>
    </row>
    <row r="708" spans="1:7" x14ac:dyDescent="0.25">
      <c r="A708" s="1" t="s">
        <v>967</v>
      </c>
      <c r="B708" t="s">
        <v>3422</v>
      </c>
      <c r="C708" s="22" t="str">
        <f>VLOOKUP($A708,'NAICS with notes'!$A:$K,7,FALSE)</f>
        <v>Traded</v>
      </c>
      <c r="D708" s="22">
        <f>VLOOKUP($A708,'NAICS with notes'!$A:$K,8,FALSE)</f>
        <v>24</v>
      </c>
      <c r="E708" s="22" t="str">
        <f>VLOOKUP($A708,'NAICS with notes'!$A:$K,9,FALSE)</f>
        <v>Insurance Services</v>
      </c>
      <c r="F708" s="22">
        <f>VLOOKUP($A708,'NAICS with notes'!$A:$K,10,FALSE)</f>
        <v>2</v>
      </c>
      <c r="G708" s="22" t="str">
        <f>VLOOKUP($A708,'NAICS with notes'!$A:$K,11,FALSE)</f>
        <v>Insurance Carriers</v>
      </c>
    </row>
    <row r="709" spans="1:7" x14ac:dyDescent="0.25">
      <c r="A709" s="1" t="s">
        <v>969</v>
      </c>
      <c r="B709" t="s">
        <v>3423</v>
      </c>
      <c r="C709" s="22" t="str">
        <f>VLOOKUP($A709,'NAICS with notes'!$A:$K,7,FALSE)</f>
        <v>Traded</v>
      </c>
      <c r="D709" s="22">
        <f>VLOOKUP($A709,'NAICS with notes'!$A:$K,8,FALSE)</f>
        <v>24</v>
      </c>
      <c r="E709" s="22" t="str">
        <f>VLOOKUP($A709,'NAICS with notes'!$A:$K,9,FALSE)</f>
        <v>Insurance Services</v>
      </c>
      <c r="F709" s="22">
        <f>VLOOKUP($A709,'NAICS with notes'!$A:$K,10,FALSE)</f>
        <v>2</v>
      </c>
      <c r="G709" s="22" t="str">
        <f>VLOOKUP($A709,'NAICS with notes'!$A:$K,11,FALSE)</f>
        <v>Insurance Carriers</v>
      </c>
    </row>
    <row r="710" spans="1:7" x14ac:dyDescent="0.25">
      <c r="A710" s="1" t="s">
        <v>971</v>
      </c>
      <c r="B710" t="s">
        <v>3424</v>
      </c>
      <c r="C710" s="22" t="str">
        <f>VLOOKUP($A710,'NAICS with notes'!$A:$K,7,FALSE)</f>
        <v>Traded</v>
      </c>
      <c r="D710" s="22">
        <f>VLOOKUP($A710,'NAICS with notes'!$A:$K,8,FALSE)</f>
        <v>24</v>
      </c>
      <c r="E710" s="22" t="str">
        <f>VLOOKUP($A710,'NAICS with notes'!$A:$K,9,FALSE)</f>
        <v>Insurance Services</v>
      </c>
      <c r="F710" s="22">
        <f>VLOOKUP($A710,'NAICS with notes'!$A:$K,10,FALSE)</f>
        <v>2</v>
      </c>
      <c r="G710" s="22" t="str">
        <f>VLOOKUP($A710,'NAICS with notes'!$A:$K,11,FALSE)</f>
        <v>Insurance Carriers</v>
      </c>
    </row>
    <row r="711" spans="1:7" x14ac:dyDescent="0.25">
      <c r="A711" s="1" t="s">
        <v>973</v>
      </c>
      <c r="B711" t="s">
        <v>3425</v>
      </c>
      <c r="C711" s="22" t="str">
        <f>VLOOKUP($A711,'NAICS with notes'!$A:$K,7,FALSE)</f>
        <v>Traded</v>
      </c>
      <c r="D711" s="22">
        <f>VLOOKUP($A711,'NAICS with notes'!$A:$K,8,FALSE)</f>
        <v>24</v>
      </c>
      <c r="E711" s="22" t="str">
        <f>VLOOKUP($A711,'NAICS with notes'!$A:$K,9,FALSE)</f>
        <v>Insurance Services</v>
      </c>
      <c r="F711" s="22">
        <f>VLOOKUP($A711,'NAICS with notes'!$A:$K,10,FALSE)</f>
        <v>3</v>
      </c>
      <c r="G711" s="22" t="str">
        <f>VLOOKUP($A711,'NAICS with notes'!$A:$K,11,FALSE)</f>
        <v>Reinsurance Carriers</v>
      </c>
    </row>
    <row r="712" spans="1:7" x14ac:dyDescent="0.25">
      <c r="A712" s="1" t="s">
        <v>2097</v>
      </c>
      <c r="B712" t="s">
        <v>3426</v>
      </c>
      <c r="C712" s="22" t="str">
        <f>VLOOKUP($A712,'NAICS with notes'!$A:$K,7,FALSE)</f>
        <v>Local</v>
      </c>
      <c r="D712" s="22">
        <f>VLOOKUP($A712,'NAICS with notes'!$A:$K,8,FALSE)</f>
        <v>107</v>
      </c>
      <c r="E712" s="22" t="str">
        <f>VLOOKUP($A712,'NAICS with notes'!$A:$K,9,FALSE)</f>
        <v>Local Financial Services</v>
      </c>
      <c r="F712" s="22">
        <f>VLOOKUP($A712,'NAICS with notes'!$A:$K,10,FALSE)</f>
        <v>3</v>
      </c>
      <c r="G712" s="22" t="str">
        <f>VLOOKUP($A712,'NAICS with notes'!$A:$K,11,FALSE)</f>
        <v>Insurance Agents and Brokers</v>
      </c>
    </row>
    <row r="713" spans="1:7" x14ac:dyDescent="0.25">
      <c r="A713" s="1" t="s">
        <v>956</v>
      </c>
      <c r="B713" t="s">
        <v>3427</v>
      </c>
      <c r="C713" s="22" t="str">
        <f>VLOOKUP($A713,'NAICS with notes'!$A:$K,7,FALSE)</f>
        <v>Traded</v>
      </c>
      <c r="D713" s="22">
        <f>VLOOKUP($A713,'NAICS with notes'!$A:$K,8,FALSE)</f>
        <v>24</v>
      </c>
      <c r="E713" s="22" t="str">
        <f>VLOOKUP($A713,'NAICS with notes'!$A:$K,9,FALSE)</f>
        <v>Insurance Services</v>
      </c>
      <c r="F713" s="22">
        <f>VLOOKUP($A713,'NAICS with notes'!$A:$K,10,FALSE)</f>
        <v>1</v>
      </c>
      <c r="G713" s="22" t="str">
        <f>VLOOKUP($A713,'NAICS with notes'!$A:$K,11,FALSE)</f>
        <v>Insurance Related Services</v>
      </c>
    </row>
    <row r="714" spans="1:7" x14ac:dyDescent="0.25">
      <c r="A714" s="1" t="s">
        <v>2094</v>
      </c>
      <c r="B714" t="s">
        <v>3428</v>
      </c>
      <c r="C714" s="22" t="str">
        <f>VLOOKUP($A714,'NAICS with notes'!$A:$K,7,FALSE)</f>
        <v>Local</v>
      </c>
      <c r="D714" s="22">
        <f>VLOOKUP($A714,'NAICS with notes'!$A:$K,8,FALSE)</f>
        <v>107</v>
      </c>
      <c r="E714" s="22" t="str">
        <f>VLOOKUP($A714,'NAICS with notes'!$A:$K,9,FALSE)</f>
        <v>Local Financial Services</v>
      </c>
      <c r="F714" s="22">
        <f>VLOOKUP($A714,'NAICS with notes'!$A:$K,10,FALSE)</f>
        <v>2</v>
      </c>
      <c r="G714" s="22" t="str">
        <f>VLOOKUP($A714,'NAICS with notes'!$A:$K,11,FALSE)</f>
        <v>Pension, Health, and Welfare Funds</v>
      </c>
    </row>
    <row r="715" spans="1:7" x14ac:dyDescent="0.25">
      <c r="A715" s="1" t="s">
        <v>960</v>
      </c>
      <c r="B715" t="s">
        <v>3429</v>
      </c>
      <c r="C715" s="22" t="str">
        <f>VLOOKUP($A715,'NAICS with notes'!$A:$K,7,FALSE)</f>
        <v>Traded</v>
      </c>
      <c r="D715" s="22">
        <f>VLOOKUP($A715,'NAICS with notes'!$A:$K,8,FALSE)</f>
        <v>24</v>
      </c>
      <c r="E715" s="22" t="str">
        <f>VLOOKUP($A715,'NAICS with notes'!$A:$K,9,FALSE)</f>
        <v>Insurance Services</v>
      </c>
      <c r="F715" s="22">
        <f>VLOOKUP($A715,'NAICS with notes'!$A:$K,10,FALSE)</f>
        <v>1</v>
      </c>
      <c r="G715" s="22" t="str">
        <f>VLOOKUP($A715,'NAICS with notes'!$A:$K,11,FALSE)</f>
        <v>Insurance Related Services</v>
      </c>
    </row>
    <row r="716" spans="1:7" x14ac:dyDescent="0.25">
      <c r="A716" s="1" t="s">
        <v>608</v>
      </c>
      <c r="B716" t="s">
        <v>3430</v>
      </c>
      <c r="C716" s="22" t="str">
        <f>VLOOKUP($A716,'NAICS with notes'!$A:$K,7,FALSE)</f>
        <v>Traded</v>
      </c>
      <c r="D716" s="22">
        <f>VLOOKUP($A716,'NAICS with notes'!$A:$K,8,FALSE)</f>
        <v>16</v>
      </c>
      <c r="E716" s="22" t="str">
        <f>VLOOKUP($A716,'NAICS with notes'!$A:$K,9,FALSE)</f>
        <v>Financial Services</v>
      </c>
      <c r="F716" s="22">
        <f>VLOOKUP($A716,'NAICS with notes'!$A:$K,10,FALSE)</f>
        <v>1</v>
      </c>
      <c r="G716" s="22" t="str">
        <f>VLOOKUP($A716,'NAICS with notes'!$A:$K,11,FALSE)</f>
        <v>Financial Investment Activities</v>
      </c>
    </row>
    <row r="717" spans="1:7" x14ac:dyDescent="0.25">
      <c r="A717" s="1" t="s">
        <v>610</v>
      </c>
      <c r="B717" t="s">
        <v>3431</v>
      </c>
      <c r="C717" s="22" t="str">
        <f>VLOOKUP($A717,'NAICS with notes'!$A:$K,7,FALSE)</f>
        <v>Traded</v>
      </c>
      <c r="D717" s="22">
        <f>VLOOKUP($A717,'NAICS with notes'!$A:$K,8,FALSE)</f>
        <v>16</v>
      </c>
      <c r="E717" s="22" t="str">
        <f>VLOOKUP($A717,'NAICS with notes'!$A:$K,9,FALSE)</f>
        <v>Financial Services</v>
      </c>
      <c r="F717" s="22">
        <f>VLOOKUP($A717,'NAICS with notes'!$A:$K,10,FALSE)</f>
        <v>1</v>
      </c>
      <c r="G717" s="22" t="str">
        <f>VLOOKUP($A717,'NAICS with notes'!$A:$K,11,FALSE)</f>
        <v>Financial Investment Activities</v>
      </c>
    </row>
    <row r="718" spans="1:7" x14ac:dyDescent="0.25">
      <c r="A718" s="1" t="s">
        <v>2396</v>
      </c>
      <c r="B718" t="s">
        <v>3432</v>
      </c>
      <c r="C718" s="22" t="str">
        <f>VLOOKUP($A718,'NAICS with notes'!$A:$K,7,FALSE)</f>
        <v>Local</v>
      </c>
      <c r="D718" s="22">
        <f>VLOOKUP($A718,'NAICS with notes'!$A:$K,8,FALSE)</f>
        <v>115</v>
      </c>
      <c r="E718" s="22" t="str">
        <f>VLOOKUP($A718,'NAICS with notes'!$A:$K,9,FALSE)</f>
        <v>Local Real Estate, Construction, and Development</v>
      </c>
      <c r="F718" s="22">
        <f>VLOOKUP($A718,'NAICS with notes'!$A:$K,10,FALSE)</f>
        <v>1</v>
      </c>
      <c r="G718" s="22" t="str">
        <f>VLOOKUP($A718,'NAICS with notes'!$A:$K,11,FALSE)</f>
        <v>Real Estate Services</v>
      </c>
    </row>
    <row r="719" spans="1:7" x14ac:dyDescent="0.25">
      <c r="A719" s="1" t="s">
        <v>2400</v>
      </c>
      <c r="B719" t="s">
        <v>3433</v>
      </c>
      <c r="C719" s="22" t="str">
        <f>VLOOKUP($A719,'NAICS with notes'!$A:$K,7,FALSE)</f>
        <v>Local</v>
      </c>
      <c r="D719" s="22">
        <f>VLOOKUP($A719,'NAICS with notes'!$A:$K,8,FALSE)</f>
        <v>115</v>
      </c>
      <c r="E719" s="22" t="str">
        <f>VLOOKUP($A719,'NAICS with notes'!$A:$K,9,FALSE)</f>
        <v>Local Real Estate, Construction, and Development</v>
      </c>
      <c r="F719" s="22">
        <f>VLOOKUP($A719,'NAICS with notes'!$A:$K,10,FALSE)</f>
        <v>1</v>
      </c>
      <c r="G719" s="22" t="str">
        <f>VLOOKUP($A719,'NAICS with notes'!$A:$K,11,FALSE)</f>
        <v>Real Estate Services</v>
      </c>
    </row>
    <row r="720" spans="1:7" x14ac:dyDescent="0.25">
      <c r="A720" s="1" t="s">
        <v>2042</v>
      </c>
      <c r="B720" t="s">
        <v>3434</v>
      </c>
      <c r="C720" s="22" t="str">
        <f>VLOOKUP($A720,'NAICS with notes'!$A:$K,7,FALSE)</f>
        <v>Local</v>
      </c>
      <c r="D720" s="22">
        <f>VLOOKUP($A720,'NAICS with notes'!$A:$K,8,FALSE)</f>
        <v>105</v>
      </c>
      <c r="E720" s="22" t="str">
        <f>VLOOKUP($A720,'NAICS with notes'!$A:$K,9,FALSE)</f>
        <v>Local Logistical Services</v>
      </c>
      <c r="F720" s="22">
        <f>VLOOKUP($A720,'NAICS with notes'!$A:$K,10,FALSE)</f>
        <v>3</v>
      </c>
      <c r="G720" s="22" t="str">
        <f>VLOOKUP($A720,'NAICS with notes'!$A:$K,11,FALSE)</f>
        <v>Warehousing Services</v>
      </c>
    </row>
    <row r="721" spans="1:7" x14ac:dyDescent="0.25">
      <c r="A721" s="1" t="s">
        <v>2402</v>
      </c>
      <c r="B721" t="s">
        <v>3435</v>
      </c>
      <c r="C721" s="22" t="str">
        <f>VLOOKUP($A721,'NAICS with notes'!$A:$K,7,FALSE)</f>
        <v>Local</v>
      </c>
      <c r="D721" s="22">
        <f>VLOOKUP($A721,'NAICS with notes'!$A:$K,8,FALSE)</f>
        <v>115</v>
      </c>
      <c r="E721" s="22" t="str">
        <f>VLOOKUP($A721,'NAICS with notes'!$A:$K,9,FALSE)</f>
        <v>Local Real Estate, Construction, and Development</v>
      </c>
      <c r="F721" s="22">
        <f>VLOOKUP($A721,'NAICS with notes'!$A:$K,10,FALSE)</f>
        <v>1</v>
      </c>
      <c r="G721" s="22" t="str">
        <f>VLOOKUP($A721,'NAICS with notes'!$A:$K,11,FALSE)</f>
        <v>Real Estate Services</v>
      </c>
    </row>
    <row r="722" spans="1:7" x14ac:dyDescent="0.25">
      <c r="A722" s="1" t="s">
        <v>2404</v>
      </c>
      <c r="B722" t="s">
        <v>2405</v>
      </c>
      <c r="C722" s="22" t="str">
        <f>VLOOKUP($A722,'NAICS with notes'!$A:$K,7,FALSE)</f>
        <v>Local</v>
      </c>
      <c r="D722" s="22">
        <f>VLOOKUP($A722,'NAICS with notes'!$A:$K,8,FALSE)</f>
        <v>115</v>
      </c>
      <c r="E722" s="22" t="str">
        <f>VLOOKUP($A722,'NAICS with notes'!$A:$K,9,FALSE)</f>
        <v>Local Real Estate, Construction, and Development</v>
      </c>
      <c r="F722" s="22">
        <f>VLOOKUP($A722,'NAICS with notes'!$A:$K,10,FALSE)</f>
        <v>1</v>
      </c>
      <c r="G722" s="22" t="str">
        <f>VLOOKUP($A722,'NAICS with notes'!$A:$K,11,FALSE)</f>
        <v>Real Estate Services</v>
      </c>
    </row>
    <row r="723" spans="1:7" x14ac:dyDescent="0.25">
      <c r="A723" s="1" t="s">
        <v>2406</v>
      </c>
      <c r="B723" t="s">
        <v>3436</v>
      </c>
      <c r="C723" s="22" t="str">
        <f>VLOOKUP($A723,'NAICS with notes'!$A:$K,7,FALSE)</f>
        <v>Local</v>
      </c>
      <c r="D723" s="22">
        <f>VLOOKUP($A723,'NAICS with notes'!$A:$K,8,FALSE)</f>
        <v>115</v>
      </c>
      <c r="E723" s="22" t="str">
        <f>VLOOKUP($A723,'NAICS with notes'!$A:$K,9,FALSE)</f>
        <v>Local Real Estate, Construction, and Development</v>
      </c>
      <c r="F723" s="22">
        <f>VLOOKUP($A723,'NAICS with notes'!$A:$K,10,FALSE)</f>
        <v>1</v>
      </c>
      <c r="G723" s="22" t="str">
        <f>VLOOKUP($A723,'NAICS with notes'!$A:$K,11,FALSE)</f>
        <v>Real Estate Services</v>
      </c>
    </row>
    <row r="724" spans="1:7" x14ac:dyDescent="0.25">
      <c r="A724" s="1" t="s">
        <v>2408</v>
      </c>
      <c r="B724" t="s">
        <v>3437</v>
      </c>
      <c r="C724" s="22" t="str">
        <f>VLOOKUP($A724,'NAICS with notes'!$A:$K,7,FALSE)</f>
        <v>Local</v>
      </c>
      <c r="D724" s="22">
        <f>VLOOKUP($A724,'NAICS with notes'!$A:$K,8,FALSE)</f>
        <v>115</v>
      </c>
      <c r="E724" s="22" t="str">
        <f>VLOOKUP($A724,'NAICS with notes'!$A:$K,9,FALSE)</f>
        <v>Local Real Estate, Construction, and Development</v>
      </c>
      <c r="F724" s="22">
        <f>VLOOKUP($A724,'NAICS with notes'!$A:$K,10,FALSE)</f>
        <v>1</v>
      </c>
      <c r="G724" s="22" t="str">
        <f>VLOOKUP($A724,'NAICS with notes'!$A:$K,11,FALSE)</f>
        <v>Real Estate Services</v>
      </c>
    </row>
    <row r="725" spans="1:7" x14ac:dyDescent="0.25">
      <c r="A725" s="1" t="s">
        <v>2410</v>
      </c>
      <c r="B725" t="s">
        <v>3438</v>
      </c>
      <c r="C725" s="22" t="str">
        <f>VLOOKUP($A725,'NAICS with notes'!$A:$K,7,FALSE)</f>
        <v>Local</v>
      </c>
      <c r="D725" s="22">
        <f>VLOOKUP($A725,'NAICS with notes'!$A:$K,8,FALSE)</f>
        <v>115</v>
      </c>
      <c r="E725" s="22" t="str">
        <f>VLOOKUP($A725,'NAICS with notes'!$A:$K,9,FALSE)</f>
        <v>Local Real Estate, Construction, and Development</v>
      </c>
      <c r="F725" s="22">
        <f>VLOOKUP($A725,'NAICS with notes'!$A:$K,10,FALSE)</f>
        <v>1</v>
      </c>
      <c r="G725" s="22" t="str">
        <f>VLOOKUP($A725,'NAICS with notes'!$A:$K,11,FALSE)</f>
        <v>Real Estate Services</v>
      </c>
    </row>
    <row r="726" spans="1:7" x14ac:dyDescent="0.25">
      <c r="A726" s="1" t="s">
        <v>2412</v>
      </c>
      <c r="B726" t="s">
        <v>3439</v>
      </c>
      <c r="C726" s="22" t="str">
        <f>VLOOKUP($A726,'NAICS with notes'!$A:$K,7,FALSE)</f>
        <v>Local</v>
      </c>
      <c r="D726" s="22">
        <f>VLOOKUP($A726,'NAICS with notes'!$A:$K,8,FALSE)</f>
        <v>115</v>
      </c>
      <c r="E726" s="22" t="str">
        <f>VLOOKUP($A726,'NAICS with notes'!$A:$K,9,FALSE)</f>
        <v>Local Real Estate, Construction, and Development</v>
      </c>
      <c r="F726" s="22">
        <f>VLOOKUP($A726,'NAICS with notes'!$A:$K,10,FALSE)</f>
        <v>1</v>
      </c>
      <c r="G726" s="22" t="str">
        <f>VLOOKUP($A726,'NAICS with notes'!$A:$K,11,FALSE)</f>
        <v>Real Estate Services</v>
      </c>
    </row>
    <row r="727" spans="1:7" x14ac:dyDescent="0.25">
      <c r="A727" s="1" t="s">
        <v>2048</v>
      </c>
      <c r="B727" t="s">
        <v>3440</v>
      </c>
      <c r="C727" s="22" t="str">
        <f>VLOOKUP($A727,'NAICS with notes'!$A:$K,7,FALSE)</f>
        <v>Local</v>
      </c>
      <c r="D727" s="22">
        <f>VLOOKUP($A727,'NAICS with notes'!$A:$K,8,FALSE)</f>
        <v>105</v>
      </c>
      <c r="E727" s="22" t="str">
        <f>VLOOKUP($A727,'NAICS with notes'!$A:$K,9,FALSE)</f>
        <v>Local Logistical Services</v>
      </c>
      <c r="F727" s="22">
        <f>VLOOKUP($A727,'NAICS with notes'!$A:$K,10,FALSE)</f>
        <v>5</v>
      </c>
      <c r="G727" s="22" t="str">
        <f>VLOOKUP($A727,'NAICS with notes'!$A:$K,11,FALSE)</f>
        <v>Passenger Car Rental</v>
      </c>
    </row>
    <row r="728" spans="1:7" x14ac:dyDescent="0.25">
      <c r="A728" s="1" t="s">
        <v>235</v>
      </c>
      <c r="B728" t="s">
        <v>3441</v>
      </c>
      <c r="C728" s="22" t="str">
        <f>VLOOKUP($A728,'NAICS with notes'!$A:$K,7,FALSE)</f>
        <v>Traded</v>
      </c>
      <c r="D728" s="22">
        <f>VLOOKUP($A728,'NAICS with notes'!$A:$K,8,FALSE)</f>
        <v>6</v>
      </c>
      <c r="E728" s="22" t="str">
        <f>VLOOKUP($A728,'NAICS with notes'!$A:$K,9,FALSE)</f>
        <v>Business Services</v>
      </c>
      <c r="F728" s="22">
        <f>VLOOKUP($A728,'NAICS with notes'!$A:$K,10,FALSE)</f>
        <v>8</v>
      </c>
      <c r="G728" s="22" t="str">
        <f>VLOOKUP($A728,'NAICS with notes'!$A:$K,11,FALSE)</f>
        <v>Ground Passenger Transportation</v>
      </c>
    </row>
    <row r="729" spans="1:7" x14ac:dyDescent="0.25">
      <c r="A729" s="1" t="s">
        <v>2045</v>
      </c>
      <c r="B729" t="s">
        <v>3442</v>
      </c>
      <c r="C729" s="22" t="str">
        <f>VLOOKUP($A729,'NAICS with notes'!$A:$K,7,FALSE)</f>
        <v>Local</v>
      </c>
      <c r="D729" s="22">
        <f>VLOOKUP($A729,'NAICS with notes'!$A:$K,8,FALSE)</f>
        <v>105</v>
      </c>
      <c r="E729" s="22" t="str">
        <f>VLOOKUP($A729,'NAICS with notes'!$A:$K,9,FALSE)</f>
        <v>Local Logistical Services</v>
      </c>
      <c r="F729" s="22">
        <f>VLOOKUP($A729,'NAICS with notes'!$A:$K,10,FALSE)</f>
        <v>4</v>
      </c>
      <c r="G729" s="22" t="str">
        <f>VLOOKUP($A729,'NAICS with notes'!$A:$K,11,FALSE)</f>
        <v>Truck Leasing</v>
      </c>
    </row>
    <row r="730" spans="1:7" x14ac:dyDescent="0.25">
      <c r="A730" s="1" t="s">
        <v>2524</v>
      </c>
      <c r="B730" t="s">
        <v>2525</v>
      </c>
      <c r="C730" s="22" t="str">
        <f>VLOOKUP($A730,'NAICS with notes'!$A:$K,7,FALSE)</f>
        <v>Local</v>
      </c>
      <c r="D730" s="22">
        <f>VLOOKUP($A730,'NAICS with notes'!$A:$K,8,FALSE)</f>
        <v>116</v>
      </c>
      <c r="E730" s="22" t="str">
        <f>VLOOKUP($A730,'NAICS with notes'!$A:$K,9,FALSE)</f>
        <v>Local Industrial Products and Services</v>
      </c>
      <c r="F730" s="22">
        <f>VLOOKUP($A730,'NAICS with notes'!$A:$K,10,FALSE)</f>
        <v>4</v>
      </c>
      <c r="G730" s="22" t="str">
        <f>VLOOKUP($A730,'NAICS with notes'!$A:$K,11,FALSE)</f>
        <v>Miscellaneous Equipment Rental and Leasing</v>
      </c>
    </row>
    <row r="731" spans="1:7" x14ac:dyDescent="0.25">
      <c r="A731" s="1" t="s">
        <v>1887</v>
      </c>
      <c r="B731" t="s">
        <v>1888</v>
      </c>
      <c r="C731" s="22" t="str">
        <f>VLOOKUP($A731,'NAICS with notes'!$A:$K,7,FALSE)</f>
        <v>Local</v>
      </c>
      <c r="D731" s="22">
        <f>VLOOKUP($A731,'NAICS with notes'!$A:$K,8,FALSE)</f>
        <v>102</v>
      </c>
      <c r="E731" s="22" t="str">
        <f>VLOOKUP($A731,'NAICS with notes'!$A:$K,9,FALSE)</f>
        <v>Local Personal Services (Non-Medical)</v>
      </c>
      <c r="F731" s="22">
        <f>VLOOKUP($A731,'NAICS with notes'!$A:$K,10,FALSE)</f>
        <v>6</v>
      </c>
      <c r="G731" s="22" t="str">
        <f>VLOOKUP($A731,'NAICS with notes'!$A:$K,11,FALSE)</f>
        <v>Other Personal Services</v>
      </c>
    </row>
    <row r="732" spans="1:7" x14ac:dyDescent="0.25">
      <c r="A732" s="1" t="s">
        <v>2231</v>
      </c>
      <c r="B732" t="s">
        <v>2232</v>
      </c>
      <c r="C732" s="22" t="str">
        <f>VLOOKUP($A732,'NAICS with notes'!$A:$K,7,FALSE)</f>
        <v>Local</v>
      </c>
      <c r="D732" s="22">
        <f>VLOOKUP($A732,'NAICS with notes'!$A:$K,8,FALSE)</f>
        <v>110</v>
      </c>
      <c r="E732" s="22" t="str">
        <f>VLOOKUP($A732,'NAICS with notes'!$A:$K,9,FALSE)</f>
        <v>Local Entertainment and Media</v>
      </c>
      <c r="F732" s="22">
        <f>VLOOKUP($A732,'NAICS with notes'!$A:$K,10,FALSE)</f>
        <v>7</v>
      </c>
      <c r="G732" s="22" t="str">
        <f>VLOOKUP($A732,'NAICS with notes'!$A:$K,11,FALSE)</f>
        <v>Video Rental</v>
      </c>
    </row>
    <row r="733" spans="1:7" x14ac:dyDescent="0.25">
      <c r="A733" s="1" t="s">
        <v>1980</v>
      </c>
      <c r="B733" t="s">
        <v>3443</v>
      </c>
      <c r="C733" s="22" t="str">
        <f>VLOOKUP($A733,'NAICS with notes'!$A:$K,7,FALSE)</f>
        <v>Local</v>
      </c>
      <c r="D733" s="22">
        <f>VLOOKUP($A733,'NAICS with notes'!$A:$K,8,FALSE)</f>
        <v>103</v>
      </c>
      <c r="E733" s="22" t="str">
        <f>VLOOKUP($A733,'NAICS with notes'!$A:$K,9,FALSE)</f>
        <v>Local Health Services</v>
      </c>
      <c r="F733" s="22">
        <f>VLOOKUP($A733,'NAICS with notes'!$A:$K,10,FALSE)</f>
        <v>6</v>
      </c>
      <c r="G733" s="22" t="str">
        <f>VLOOKUP($A733,'NAICS with notes'!$A:$K,11,FALSE)</f>
        <v>Medical Equipment Distribution and Rental</v>
      </c>
    </row>
    <row r="734" spans="1:7" x14ac:dyDescent="0.25">
      <c r="A734" s="1" t="s">
        <v>887</v>
      </c>
      <c r="B734" t="s">
        <v>3444</v>
      </c>
      <c r="C734" s="22" t="str">
        <f>VLOOKUP($A734,'NAICS with notes'!$A:$K,7,FALSE)</f>
        <v>Traded</v>
      </c>
      <c r="D734" s="22">
        <f>VLOOKUP($A734,'NAICS with notes'!$A:$K,8,FALSE)</f>
        <v>22</v>
      </c>
      <c r="E734" s="22" t="str">
        <f>VLOOKUP($A734,'NAICS with notes'!$A:$K,9,FALSE)</f>
        <v>Hospitality and Tourism</v>
      </c>
      <c r="F734" s="22">
        <f>VLOOKUP($A734,'NAICS with notes'!$A:$K,10,FALSE)</f>
        <v>7</v>
      </c>
      <c r="G734" s="22" t="str">
        <f>VLOOKUP($A734,'NAICS with notes'!$A:$K,11,FALSE)</f>
        <v>Tourism Related Services</v>
      </c>
    </row>
    <row r="735" spans="1:7" x14ac:dyDescent="0.25">
      <c r="A735" s="1" t="s">
        <v>1890</v>
      </c>
      <c r="B735" t="s">
        <v>3445</v>
      </c>
      <c r="C735" s="22" t="str">
        <f>VLOOKUP($A735,'NAICS with notes'!$A:$K,7,FALSE)</f>
        <v>Local</v>
      </c>
      <c r="D735" s="22">
        <f>VLOOKUP($A735,'NAICS with notes'!$A:$K,8,FALSE)</f>
        <v>102</v>
      </c>
      <c r="E735" s="22" t="str">
        <f>VLOOKUP($A735,'NAICS with notes'!$A:$K,9,FALSE)</f>
        <v>Local Personal Services (Non-Medical)</v>
      </c>
      <c r="F735" s="22">
        <f>VLOOKUP($A735,'NAICS with notes'!$A:$K,10,FALSE)</f>
        <v>6</v>
      </c>
      <c r="G735" s="22" t="str">
        <f>VLOOKUP($A735,'NAICS with notes'!$A:$K,11,FALSE)</f>
        <v>Other Personal Services</v>
      </c>
    </row>
    <row r="736" spans="1:7" x14ac:dyDescent="0.25">
      <c r="A736" s="1" t="s">
        <v>2526</v>
      </c>
      <c r="B736" t="s">
        <v>2527</v>
      </c>
      <c r="C736" s="22" t="str">
        <f>VLOOKUP($A736,'NAICS with notes'!$A:$K,7,FALSE)</f>
        <v>Local</v>
      </c>
      <c r="D736" s="22">
        <f>VLOOKUP($A736,'NAICS with notes'!$A:$K,8,FALSE)</f>
        <v>116</v>
      </c>
      <c r="E736" s="22" t="str">
        <f>VLOOKUP($A736,'NAICS with notes'!$A:$K,9,FALSE)</f>
        <v>Local Industrial Products and Services</v>
      </c>
      <c r="F736" s="22">
        <f>VLOOKUP($A736,'NAICS with notes'!$A:$K,10,FALSE)</f>
        <v>4</v>
      </c>
      <c r="G736" s="22" t="str">
        <f>VLOOKUP($A736,'NAICS with notes'!$A:$K,11,FALSE)</f>
        <v>Miscellaneous Equipment Rental and Leasing</v>
      </c>
    </row>
    <row r="737" spans="1:7" x14ac:dyDescent="0.25">
      <c r="A737" s="1" t="s">
        <v>453</v>
      </c>
      <c r="B737" t="s">
        <v>3446</v>
      </c>
      <c r="C737" s="22" t="str">
        <f>VLOOKUP($A737,'NAICS with notes'!$A:$K,7,FALSE)</f>
        <v>Traded</v>
      </c>
      <c r="D737" s="22">
        <f>VLOOKUP($A737,'NAICS with notes'!$A:$K,8,FALSE)</f>
        <v>10</v>
      </c>
      <c r="E737" s="22" t="str">
        <f>VLOOKUP($A737,'NAICS with notes'!$A:$K,9,FALSE)</f>
        <v>Distribution and Electronic Commerce</v>
      </c>
      <c r="F737" s="22">
        <f>VLOOKUP($A737,'NAICS with notes'!$A:$K,10,FALSE)</f>
        <v>26</v>
      </c>
      <c r="G737" s="22" t="str">
        <f>VLOOKUP($A737,'NAICS with notes'!$A:$K,11,FALSE)</f>
        <v>Rental and Leasing</v>
      </c>
    </row>
    <row r="738" spans="1:7" x14ac:dyDescent="0.25">
      <c r="A738" s="1" t="s">
        <v>456</v>
      </c>
      <c r="B738" t="s">
        <v>3447</v>
      </c>
      <c r="C738" s="22" t="str">
        <f>VLOOKUP($A738,'NAICS with notes'!$A:$K,7,FALSE)</f>
        <v>Traded</v>
      </c>
      <c r="D738" s="22">
        <f>VLOOKUP($A738,'NAICS with notes'!$A:$K,8,FALSE)</f>
        <v>10</v>
      </c>
      <c r="E738" s="22" t="str">
        <f>VLOOKUP($A738,'NAICS with notes'!$A:$K,9,FALSE)</f>
        <v>Distribution and Electronic Commerce</v>
      </c>
      <c r="F738" s="22">
        <f>VLOOKUP($A738,'NAICS with notes'!$A:$K,10,FALSE)</f>
        <v>26</v>
      </c>
      <c r="G738" s="22" t="str">
        <f>VLOOKUP($A738,'NAICS with notes'!$A:$K,11,FALSE)</f>
        <v>Rental and Leasing</v>
      </c>
    </row>
    <row r="739" spans="1:7" x14ac:dyDescent="0.25">
      <c r="A739" s="1" t="s">
        <v>458</v>
      </c>
      <c r="B739" t="s">
        <v>459</v>
      </c>
      <c r="C739" s="22" t="str">
        <f>VLOOKUP($A739,'NAICS with notes'!$A:$K,7,FALSE)</f>
        <v>Traded</v>
      </c>
      <c r="D739" s="22">
        <f>VLOOKUP($A739,'NAICS with notes'!$A:$K,8,FALSE)</f>
        <v>10</v>
      </c>
      <c r="E739" s="22" t="str">
        <f>VLOOKUP($A739,'NAICS with notes'!$A:$K,9,FALSE)</f>
        <v>Distribution and Electronic Commerce</v>
      </c>
      <c r="F739" s="22">
        <f>VLOOKUP($A739,'NAICS with notes'!$A:$K,10,FALSE)</f>
        <v>26</v>
      </c>
      <c r="G739" s="22" t="str">
        <f>VLOOKUP($A739,'NAICS with notes'!$A:$K,11,FALSE)</f>
        <v>Rental and Leasing</v>
      </c>
    </row>
    <row r="740" spans="1:7" x14ac:dyDescent="0.25">
      <c r="A740" s="1" t="s">
        <v>460</v>
      </c>
      <c r="B740" t="s">
        <v>3448</v>
      </c>
      <c r="C740" s="22" t="str">
        <f>VLOOKUP($A740,'NAICS with notes'!$A:$K,7,FALSE)</f>
        <v>Traded</v>
      </c>
      <c r="D740" s="22">
        <f>VLOOKUP($A740,'NAICS with notes'!$A:$K,8,FALSE)</f>
        <v>10</v>
      </c>
      <c r="E740" s="22" t="str">
        <f>VLOOKUP($A740,'NAICS with notes'!$A:$K,9,FALSE)</f>
        <v>Distribution and Electronic Commerce</v>
      </c>
      <c r="F740" s="22">
        <f>VLOOKUP($A740,'NAICS with notes'!$A:$K,10,FALSE)</f>
        <v>26</v>
      </c>
      <c r="G740" s="22" t="str">
        <f>VLOOKUP($A740,'NAICS with notes'!$A:$K,11,FALSE)</f>
        <v>Rental and Leasing</v>
      </c>
    </row>
    <row r="741" spans="1:7" x14ac:dyDescent="0.25">
      <c r="A741" s="1" t="s">
        <v>182</v>
      </c>
      <c r="B741" t="s">
        <v>183</v>
      </c>
      <c r="C741" s="22" t="str">
        <f>VLOOKUP($A741,'NAICS with notes'!$A:$K,7,FALSE)</f>
        <v>Traded</v>
      </c>
      <c r="D741" s="22">
        <f>VLOOKUP($A741,'NAICS with notes'!$A:$K,8,FALSE)</f>
        <v>6</v>
      </c>
      <c r="E741" s="22" t="str">
        <f>VLOOKUP($A741,'NAICS with notes'!$A:$K,9,FALSE)</f>
        <v>Business Services</v>
      </c>
      <c r="F741" s="22">
        <f>VLOOKUP($A741,'NAICS with notes'!$A:$K,10,FALSE)</f>
        <v>3</v>
      </c>
      <c r="G741" s="22" t="str">
        <f>VLOOKUP($A741,'NAICS with notes'!$A:$K,11,FALSE)</f>
        <v>Business Support Services</v>
      </c>
    </row>
    <row r="742" spans="1:7" x14ac:dyDescent="0.25">
      <c r="A742" s="1" t="s">
        <v>2269</v>
      </c>
      <c r="B742" t="s">
        <v>2270</v>
      </c>
      <c r="C742" s="22" t="str">
        <f>VLOOKUP($A742,'NAICS with notes'!$A:$K,7,FALSE)</f>
        <v>Local</v>
      </c>
      <c r="D742" s="22">
        <f>VLOOKUP($A742,'NAICS with notes'!$A:$K,8,FALSE)</f>
        <v>112</v>
      </c>
      <c r="E742" s="22" t="str">
        <f>VLOOKUP($A742,'NAICS with notes'!$A:$K,9,FALSE)</f>
        <v>Local Commercial Services</v>
      </c>
      <c r="F742" s="22">
        <f>VLOOKUP($A742,'NAICS with notes'!$A:$K,10,FALSE)</f>
        <v>1</v>
      </c>
      <c r="G742" s="22" t="str">
        <f>VLOOKUP($A742,'NAICS with notes'!$A:$K,11,FALSE)</f>
        <v>Local Professional Services</v>
      </c>
    </row>
    <row r="743" spans="1:7" x14ac:dyDescent="0.25">
      <c r="A743" s="1" t="s">
        <v>2414</v>
      </c>
      <c r="B743" t="s">
        <v>3449</v>
      </c>
      <c r="C743" s="22" t="str">
        <f>VLOOKUP($A743,'NAICS with notes'!$A:$K,7,FALSE)</f>
        <v>Local</v>
      </c>
      <c r="D743" s="22">
        <f>VLOOKUP($A743,'NAICS with notes'!$A:$K,8,FALSE)</f>
        <v>115</v>
      </c>
      <c r="E743" s="22" t="str">
        <f>VLOOKUP($A743,'NAICS with notes'!$A:$K,9,FALSE)</f>
        <v>Local Real Estate, Construction, and Development</v>
      </c>
      <c r="F743" s="22">
        <f>VLOOKUP($A743,'NAICS with notes'!$A:$K,10,FALSE)</f>
        <v>1</v>
      </c>
      <c r="G743" s="22" t="str">
        <f>VLOOKUP($A743,'NAICS with notes'!$A:$K,11,FALSE)</f>
        <v>Real Estate Services</v>
      </c>
    </row>
    <row r="744" spans="1:7" x14ac:dyDescent="0.25">
      <c r="A744" s="1" t="s">
        <v>185</v>
      </c>
      <c r="B744" t="s">
        <v>3450</v>
      </c>
      <c r="C744" s="22" t="str">
        <f>VLOOKUP($A744,'NAICS with notes'!$A:$K,7,FALSE)</f>
        <v>Traded</v>
      </c>
      <c r="D744" s="22">
        <f>VLOOKUP($A744,'NAICS with notes'!$A:$K,8,FALSE)</f>
        <v>6</v>
      </c>
      <c r="E744" s="22" t="str">
        <f>VLOOKUP($A744,'NAICS with notes'!$A:$K,9,FALSE)</f>
        <v>Business Services</v>
      </c>
      <c r="F744" s="22">
        <f>VLOOKUP($A744,'NAICS with notes'!$A:$K,10,FALSE)</f>
        <v>3</v>
      </c>
      <c r="G744" s="22" t="str">
        <f>VLOOKUP($A744,'NAICS with notes'!$A:$K,11,FALSE)</f>
        <v>Business Support Services</v>
      </c>
    </row>
    <row r="745" spans="1:7" x14ac:dyDescent="0.25">
      <c r="A745" s="1" t="s">
        <v>2273</v>
      </c>
      <c r="B745" t="s">
        <v>3451</v>
      </c>
      <c r="C745" s="22" t="str">
        <f>VLOOKUP($A745,'NAICS with notes'!$A:$K,7,FALSE)</f>
        <v>Local</v>
      </c>
      <c r="D745" s="22">
        <f>VLOOKUP($A745,'NAICS with notes'!$A:$K,8,FALSE)</f>
        <v>112</v>
      </c>
      <c r="E745" s="22" t="str">
        <f>VLOOKUP($A745,'NAICS with notes'!$A:$K,9,FALSE)</f>
        <v>Local Commercial Services</v>
      </c>
      <c r="F745" s="22">
        <f>VLOOKUP($A745,'NAICS with notes'!$A:$K,10,FALSE)</f>
        <v>1</v>
      </c>
      <c r="G745" s="22" t="str">
        <f>VLOOKUP($A745,'NAICS with notes'!$A:$K,11,FALSE)</f>
        <v>Local Professional Services</v>
      </c>
    </row>
    <row r="746" spans="1:7" x14ac:dyDescent="0.25">
      <c r="A746" s="1" t="s">
        <v>2100</v>
      </c>
      <c r="B746" t="s">
        <v>3452</v>
      </c>
      <c r="C746" s="22" t="str">
        <f>VLOOKUP($A746,'NAICS with notes'!$A:$K,7,FALSE)</f>
        <v>Local</v>
      </c>
      <c r="D746" s="22">
        <f>VLOOKUP($A746,'NAICS with notes'!$A:$K,8,FALSE)</f>
        <v>107</v>
      </c>
      <c r="E746" s="22" t="str">
        <f>VLOOKUP($A746,'NAICS with notes'!$A:$K,9,FALSE)</f>
        <v>Local Financial Services</v>
      </c>
      <c r="F746" s="22">
        <f>VLOOKUP($A746,'NAICS with notes'!$A:$K,10,FALSE)</f>
        <v>4</v>
      </c>
      <c r="G746" s="22" t="str">
        <f>VLOOKUP($A746,'NAICS with notes'!$A:$K,11,FALSE)</f>
        <v>Tax Return Preparation Services</v>
      </c>
    </row>
    <row r="747" spans="1:7" x14ac:dyDescent="0.25">
      <c r="A747" s="1" t="s">
        <v>187</v>
      </c>
      <c r="B747" t="s">
        <v>3453</v>
      </c>
      <c r="C747" s="22" t="str">
        <f>VLOOKUP($A747,'NAICS with notes'!$A:$K,7,FALSE)</f>
        <v>Traded</v>
      </c>
      <c r="D747" s="22">
        <f>VLOOKUP($A747,'NAICS with notes'!$A:$K,8,FALSE)</f>
        <v>6</v>
      </c>
      <c r="E747" s="22" t="str">
        <f>VLOOKUP($A747,'NAICS with notes'!$A:$K,9,FALSE)</f>
        <v>Business Services</v>
      </c>
      <c r="F747" s="22">
        <f>VLOOKUP($A747,'NAICS with notes'!$A:$K,10,FALSE)</f>
        <v>3</v>
      </c>
      <c r="G747" s="22" t="str">
        <f>VLOOKUP($A747,'NAICS with notes'!$A:$K,11,FALSE)</f>
        <v>Business Support Services</v>
      </c>
    </row>
    <row r="748" spans="1:7" x14ac:dyDescent="0.25">
      <c r="A748" s="1" t="s">
        <v>2275</v>
      </c>
      <c r="B748" t="s">
        <v>3454</v>
      </c>
      <c r="C748" s="22" t="str">
        <f>VLOOKUP($A748,'NAICS with notes'!$A:$K,7,FALSE)</f>
        <v>Local</v>
      </c>
      <c r="D748" s="22">
        <f>VLOOKUP($A748,'NAICS with notes'!$A:$K,8,FALSE)</f>
        <v>112</v>
      </c>
      <c r="E748" s="22" t="str">
        <f>VLOOKUP($A748,'NAICS with notes'!$A:$K,9,FALSE)</f>
        <v>Local Commercial Services</v>
      </c>
      <c r="F748" s="22">
        <f>VLOOKUP($A748,'NAICS with notes'!$A:$K,10,FALSE)</f>
        <v>1</v>
      </c>
      <c r="G748" s="22" t="str">
        <f>VLOOKUP($A748,'NAICS with notes'!$A:$K,11,FALSE)</f>
        <v>Local Professional Services</v>
      </c>
    </row>
    <row r="749" spans="1:7" x14ac:dyDescent="0.25">
      <c r="A749" s="1" t="s">
        <v>221</v>
      </c>
      <c r="B749" t="s">
        <v>222</v>
      </c>
      <c r="C749" s="22" t="str">
        <f>VLOOKUP($A749,'NAICS with notes'!$A:$K,7,FALSE)</f>
        <v>Traded</v>
      </c>
      <c r="D749" s="22">
        <f>VLOOKUP($A749,'NAICS with notes'!$A:$K,8,FALSE)</f>
        <v>6</v>
      </c>
      <c r="E749" s="22" t="str">
        <f>VLOOKUP($A749,'NAICS with notes'!$A:$K,9,FALSE)</f>
        <v>Business Services</v>
      </c>
      <c r="F749" s="22">
        <f>VLOOKUP($A749,'NAICS with notes'!$A:$K,10,FALSE)</f>
        <v>7</v>
      </c>
      <c r="G749" s="22" t="str">
        <f>VLOOKUP($A749,'NAICS with notes'!$A:$K,11,FALSE)</f>
        <v>Architectural and Drafting Services</v>
      </c>
    </row>
    <row r="750" spans="1:7" x14ac:dyDescent="0.25">
      <c r="A750" s="1" t="s">
        <v>224</v>
      </c>
      <c r="B750" t="s">
        <v>225</v>
      </c>
      <c r="C750" s="22" t="str">
        <f>VLOOKUP($A750,'NAICS with notes'!$A:$K,7,FALSE)</f>
        <v>Traded</v>
      </c>
      <c r="D750" s="22">
        <f>VLOOKUP($A750,'NAICS with notes'!$A:$K,8,FALSE)</f>
        <v>6</v>
      </c>
      <c r="E750" s="22" t="str">
        <f>VLOOKUP($A750,'NAICS with notes'!$A:$K,9,FALSE)</f>
        <v>Business Services</v>
      </c>
      <c r="F750" s="22">
        <f>VLOOKUP($A750,'NAICS with notes'!$A:$K,10,FALSE)</f>
        <v>7</v>
      </c>
      <c r="G750" s="22" t="str">
        <f>VLOOKUP($A750,'NAICS with notes'!$A:$K,11,FALSE)</f>
        <v>Architectural and Drafting Services</v>
      </c>
    </row>
    <row r="751" spans="1:7" x14ac:dyDescent="0.25">
      <c r="A751" s="1" t="s">
        <v>219</v>
      </c>
      <c r="B751" t="s">
        <v>220</v>
      </c>
      <c r="C751" s="22" t="str">
        <f>VLOOKUP($A751,'NAICS with notes'!$A:$K,7,FALSE)</f>
        <v>Traded</v>
      </c>
      <c r="D751" s="22">
        <f>VLOOKUP($A751,'NAICS with notes'!$A:$K,8,FALSE)</f>
        <v>6</v>
      </c>
      <c r="E751" s="22" t="str">
        <f>VLOOKUP($A751,'NAICS with notes'!$A:$K,9,FALSE)</f>
        <v>Business Services</v>
      </c>
      <c r="F751" s="22">
        <f>VLOOKUP($A751,'NAICS with notes'!$A:$K,10,FALSE)</f>
        <v>6</v>
      </c>
      <c r="G751" s="22" t="str">
        <f>VLOOKUP($A751,'NAICS with notes'!$A:$K,11,FALSE)</f>
        <v>Engineering Services</v>
      </c>
    </row>
    <row r="752" spans="1:7" x14ac:dyDescent="0.25">
      <c r="A752" s="1" t="s">
        <v>226</v>
      </c>
      <c r="B752" t="s">
        <v>227</v>
      </c>
      <c r="C752" s="22" t="str">
        <f>VLOOKUP($A752,'NAICS with notes'!$A:$K,7,FALSE)</f>
        <v>Traded</v>
      </c>
      <c r="D752" s="22">
        <f>VLOOKUP($A752,'NAICS with notes'!$A:$K,8,FALSE)</f>
        <v>6</v>
      </c>
      <c r="E752" s="22" t="str">
        <f>VLOOKUP($A752,'NAICS with notes'!$A:$K,9,FALSE)</f>
        <v>Business Services</v>
      </c>
      <c r="F752" s="22">
        <f>VLOOKUP($A752,'NAICS with notes'!$A:$K,10,FALSE)</f>
        <v>7</v>
      </c>
      <c r="G752" s="22" t="str">
        <f>VLOOKUP($A752,'NAICS with notes'!$A:$K,11,FALSE)</f>
        <v>Architectural and Drafting Services</v>
      </c>
    </row>
    <row r="753" spans="1:7" x14ac:dyDescent="0.25">
      <c r="A753" s="1" t="s">
        <v>2277</v>
      </c>
      <c r="B753" t="s">
        <v>2278</v>
      </c>
      <c r="C753" s="22" t="str">
        <f>VLOOKUP($A753,'NAICS with notes'!$A:$K,7,FALSE)</f>
        <v>Local</v>
      </c>
      <c r="D753" s="22">
        <f>VLOOKUP($A753,'NAICS with notes'!$A:$K,8,FALSE)</f>
        <v>112</v>
      </c>
      <c r="E753" s="22" t="str">
        <f>VLOOKUP($A753,'NAICS with notes'!$A:$K,9,FALSE)</f>
        <v>Local Commercial Services</v>
      </c>
      <c r="F753" s="22">
        <f>VLOOKUP($A753,'NAICS with notes'!$A:$K,10,FALSE)</f>
        <v>1</v>
      </c>
      <c r="G753" s="22" t="str">
        <f>VLOOKUP($A753,'NAICS with notes'!$A:$K,11,FALSE)</f>
        <v>Local Professional Services</v>
      </c>
    </row>
    <row r="754" spans="1:7" x14ac:dyDescent="0.25">
      <c r="A754" s="1" t="s">
        <v>1217</v>
      </c>
      <c r="B754" t="s">
        <v>1218</v>
      </c>
      <c r="C754" s="22" t="str">
        <f>VLOOKUP($A754,'NAICS with notes'!$A:$K,7,FALSE)</f>
        <v>Traded</v>
      </c>
      <c r="D754" s="22">
        <f>VLOOKUP($A754,'NAICS with notes'!$A:$K,8,FALSE)</f>
        <v>35</v>
      </c>
      <c r="E754" s="22" t="str">
        <f>VLOOKUP($A754,'NAICS with notes'!$A:$K,9,FALSE)</f>
        <v>Oil and Gas Production and Transportation</v>
      </c>
      <c r="F754" s="22">
        <f>VLOOKUP($A754,'NAICS with notes'!$A:$K,10,FALSE)</f>
        <v>2</v>
      </c>
      <c r="G754" s="22" t="str">
        <f>VLOOKUP($A754,'NAICS with notes'!$A:$K,11,FALSE)</f>
        <v>Support Activities for Oil and Gas Operations</v>
      </c>
    </row>
    <row r="755" spans="1:7" x14ac:dyDescent="0.25">
      <c r="A755" s="1" t="s">
        <v>2416</v>
      </c>
      <c r="B755" t="s">
        <v>2417</v>
      </c>
      <c r="C755" s="22" t="str">
        <f>VLOOKUP($A755,'NAICS with notes'!$A:$K,7,FALSE)</f>
        <v>Local</v>
      </c>
      <c r="D755" s="22">
        <f>VLOOKUP($A755,'NAICS with notes'!$A:$K,8,FALSE)</f>
        <v>115</v>
      </c>
      <c r="E755" s="22" t="str">
        <f>VLOOKUP($A755,'NAICS with notes'!$A:$K,9,FALSE)</f>
        <v>Local Real Estate, Construction, and Development</v>
      </c>
      <c r="F755" s="22">
        <f>VLOOKUP($A755,'NAICS with notes'!$A:$K,10,FALSE)</f>
        <v>1</v>
      </c>
      <c r="G755" s="22" t="str">
        <f>VLOOKUP($A755,'NAICS with notes'!$A:$K,11,FALSE)</f>
        <v>Real Estate Services</v>
      </c>
    </row>
    <row r="756" spans="1:7" x14ac:dyDescent="0.25">
      <c r="A756" s="1" t="s">
        <v>2336</v>
      </c>
      <c r="B756" t="s">
        <v>2337</v>
      </c>
      <c r="C756" s="22" t="str">
        <f>VLOOKUP($A756,'NAICS with notes'!$A:$K,7,FALSE)</f>
        <v>Local</v>
      </c>
      <c r="D756" s="22">
        <f>VLOOKUP($A756,'NAICS with notes'!$A:$K,8,FALSE)</f>
        <v>112</v>
      </c>
      <c r="E756" s="22" t="str">
        <f>VLOOKUP($A756,'NAICS with notes'!$A:$K,9,FALSE)</f>
        <v>Local Commercial Services</v>
      </c>
      <c r="F756" s="22">
        <f>VLOOKUP($A756,'NAICS with notes'!$A:$K,10,FALSE)</f>
        <v>7</v>
      </c>
      <c r="G756" s="22" t="str">
        <f>VLOOKUP($A756,'NAICS with notes'!$A:$K,11,FALSE)</f>
        <v>Testing Laboratories</v>
      </c>
    </row>
    <row r="757" spans="1:7" x14ac:dyDescent="0.25">
      <c r="A757" s="1" t="s">
        <v>1075</v>
      </c>
      <c r="B757" t="s">
        <v>1076</v>
      </c>
      <c r="C757" s="22" t="str">
        <f>VLOOKUP($A757,'NAICS with notes'!$A:$K,7,FALSE)</f>
        <v>Traded</v>
      </c>
      <c r="D757" s="22">
        <f>VLOOKUP($A757,'NAICS with notes'!$A:$K,8,FALSE)</f>
        <v>29</v>
      </c>
      <c r="E757" s="22" t="str">
        <f>VLOOKUP($A757,'NAICS with notes'!$A:$K,9,FALSE)</f>
        <v>Marketing, Design, and Publishing</v>
      </c>
      <c r="F757" s="22">
        <f>VLOOKUP($A757,'NAICS with notes'!$A:$K,10,FALSE)</f>
        <v>3</v>
      </c>
      <c r="G757" s="22" t="str">
        <f>VLOOKUP($A757,'NAICS with notes'!$A:$K,11,FALSE)</f>
        <v>Design Services</v>
      </c>
    </row>
    <row r="758" spans="1:7" x14ac:dyDescent="0.25">
      <c r="A758" s="1" t="s">
        <v>1078</v>
      </c>
      <c r="B758" t="s">
        <v>1079</v>
      </c>
      <c r="C758" s="22" t="str">
        <f>VLOOKUP($A758,'NAICS with notes'!$A:$K,7,FALSE)</f>
        <v>Traded</v>
      </c>
      <c r="D758" s="22">
        <f>VLOOKUP($A758,'NAICS with notes'!$A:$K,8,FALSE)</f>
        <v>29</v>
      </c>
      <c r="E758" s="22" t="str">
        <f>VLOOKUP($A758,'NAICS with notes'!$A:$K,9,FALSE)</f>
        <v>Marketing, Design, and Publishing</v>
      </c>
      <c r="F758" s="22">
        <f>VLOOKUP($A758,'NAICS with notes'!$A:$K,10,FALSE)</f>
        <v>3</v>
      </c>
      <c r="G758" s="22" t="str">
        <f>VLOOKUP($A758,'NAICS with notes'!$A:$K,11,FALSE)</f>
        <v>Design Services</v>
      </c>
    </row>
    <row r="759" spans="1:7" x14ac:dyDescent="0.25">
      <c r="A759" s="1" t="s">
        <v>1080</v>
      </c>
      <c r="B759" t="s">
        <v>1081</v>
      </c>
      <c r="C759" s="22" t="str">
        <f>VLOOKUP($A759,'NAICS with notes'!$A:$K,7,FALSE)</f>
        <v>Traded</v>
      </c>
      <c r="D759" s="22">
        <f>VLOOKUP($A759,'NAICS with notes'!$A:$K,8,FALSE)</f>
        <v>29</v>
      </c>
      <c r="E759" s="22" t="str">
        <f>VLOOKUP($A759,'NAICS with notes'!$A:$K,9,FALSE)</f>
        <v>Marketing, Design, and Publishing</v>
      </c>
      <c r="F759" s="22">
        <f>VLOOKUP($A759,'NAICS with notes'!$A:$K,10,FALSE)</f>
        <v>3</v>
      </c>
      <c r="G759" s="22" t="str">
        <f>VLOOKUP($A759,'NAICS with notes'!$A:$K,11,FALSE)</f>
        <v>Design Services</v>
      </c>
    </row>
    <row r="760" spans="1:7" x14ac:dyDescent="0.25">
      <c r="A760" s="1" t="s">
        <v>1082</v>
      </c>
      <c r="B760" t="s">
        <v>1083</v>
      </c>
      <c r="C760" s="22" t="str">
        <f>VLOOKUP($A760,'NAICS with notes'!$A:$K,7,FALSE)</f>
        <v>Traded</v>
      </c>
      <c r="D760" s="22">
        <f>VLOOKUP($A760,'NAICS with notes'!$A:$K,8,FALSE)</f>
        <v>29</v>
      </c>
      <c r="E760" s="22" t="str">
        <f>VLOOKUP($A760,'NAICS with notes'!$A:$K,9,FALSE)</f>
        <v>Marketing, Design, and Publishing</v>
      </c>
      <c r="F760" s="22">
        <f>VLOOKUP($A760,'NAICS with notes'!$A:$K,10,FALSE)</f>
        <v>3</v>
      </c>
      <c r="G760" s="22" t="str">
        <f>VLOOKUP($A760,'NAICS with notes'!$A:$K,11,FALSE)</f>
        <v>Design Services</v>
      </c>
    </row>
    <row r="761" spans="1:7" x14ac:dyDescent="0.25">
      <c r="A761" s="1" t="s">
        <v>206</v>
      </c>
      <c r="B761" t="s">
        <v>3455</v>
      </c>
      <c r="C761" s="22" t="str">
        <f>VLOOKUP($A761,'NAICS with notes'!$A:$K,7,FALSE)</f>
        <v>Traded</v>
      </c>
      <c r="D761" s="22">
        <f>VLOOKUP($A761,'NAICS with notes'!$A:$K,8,FALSE)</f>
        <v>6</v>
      </c>
      <c r="E761" s="22" t="str">
        <f>VLOOKUP($A761,'NAICS with notes'!$A:$K,9,FALSE)</f>
        <v>Business Services</v>
      </c>
      <c r="F761" s="22">
        <f>VLOOKUP($A761,'NAICS with notes'!$A:$K,10,FALSE)</f>
        <v>4</v>
      </c>
      <c r="G761" s="22" t="str">
        <f>VLOOKUP($A761,'NAICS with notes'!$A:$K,11,FALSE)</f>
        <v>Computer Services</v>
      </c>
    </row>
    <row r="762" spans="1:7" x14ac:dyDescent="0.25">
      <c r="A762" s="1" t="s">
        <v>208</v>
      </c>
      <c r="B762" t="s">
        <v>3456</v>
      </c>
      <c r="C762" s="22" t="str">
        <f>VLOOKUP($A762,'NAICS with notes'!$A:$K,7,FALSE)</f>
        <v>Traded</v>
      </c>
      <c r="D762" s="22">
        <f>VLOOKUP($A762,'NAICS with notes'!$A:$K,8,FALSE)</f>
        <v>6</v>
      </c>
      <c r="E762" s="22" t="str">
        <f>VLOOKUP($A762,'NAICS with notes'!$A:$K,9,FALSE)</f>
        <v>Business Services</v>
      </c>
      <c r="F762" s="22">
        <f>VLOOKUP($A762,'NAICS with notes'!$A:$K,10,FALSE)</f>
        <v>4</v>
      </c>
      <c r="G762" s="22" t="str">
        <f>VLOOKUP($A762,'NAICS with notes'!$A:$K,11,FALSE)</f>
        <v>Computer Services</v>
      </c>
    </row>
    <row r="763" spans="1:7" x14ac:dyDescent="0.25">
      <c r="A763" s="1" t="s">
        <v>210</v>
      </c>
      <c r="B763" t="s">
        <v>3457</v>
      </c>
      <c r="C763" s="22" t="str">
        <f>VLOOKUP($A763,'NAICS with notes'!$A:$K,7,FALSE)</f>
        <v>Traded</v>
      </c>
      <c r="D763" s="22">
        <f>VLOOKUP($A763,'NAICS with notes'!$A:$K,8,FALSE)</f>
        <v>6</v>
      </c>
      <c r="E763" s="22" t="str">
        <f>VLOOKUP($A763,'NAICS with notes'!$A:$K,9,FALSE)</f>
        <v>Business Services</v>
      </c>
      <c r="F763" s="22">
        <f>VLOOKUP($A763,'NAICS with notes'!$A:$K,10,FALSE)</f>
        <v>4</v>
      </c>
      <c r="G763" s="22" t="str">
        <f>VLOOKUP($A763,'NAICS with notes'!$A:$K,11,FALSE)</f>
        <v>Computer Services</v>
      </c>
    </row>
    <row r="764" spans="1:7" x14ac:dyDescent="0.25">
      <c r="A764" s="1" t="s">
        <v>212</v>
      </c>
      <c r="B764" t="s">
        <v>213</v>
      </c>
      <c r="C764" s="22" t="str">
        <f>VLOOKUP($A764,'NAICS with notes'!$A:$K,7,FALSE)</f>
        <v>Traded</v>
      </c>
      <c r="D764" s="22">
        <f>VLOOKUP($A764,'NAICS with notes'!$A:$K,8,FALSE)</f>
        <v>6</v>
      </c>
      <c r="E764" s="22" t="str">
        <f>VLOOKUP($A764,'NAICS with notes'!$A:$K,9,FALSE)</f>
        <v>Business Services</v>
      </c>
      <c r="F764" s="22">
        <f>VLOOKUP($A764,'NAICS with notes'!$A:$K,10,FALSE)</f>
        <v>4</v>
      </c>
      <c r="G764" s="22" t="str">
        <f>VLOOKUP($A764,'NAICS with notes'!$A:$K,11,FALSE)</f>
        <v>Computer Services</v>
      </c>
    </row>
    <row r="765" spans="1:7" x14ac:dyDescent="0.25">
      <c r="A765" s="1" t="s">
        <v>171</v>
      </c>
      <c r="B765" t="s">
        <v>3458</v>
      </c>
      <c r="C765" s="22" t="str">
        <f>VLOOKUP($A765,'NAICS with notes'!$A:$K,7,FALSE)</f>
        <v>Traded</v>
      </c>
      <c r="D765" s="22">
        <f>VLOOKUP($A765,'NAICS with notes'!$A:$K,8,FALSE)</f>
        <v>6</v>
      </c>
      <c r="E765" s="22" t="str">
        <f>VLOOKUP($A765,'NAICS with notes'!$A:$K,9,FALSE)</f>
        <v>Business Services</v>
      </c>
      <c r="F765" s="22">
        <f>VLOOKUP($A765,'NAICS with notes'!$A:$K,10,FALSE)</f>
        <v>2</v>
      </c>
      <c r="G765" s="22" t="str">
        <f>VLOOKUP($A765,'NAICS with notes'!$A:$K,11,FALSE)</f>
        <v>Consulting Services</v>
      </c>
    </row>
    <row r="766" spans="1:7" x14ac:dyDescent="0.25">
      <c r="A766" s="1" t="s">
        <v>174</v>
      </c>
      <c r="B766" t="s">
        <v>3459</v>
      </c>
      <c r="C766" s="22" t="str">
        <f>VLOOKUP($A766,'NAICS with notes'!$A:$K,7,FALSE)</f>
        <v>Traded</v>
      </c>
      <c r="D766" s="22">
        <f>VLOOKUP($A766,'NAICS with notes'!$A:$K,8,FALSE)</f>
        <v>6</v>
      </c>
      <c r="E766" s="22" t="str">
        <f>VLOOKUP($A766,'NAICS with notes'!$A:$K,9,FALSE)</f>
        <v>Business Services</v>
      </c>
      <c r="F766" s="22">
        <f>VLOOKUP($A766,'NAICS with notes'!$A:$K,10,FALSE)</f>
        <v>2</v>
      </c>
      <c r="G766" s="22" t="str">
        <f>VLOOKUP($A766,'NAICS with notes'!$A:$K,11,FALSE)</f>
        <v>Consulting Services</v>
      </c>
    </row>
    <row r="767" spans="1:7" x14ac:dyDescent="0.25">
      <c r="A767" s="1" t="s">
        <v>1064</v>
      </c>
      <c r="B767" t="s">
        <v>3460</v>
      </c>
      <c r="C767" s="22" t="str">
        <f>VLOOKUP($A767,'NAICS with notes'!$A:$K,7,FALSE)</f>
        <v>Traded</v>
      </c>
      <c r="D767" s="22">
        <f>VLOOKUP($A767,'NAICS with notes'!$A:$K,8,FALSE)</f>
        <v>29</v>
      </c>
      <c r="E767" s="22" t="str">
        <f>VLOOKUP($A767,'NAICS with notes'!$A:$K,9,FALSE)</f>
        <v>Marketing, Design, and Publishing</v>
      </c>
      <c r="F767" s="22">
        <f>VLOOKUP($A767,'NAICS with notes'!$A:$K,10,FALSE)</f>
        <v>2</v>
      </c>
      <c r="G767" s="22" t="str">
        <f>VLOOKUP($A767,'NAICS with notes'!$A:$K,11,FALSE)</f>
        <v>Other Marketing Related Services</v>
      </c>
    </row>
    <row r="768" spans="1:7" x14ac:dyDescent="0.25">
      <c r="A768" s="1" t="s">
        <v>176</v>
      </c>
      <c r="B768" t="s">
        <v>3461</v>
      </c>
      <c r="C768" s="22" t="str">
        <f>VLOOKUP($A768,'NAICS with notes'!$A:$K,7,FALSE)</f>
        <v>Traded</v>
      </c>
      <c r="D768" s="22">
        <f>VLOOKUP($A768,'NAICS with notes'!$A:$K,8,FALSE)</f>
        <v>6</v>
      </c>
      <c r="E768" s="22" t="str">
        <f>VLOOKUP($A768,'NAICS with notes'!$A:$K,9,FALSE)</f>
        <v>Business Services</v>
      </c>
      <c r="F768" s="22">
        <f>VLOOKUP($A768,'NAICS with notes'!$A:$K,10,FALSE)</f>
        <v>2</v>
      </c>
      <c r="G768" s="22" t="str">
        <f>VLOOKUP($A768,'NAICS with notes'!$A:$K,11,FALSE)</f>
        <v>Consulting Services</v>
      </c>
    </row>
    <row r="769" spans="1:7" x14ac:dyDescent="0.25">
      <c r="A769" s="1" t="s">
        <v>178</v>
      </c>
      <c r="B769" t="s">
        <v>3462</v>
      </c>
      <c r="C769" s="22" t="str">
        <f>VLOOKUP($A769,'NAICS with notes'!$A:$K,7,FALSE)</f>
        <v>Traded</v>
      </c>
      <c r="D769" s="22">
        <f>VLOOKUP($A769,'NAICS with notes'!$A:$K,8,FALSE)</f>
        <v>6</v>
      </c>
      <c r="E769" s="22" t="str">
        <f>VLOOKUP($A769,'NAICS with notes'!$A:$K,9,FALSE)</f>
        <v>Business Services</v>
      </c>
      <c r="F769" s="22">
        <f>VLOOKUP($A769,'NAICS with notes'!$A:$K,10,FALSE)</f>
        <v>2</v>
      </c>
      <c r="G769" s="22" t="str">
        <f>VLOOKUP($A769,'NAICS with notes'!$A:$K,11,FALSE)</f>
        <v>Consulting Services</v>
      </c>
    </row>
    <row r="770" spans="1:7" x14ac:dyDescent="0.25">
      <c r="A770" s="1" t="s">
        <v>2528</v>
      </c>
      <c r="B770" t="s">
        <v>2529</v>
      </c>
      <c r="C770" s="22" t="str">
        <f>VLOOKUP($A770,'NAICS with notes'!$A:$K,7,FALSE)</f>
        <v>Local</v>
      </c>
      <c r="D770" s="22">
        <f>VLOOKUP($A770,'NAICS with notes'!$A:$K,8,FALSE)</f>
        <v>112</v>
      </c>
      <c r="E770" s="22" t="str">
        <f>VLOOKUP($A770,'NAICS with notes'!$A:$K,9,FALSE)</f>
        <v>Local Commercial Services</v>
      </c>
      <c r="F770" s="22">
        <f>VLOOKUP($A770,'NAICS with notes'!$A:$K,10,FALSE)</f>
        <v>1</v>
      </c>
      <c r="G770" s="22" t="str">
        <f>VLOOKUP($A770,'NAICS with notes'!$A:$K,11,FALSE)</f>
        <v>Local Professional Services</v>
      </c>
    </row>
    <row r="771" spans="1:7" x14ac:dyDescent="0.25">
      <c r="A771" s="1" t="s">
        <v>180</v>
      </c>
      <c r="B771" t="s">
        <v>181</v>
      </c>
      <c r="C771" s="22" t="str">
        <f>VLOOKUP($A771,'NAICS with notes'!$A:$K,7,FALSE)</f>
        <v>Traded</v>
      </c>
      <c r="D771" s="22">
        <f>VLOOKUP($A771,'NAICS with notes'!$A:$K,8,FALSE)</f>
        <v>6</v>
      </c>
      <c r="E771" s="22" t="str">
        <f>VLOOKUP($A771,'NAICS with notes'!$A:$K,9,FALSE)</f>
        <v>Business Services</v>
      </c>
      <c r="F771" s="22">
        <f>VLOOKUP($A771,'NAICS with notes'!$A:$K,10,FALSE)</f>
        <v>2</v>
      </c>
      <c r="G771" s="22" t="str">
        <f>VLOOKUP($A771,'NAICS with notes'!$A:$K,11,FALSE)</f>
        <v>Consulting Services</v>
      </c>
    </row>
    <row r="772" spans="1:7" x14ac:dyDescent="0.25">
      <c r="A772" s="1" t="s">
        <v>555</v>
      </c>
      <c r="B772" t="s">
        <v>3463</v>
      </c>
      <c r="C772" s="22" t="str">
        <f>VLOOKUP($A772,'NAICS with notes'!$A:$K,7,FALSE)</f>
        <v>Traded</v>
      </c>
      <c r="D772" s="22">
        <f>VLOOKUP($A772,'NAICS with notes'!$A:$K,8,FALSE)</f>
        <v>13</v>
      </c>
      <c r="E772" s="22" t="str">
        <f>VLOOKUP($A772,'NAICS with notes'!$A:$K,9,FALSE)</f>
        <v>Education and Knowledge Creation</v>
      </c>
      <c r="F772" s="22">
        <f>VLOOKUP($A772,'NAICS with notes'!$A:$K,10,FALSE)</f>
        <v>4</v>
      </c>
      <c r="G772" s="22" t="str">
        <f>VLOOKUP($A772,'NAICS with notes'!$A:$K,11,FALSE)</f>
        <v>Research Organizations</v>
      </c>
    </row>
    <row r="773" spans="1:7" x14ac:dyDescent="0.25">
      <c r="A773" s="1" t="s">
        <v>558</v>
      </c>
      <c r="B773" t="s">
        <v>3464</v>
      </c>
      <c r="C773" s="22" t="str">
        <f>VLOOKUP($A773,'NAICS with notes'!$A:$K,7,FALSE)</f>
        <v>Traded</v>
      </c>
      <c r="D773" s="22">
        <f>VLOOKUP($A773,'NAICS with notes'!$A:$K,8,FALSE)</f>
        <v>13</v>
      </c>
      <c r="E773" s="22" t="str">
        <f>VLOOKUP($A773,'NAICS with notes'!$A:$K,9,FALSE)</f>
        <v>Education and Knowledge Creation</v>
      </c>
      <c r="F773" s="22">
        <f>VLOOKUP($A773,'NAICS with notes'!$A:$K,10,FALSE)</f>
        <v>4</v>
      </c>
      <c r="G773" s="22" t="str">
        <f>VLOOKUP($A773,'NAICS with notes'!$A:$K,11,FALSE)</f>
        <v>Research Organizations</v>
      </c>
    </row>
    <row r="774" spans="1:7" x14ac:dyDescent="0.25">
      <c r="A774" s="1" t="s">
        <v>560</v>
      </c>
      <c r="B774" t="s">
        <v>3465</v>
      </c>
      <c r="C774" s="22" t="str">
        <f>VLOOKUP($A774,'NAICS with notes'!$A:$K,7,FALSE)</f>
        <v>Traded</v>
      </c>
      <c r="D774" s="22">
        <f>VLOOKUP($A774,'NAICS with notes'!$A:$K,8,FALSE)</f>
        <v>13</v>
      </c>
      <c r="E774" s="22" t="str">
        <f>VLOOKUP($A774,'NAICS with notes'!$A:$K,9,FALSE)</f>
        <v>Education and Knowledge Creation</v>
      </c>
      <c r="F774" s="22">
        <f>VLOOKUP($A774,'NAICS with notes'!$A:$K,10,FALSE)</f>
        <v>4</v>
      </c>
      <c r="G774" s="22" t="str">
        <f>VLOOKUP($A774,'NAICS with notes'!$A:$K,11,FALSE)</f>
        <v>Research Organizations</v>
      </c>
    </row>
    <row r="775" spans="1:7" x14ac:dyDescent="0.25">
      <c r="A775" s="1" t="s">
        <v>1052</v>
      </c>
      <c r="B775" t="s">
        <v>1053</v>
      </c>
      <c r="C775" s="22" t="str">
        <f>VLOOKUP($A775,'NAICS with notes'!$A:$K,7,FALSE)</f>
        <v>Traded</v>
      </c>
      <c r="D775" s="22">
        <f>VLOOKUP($A775,'NAICS with notes'!$A:$K,8,FALSE)</f>
        <v>29</v>
      </c>
      <c r="E775" s="22" t="str">
        <f>VLOOKUP($A775,'NAICS with notes'!$A:$K,9,FALSE)</f>
        <v>Marketing, Design, and Publishing</v>
      </c>
      <c r="F775" s="22">
        <f>VLOOKUP($A775,'NAICS with notes'!$A:$K,10,FALSE)</f>
        <v>1</v>
      </c>
      <c r="G775" s="22" t="str">
        <f>VLOOKUP($A775,'NAICS with notes'!$A:$K,11,FALSE)</f>
        <v>Advertising Related Services</v>
      </c>
    </row>
    <row r="776" spans="1:7" x14ac:dyDescent="0.25">
      <c r="A776" s="1" t="s">
        <v>1067</v>
      </c>
      <c r="B776" t="s">
        <v>1068</v>
      </c>
      <c r="C776" s="22" t="str">
        <f>VLOOKUP($A776,'NAICS with notes'!$A:$K,7,FALSE)</f>
        <v>Traded</v>
      </c>
      <c r="D776" s="22">
        <f>VLOOKUP($A776,'NAICS with notes'!$A:$K,8,FALSE)</f>
        <v>29</v>
      </c>
      <c r="E776" s="22" t="str">
        <f>VLOOKUP($A776,'NAICS with notes'!$A:$K,9,FALSE)</f>
        <v>Marketing, Design, and Publishing</v>
      </c>
      <c r="F776" s="22">
        <f>VLOOKUP($A776,'NAICS with notes'!$A:$K,10,FALSE)</f>
        <v>2</v>
      </c>
      <c r="G776" s="22" t="str">
        <f>VLOOKUP($A776,'NAICS with notes'!$A:$K,11,FALSE)</f>
        <v>Other Marketing Related Services</v>
      </c>
    </row>
    <row r="777" spans="1:7" x14ac:dyDescent="0.25">
      <c r="A777" s="1" t="s">
        <v>1069</v>
      </c>
      <c r="B777" t="s">
        <v>1070</v>
      </c>
      <c r="C777" s="22" t="str">
        <f>VLOOKUP($A777,'NAICS with notes'!$A:$K,7,FALSE)</f>
        <v>Traded</v>
      </c>
      <c r="D777" s="22">
        <f>VLOOKUP($A777,'NAICS with notes'!$A:$K,8,FALSE)</f>
        <v>29</v>
      </c>
      <c r="E777" s="22" t="str">
        <f>VLOOKUP($A777,'NAICS with notes'!$A:$K,9,FALSE)</f>
        <v>Marketing, Design, and Publishing</v>
      </c>
      <c r="F777" s="22">
        <f>VLOOKUP($A777,'NAICS with notes'!$A:$K,10,FALSE)</f>
        <v>2</v>
      </c>
      <c r="G777" s="22" t="str">
        <f>VLOOKUP($A777,'NAICS with notes'!$A:$K,11,FALSE)</f>
        <v>Other Marketing Related Services</v>
      </c>
    </row>
    <row r="778" spans="1:7" x14ac:dyDescent="0.25">
      <c r="A778" s="1" t="s">
        <v>1071</v>
      </c>
      <c r="B778" t="s">
        <v>1072</v>
      </c>
      <c r="C778" s="22" t="str">
        <f>VLOOKUP($A778,'NAICS with notes'!$A:$K,7,FALSE)</f>
        <v>Traded</v>
      </c>
      <c r="D778" s="22">
        <f>VLOOKUP($A778,'NAICS with notes'!$A:$K,8,FALSE)</f>
        <v>29</v>
      </c>
      <c r="E778" s="22" t="str">
        <f>VLOOKUP($A778,'NAICS with notes'!$A:$K,9,FALSE)</f>
        <v>Marketing, Design, and Publishing</v>
      </c>
      <c r="F778" s="22">
        <f>VLOOKUP($A778,'NAICS with notes'!$A:$K,10,FALSE)</f>
        <v>2</v>
      </c>
      <c r="G778" s="22" t="str">
        <f>VLOOKUP($A778,'NAICS with notes'!$A:$K,11,FALSE)</f>
        <v>Other Marketing Related Services</v>
      </c>
    </row>
    <row r="779" spans="1:7" x14ac:dyDescent="0.25">
      <c r="A779" s="1" t="s">
        <v>1056</v>
      </c>
      <c r="B779" t="s">
        <v>3466</v>
      </c>
      <c r="C779" s="22" t="str">
        <f>VLOOKUP($A779,'NAICS with notes'!$A:$K,7,FALSE)</f>
        <v>Traded</v>
      </c>
      <c r="D779" s="22">
        <f>VLOOKUP($A779,'NAICS with notes'!$A:$K,8,FALSE)</f>
        <v>29</v>
      </c>
      <c r="E779" s="22" t="str">
        <f>VLOOKUP($A779,'NAICS with notes'!$A:$K,9,FALSE)</f>
        <v>Marketing, Design, and Publishing</v>
      </c>
      <c r="F779" s="22">
        <f>VLOOKUP($A779,'NAICS with notes'!$A:$K,10,FALSE)</f>
        <v>1</v>
      </c>
      <c r="G779" s="22" t="str">
        <f>VLOOKUP($A779,'NAICS with notes'!$A:$K,11,FALSE)</f>
        <v>Advertising Related Services</v>
      </c>
    </row>
    <row r="780" spans="1:7" x14ac:dyDescent="0.25">
      <c r="A780" s="1" t="s">
        <v>1058</v>
      </c>
      <c r="B780" t="s">
        <v>1059</v>
      </c>
      <c r="C780" s="22" t="str">
        <f>VLOOKUP($A780,'NAICS with notes'!$A:$K,7,FALSE)</f>
        <v>Traded</v>
      </c>
      <c r="D780" s="22">
        <f>VLOOKUP($A780,'NAICS with notes'!$A:$K,8,FALSE)</f>
        <v>29</v>
      </c>
      <c r="E780" s="22" t="str">
        <f>VLOOKUP($A780,'NAICS with notes'!$A:$K,9,FALSE)</f>
        <v>Marketing, Design, and Publishing</v>
      </c>
      <c r="F780" s="22">
        <f>VLOOKUP($A780,'NAICS with notes'!$A:$K,10,FALSE)</f>
        <v>1</v>
      </c>
      <c r="G780" s="22" t="str">
        <f>VLOOKUP($A780,'NAICS with notes'!$A:$K,11,FALSE)</f>
        <v>Advertising Related Services</v>
      </c>
    </row>
    <row r="781" spans="1:7" x14ac:dyDescent="0.25">
      <c r="A781" s="1" t="s">
        <v>1060</v>
      </c>
      <c r="B781" t="s">
        <v>1061</v>
      </c>
      <c r="C781" s="22" t="str">
        <f>VLOOKUP($A781,'NAICS with notes'!$A:$K,7,FALSE)</f>
        <v>Traded</v>
      </c>
      <c r="D781" s="22">
        <f>VLOOKUP($A781,'NAICS with notes'!$A:$K,8,FALSE)</f>
        <v>29</v>
      </c>
      <c r="E781" s="22" t="str">
        <f>VLOOKUP($A781,'NAICS with notes'!$A:$K,9,FALSE)</f>
        <v>Marketing, Design, and Publishing</v>
      </c>
      <c r="F781" s="22">
        <f>VLOOKUP($A781,'NAICS with notes'!$A:$K,10,FALSE)</f>
        <v>1</v>
      </c>
      <c r="G781" s="22" t="str">
        <f>VLOOKUP($A781,'NAICS with notes'!$A:$K,11,FALSE)</f>
        <v>Advertising Related Services</v>
      </c>
    </row>
    <row r="782" spans="1:7" x14ac:dyDescent="0.25">
      <c r="A782" s="1" t="s">
        <v>1062</v>
      </c>
      <c r="B782" t="s">
        <v>3467</v>
      </c>
      <c r="C782" s="22" t="str">
        <f>VLOOKUP($A782,'NAICS with notes'!$A:$K,7,FALSE)</f>
        <v>Traded</v>
      </c>
      <c r="D782" s="22">
        <f>VLOOKUP($A782,'NAICS with notes'!$A:$K,8,FALSE)</f>
        <v>29</v>
      </c>
      <c r="E782" s="22" t="str">
        <f>VLOOKUP($A782,'NAICS with notes'!$A:$K,9,FALSE)</f>
        <v>Marketing, Design, and Publishing</v>
      </c>
      <c r="F782" s="22">
        <f>VLOOKUP($A782,'NAICS with notes'!$A:$K,10,FALSE)</f>
        <v>1</v>
      </c>
      <c r="G782" s="22" t="str">
        <f>VLOOKUP($A782,'NAICS with notes'!$A:$K,11,FALSE)</f>
        <v>Advertising Related Services</v>
      </c>
    </row>
    <row r="783" spans="1:7" x14ac:dyDescent="0.25">
      <c r="A783" s="1" t="s">
        <v>1073</v>
      </c>
      <c r="B783" t="s">
        <v>1074</v>
      </c>
      <c r="C783" s="22" t="str">
        <f>VLOOKUP($A783,'NAICS with notes'!$A:$K,7,FALSE)</f>
        <v>Traded</v>
      </c>
      <c r="D783" s="22">
        <f>VLOOKUP($A783,'NAICS with notes'!$A:$K,8,FALSE)</f>
        <v>29</v>
      </c>
      <c r="E783" s="22" t="str">
        <f>VLOOKUP($A783,'NAICS with notes'!$A:$K,9,FALSE)</f>
        <v>Marketing, Design, and Publishing</v>
      </c>
      <c r="F783" s="22">
        <f>VLOOKUP($A783,'NAICS with notes'!$A:$K,10,FALSE)</f>
        <v>2</v>
      </c>
      <c r="G783" s="22" t="str">
        <f>VLOOKUP($A783,'NAICS with notes'!$A:$K,11,FALSE)</f>
        <v>Other Marketing Related Services</v>
      </c>
    </row>
    <row r="784" spans="1:7" x14ac:dyDescent="0.25">
      <c r="A784" s="1" t="s">
        <v>1872</v>
      </c>
      <c r="B784" t="s">
        <v>3468</v>
      </c>
      <c r="C784" s="22" t="str">
        <f>VLOOKUP($A784,'NAICS with notes'!$A:$K,7,FALSE)</f>
        <v>Local</v>
      </c>
      <c r="D784" s="22">
        <f>VLOOKUP($A784,'NAICS with notes'!$A:$K,8,FALSE)</f>
        <v>102</v>
      </c>
      <c r="E784" s="22" t="str">
        <f>VLOOKUP($A784,'NAICS with notes'!$A:$K,9,FALSE)</f>
        <v>Local Personal Services (Non-Medical)</v>
      </c>
      <c r="F784" s="22">
        <f>VLOOKUP($A784,'NAICS with notes'!$A:$K,10,FALSE)</f>
        <v>3</v>
      </c>
      <c r="G784" s="22" t="str">
        <f>VLOOKUP($A784,'NAICS with notes'!$A:$K,11,FALSE)</f>
        <v>Photographic and Photofinishing Services</v>
      </c>
    </row>
    <row r="785" spans="1:7" x14ac:dyDescent="0.25">
      <c r="A785" s="1" t="s">
        <v>2300</v>
      </c>
      <c r="B785" t="s">
        <v>3469</v>
      </c>
      <c r="C785" s="22" t="str">
        <f>VLOOKUP($A785,'NAICS with notes'!$A:$K,7,FALSE)</f>
        <v>Local</v>
      </c>
      <c r="D785" s="22">
        <f>VLOOKUP($A785,'NAICS with notes'!$A:$K,8,FALSE)</f>
        <v>112</v>
      </c>
      <c r="E785" s="22" t="str">
        <f>VLOOKUP($A785,'NAICS with notes'!$A:$K,9,FALSE)</f>
        <v>Local Commercial Services</v>
      </c>
      <c r="F785" s="22">
        <f>VLOOKUP($A785,'NAICS with notes'!$A:$K,10,FALSE)</f>
        <v>2</v>
      </c>
      <c r="G785" s="22" t="str">
        <f>VLOOKUP($A785,'NAICS with notes'!$A:$K,11,FALSE)</f>
        <v>Commercial Photography, Printing and Signmaking</v>
      </c>
    </row>
    <row r="786" spans="1:7" x14ac:dyDescent="0.25">
      <c r="A786" s="1" t="s">
        <v>189</v>
      </c>
      <c r="B786" t="s">
        <v>190</v>
      </c>
      <c r="C786" s="22" t="str">
        <f>VLOOKUP($A786,'NAICS with notes'!$A:$K,7,FALSE)</f>
        <v>Traded</v>
      </c>
      <c r="D786" s="22">
        <f>VLOOKUP($A786,'NAICS with notes'!$A:$K,8,FALSE)</f>
        <v>6</v>
      </c>
      <c r="E786" s="22" t="str">
        <f>VLOOKUP($A786,'NAICS with notes'!$A:$K,9,FALSE)</f>
        <v>Business Services</v>
      </c>
      <c r="F786" s="22">
        <f>VLOOKUP($A786,'NAICS with notes'!$A:$K,10,FALSE)</f>
        <v>3</v>
      </c>
      <c r="G786" s="22" t="str">
        <f>VLOOKUP($A786,'NAICS with notes'!$A:$K,11,FALSE)</f>
        <v>Business Support Services</v>
      </c>
    </row>
    <row r="787" spans="1:7" x14ac:dyDescent="0.25">
      <c r="A787" s="1" t="s">
        <v>1892</v>
      </c>
      <c r="B787" t="s">
        <v>3470</v>
      </c>
      <c r="C787" s="22" t="str">
        <f>VLOOKUP($A787,'NAICS with notes'!$A:$K,7,FALSE)</f>
        <v>Local</v>
      </c>
      <c r="D787" s="22">
        <f>VLOOKUP($A787,'NAICS with notes'!$A:$K,8,FALSE)</f>
        <v>102</v>
      </c>
      <c r="E787" s="22" t="str">
        <f>VLOOKUP($A787,'NAICS with notes'!$A:$K,9,FALSE)</f>
        <v>Local Personal Services (Non-Medical)</v>
      </c>
      <c r="F787" s="22">
        <f>VLOOKUP($A787,'NAICS with notes'!$A:$K,10,FALSE)</f>
        <v>6</v>
      </c>
      <c r="G787" s="22" t="str">
        <f>VLOOKUP($A787,'NAICS with notes'!$A:$K,11,FALSE)</f>
        <v>Other Personal Services</v>
      </c>
    </row>
    <row r="788" spans="1:7" x14ac:dyDescent="0.25">
      <c r="A788" s="1" t="s">
        <v>191</v>
      </c>
      <c r="B788" t="s">
        <v>192</v>
      </c>
      <c r="C788" s="22" t="str">
        <f>VLOOKUP($A788,'NAICS with notes'!$A:$K,7,FALSE)</f>
        <v>Traded</v>
      </c>
      <c r="D788" s="22">
        <f>VLOOKUP($A788,'NAICS with notes'!$A:$K,8,FALSE)</f>
        <v>6</v>
      </c>
      <c r="E788" s="22" t="str">
        <f>VLOOKUP($A788,'NAICS with notes'!$A:$K,9,FALSE)</f>
        <v>Business Services</v>
      </c>
      <c r="F788" s="22">
        <f>VLOOKUP($A788,'NAICS with notes'!$A:$K,10,FALSE)</f>
        <v>3</v>
      </c>
      <c r="G788" s="22" t="str">
        <f>VLOOKUP($A788,'NAICS with notes'!$A:$K,11,FALSE)</f>
        <v>Business Support Services</v>
      </c>
    </row>
    <row r="789" spans="1:7" x14ac:dyDescent="0.25">
      <c r="A789" s="1" t="s">
        <v>163</v>
      </c>
      <c r="B789" t="s">
        <v>3471</v>
      </c>
      <c r="C789" s="22" t="str">
        <f>VLOOKUP($A789,'NAICS with notes'!$A:$K,7,FALSE)</f>
        <v>Traded</v>
      </c>
      <c r="D789" s="22">
        <f>VLOOKUP($A789,'NAICS with notes'!$A:$K,8,FALSE)</f>
        <v>6</v>
      </c>
      <c r="E789" s="22" t="str">
        <f>VLOOKUP($A789,'NAICS with notes'!$A:$K,9,FALSE)</f>
        <v>Business Services</v>
      </c>
      <c r="F789" s="22">
        <f>VLOOKUP($A789,'NAICS with notes'!$A:$K,10,FALSE)</f>
        <v>1</v>
      </c>
      <c r="G789" s="22" t="str">
        <f>VLOOKUP($A789,'NAICS with notes'!$A:$K,11,FALSE)</f>
        <v>Corporate Headquarters</v>
      </c>
    </row>
    <row r="790" spans="1:7" x14ac:dyDescent="0.25">
      <c r="A790" s="1" t="s">
        <v>167</v>
      </c>
      <c r="B790" t="s">
        <v>3472</v>
      </c>
      <c r="C790" s="22" t="str">
        <f>VLOOKUP($A790,'NAICS with notes'!$A:$K,7,FALSE)</f>
        <v>Traded</v>
      </c>
      <c r="D790" s="22">
        <f>VLOOKUP($A790,'NAICS with notes'!$A:$K,8,FALSE)</f>
        <v>6</v>
      </c>
      <c r="E790" s="22" t="str">
        <f>VLOOKUP($A790,'NAICS with notes'!$A:$K,9,FALSE)</f>
        <v>Business Services</v>
      </c>
      <c r="F790" s="22">
        <f>VLOOKUP($A790,'NAICS with notes'!$A:$K,10,FALSE)</f>
        <v>1</v>
      </c>
      <c r="G790" s="22" t="str">
        <f>VLOOKUP($A790,'NAICS with notes'!$A:$K,11,FALSE)</f>
        <v>Corporate Headquarters</v>
      </c>
    </row>
    <row r="791" spans="1:7" x14ac:dyDescent="0.25">
      <c r="A791" s="1" t="s">
        <v>169</v>
      </c>
      <c r="B791" t="s">
        <v>3473</v>
      </c>
      <c r="C791" s="22" t="str">
        <f>VLOOKUP($A791,'NAICS with notes'!$A:$K,7,FALSE)</f>
        <v>Traded</v>
      </c>
      <c r="D791" s="22">
        <f>VLOOKUP($A791,'NAICS with notes'!$A:$K,8,FALSE)</f>
        <v>6</v>
      </c>
      <c r="E791" s="22" t="str">
        <f>VLOOKUP($A791,'NAICS with notes'!$A:$K,9,FALSE)</f>
        <v>Business Services</v>
      </c>
      <c r="F791" s="22">
        <f>VLOOKUP($A791,'NAICS with notes'!$A:$K,10,FALSE)</f>
        <v>1</v>
      </c>
      <c r="G791" s="22" t="str">
        <f>VLOOKUP($A791,'NAICS with notes'!$A:$K,11,FALSE)</f>
        <v>Corporate Headquarters</v>
      </c>
    </row>
    <row r="792" spans="1:7" x14ac:dyDescent="0.25">
      <c r="A792" s="1" t="s">
        <v>2279</v>
      </c>
      <c r="B792" t="s">
        <v>2280</v>
      </c>
      <c r="C792" s="22" t="str">
        <f>VLOOKUP($A792,'NAICS with notes'!$A:$K,7,FALSE)</f>
        <v>Local</v>
      </c>
      <c r="D792" s="22">
        <f>VLOOKUP($A792,'NAICS with notes'!$A:$K,8,FALSE)</f>
        <v>112</v>
      </c>
      <c r="E792" s="22" t="str">
        <f>VLOOKUP($A792,'NAICS with notes'!$A:$K,9,FALSE)</f>
        <v>Local Commercial Services</v>
      </c>
      <c r="F792" s="22">
        <f>VLOOKUP($A792,'NAICS with notes'!$A:$K,10,FALSE)</f>
        <v>1</v>
      </c>
      <c r="G792" s="22" t="str">
        <f>VLOOKUP($A792,'NAICS with notes'!$A:$K,11,FALSE)</f>
        <v>Local Professional Services</v>
      </c>
    </row>
    <row r="793" spans="1:7" x14ac:dyDescent="0.25">
      <c r="A793" s="1" t="s">
        <v>193</v>
      </c>
      <c r="B793" t="s">
        <v>194</v>
      </c>
      <c r="C793" s="22" t="str">
        <f>VLOOKUP($A793,'NAICS with notes'!$A:$K,7,FALSE)</f>
        <v>Traded</v>
      </c>
      <c r="D793" s="22">
        <f>VLOOKUP($A793,'NAICS with notes'!$A:$K,8,FALSE)</f>
        <v>6</v>
      </c>
      <c r="E793" s="22" t="str">
        <f>VLOOKUP($A793,'NAICS with notes'!$A:$K,9,FALSE)</f>
        <v>Business Services</v>
      </c>
      <c r="F793" s="22">
        <f>VLOOKUP($A793,'NAICS with notes'!$A:$K,10,FALSE)</f>
        <v>3</v>
      </c>
      <c r="G793" s="22" t="str">
        <f>VLOOKUP($A793,'NAICS with notes'!$A:$K,11,FALSE)</f>
        <v>Business Support Services</v>
      </c>
    </row>
    <row r="794" spans="1:7" x14ac:dyDescent="0.25">
      <c r="A794" s="1" t="s">
        <v>214</v>
      </c>
      <c r="B794" t="s">
        <v>3474</v>
      </c>
      <c r="C794" s="22" t="str">
        <f>VLOOKUP($A794,'NAICS with notes'!$A:$K,7,FALSE)</f>
        <v>Traded</v>
      </c>
      <c r="D794" s="22">
        <f>VLOOKUP($A794,'NAICS with notes'!$A:$K,8,FALSE)</f>
        <v>6</v>
      </c>
      <c r="E794" s="22" t="str">
        <f>VLOOKUP($A794,'NAICS with notes'!$A:$K,9,FALSE)</f>
        <v>Business Services</v>
      </c>
      <c r="F794" s="22">
        <f>VLOOKUP($A794,'NAICS with notes'!$A:$K,10,FALSE)</f>
        <v>5</v>
      </c>
      <c r="G794" s="22" t="str">
        <f>VLOOKUP($A794,'NAICS with notes'!$A:$K,11,FALSE)</f>
        <v>Employment Placement Services</v>
      </c>
    </row>
    <row r="795" spans="1:7" x14ac:dyDescent="0.25">
      <c r="A795" s="1" t="s">
        <v>217</v>
      </c>
      <c r="B795" t="s">
        <v>3628</v>
      </c>
      <c r="C795" s="22" t="str">
        <f>VLOOKUP($A795,'NAICS with notes'!$A:$K,7,FALSE)</f>
        <v>Traded</v>
      </c>
      <c r="D795" s="22">
        <f>VLOOKUP($A795,'NAICS with notes'!$A:$K,8,FALSE)</f>
        <v>6</v>
      </c>
      <c r="E795" s="22" t="str">
        <f>VLOOKUP($A795,'NAICS with notes'!$A:$K,9,FALSE)</f>
        <v>Business Services</v>
      </c>
      <c r="F795" s="22">
        <f>VLOOKUP($A795,'NAICS with notes'!$A:$K,10,FALSE)</f>
        <v>5</v>
      </c>
      <c r="G795" s="22" t="str">
        <f>VLOOKUP($A795,'NAICS with notes'!$A:$K,11,FALSE)</f>
        <v>Employment Placement Services</v>
      </c>
    </row>
    <row r="796" spans="1:7" x14ac:dyDescent="0.25">
      <c r="A796" s="1" t="s">
        <v>2281</v>
      </c>
      <c r="B796" t="s">
        <v>2282</v>
      </c>
      <c r="C796" s="22" t="str">
        <f>VLOOKUP($A796,'NAICS with notes'!$A:$K,7,FALSE)</f>
        <v>Local</v>
      </c>
      <c r="D796" s="22">
        <f>VLOOKUP($A796,'NAICS with notes'!$A:$K,8,FALSE)</f>
        <v>112</v>
      </c>
      <c r="E796" s="22" t="str">
        <f>VLOOKUP($A796,'NAICS with notes'!$A:$K,9,FALSE)</f>
        <v>Local Commercial Services</v>
      </c>
      <c r="F796" s="22">
        <f>VLOOKUP($A796,'NAICS with notes'!$A:$K,10,FALSE)</f>
        <v>1</v>
      </c>
      <c r="G796" s="22" t="str">
        <f>VLOOKUP($A796,'NAICS with notes'!$A:$K,11,FALSE)</f>
        <v>Local Professional Services</v>
      </c>
    </row>
    <row r="797" spans="1:7" x14ac:dyDescent="0.25">
      <c r="A797" s="1" t="s">
        <v>195</v>
      </c>
      <c r="B797" t="s">
        <v>196</v>
      </c>
      <c r="C797" s="22" t="str">
        <f>VLOOKUP($A797,'NAICS with notes'!$A:$K,7,FALSE)</f>
        <v>Traded</v>
      </c>
      <c r="D797" s="22">
        <f>VLOOKUP($A797,'NAICS with notes'!$A:$K,8,FALSE)</f>
        <v>6</v>
      </c>
      <c r="E797" s="22" t="str">
        <f>VLOOKUP($A797,'NAICS with notes'!$A:$K,9,FALSE)</f>
        <v>Business Services</v>
      </c>
      <c r="F797" s="22">
        <f>VLOOKUP($A797,'NAICS with notes'!$A:$K,10,FALSE)</f>
        <v>3</v>
      </c>
      <c r="G797" s="22" t="str">
        <f>VLOOKUP($A797,'NAICS with notes'!$A:$K,11,FALSE)</f>
        <v>Business Support Services</v>
      </c>
    </row>
    <row r="798" spans="1:7" x14ac:dyDescent="0.25">
      <c r="A798" s="1" t="s">
        <v>2283</v>
      </c>
      <c r="B798" t="s">
        <v>2284</v>
      </c>
      <c r="C798" s="22" t="str">
        <f>VLOOKUP($A798,'NAICS with notes'!$A:$K,7,FALSE)</f>
        <v>Local</v>
      </c>
      <c r="D798" s="22">
        <f>VLOOKUP($A798,'NAICS with notes'!$A:$K,8,FALSE)</f>
        <v>112</v>
      </c>
      <c r="E798" s="22" t="str">
        <f>VLOOKUP($A798,'NAICS with notes'!$A:$K,9,FALSE)</f>
        <v>Local Commercial Services</v>
      </c>
      <c r="F798" s="22">
        <f>VLOOKUP($A798,'NAICS with notes'!$A:$K,10,FALSE)</f>
        <v>1</v>
      </c>
      <c r="G798" s="22" t="str">
        <f>VLOOKUP($A798,'NAICS with notes'!$A:$K,11,FALSE)</f>
        <v>Local Professional Services</v>
      </c>
    </row>
    <row r="799" spans="1:7" x14ac:dyDescent="0.25">
      <c r="A799" s="1" t="s">
        <v>197</v>
      </c>
      <c r="B799" t="s">
        <v>3629</v>
      </c>
      <c r="C799" s="22" t="str">
        <f>VLOOKUP($A799,'NAICS with notes'!$A:$K,7,FALSE)</f>
        <v>Traded</v>
      </c>
      <c r="D799" s="22">
        <f>VLOOKUP($A799,'NAICS with notes'!$A:$K,8,FALSE)</f>
        <v>6</v>
      </c>
      <c r="E799" s="22" t="str">
        <f>VLOOKUP($A799,'NAICS with notes'!$A:$K,9,FALSE)</f>
        <v>Business Services</v>
      </c>
      <c r="F799" s="22">
        <f>VLOOKUP($A799,'NAICS with notes'!$A:$K,10,FALSE)</f>
        <v>3</v>
      </c>
      <c r="G799" s="22" t="str">
        <f>VLOOKUP($A799,'NAICS with notes'!$A:$K,11,FALSE)</f>
        <v>Business Support Services</v>
      </c>
    </row>
    <row r="800" spans="1:7" x14ac:dyDescent="0.25">
      <c r="A800" s="1" t="s">
        <v>199</v>
      </c>
      <c r="B800" t="s">
        <v>3475</v>
      </c>
      <c r="C800" s="22" t="str">
        <f>VLOOKUP($A800,'NAICS with notes'!$A:$K,7,FALSE)</f>
        <v>Traded</v>
      </c>
      <c r="D800" s="22">
        <f>VLOOKUP($A800,'NAICS with notes'!$A:$K,8,FALSE)</f>
        <v>6</v>
      </c>
      <c r="E800" s="22" t="str">
        <f>VLOOKUP($A800,'NAICS with notes'!$A:$K,9,FALSE)</f>
        <v>Business Services</v>
      </c>
      <c r="F800" s="22">
        <f>VLOOKUP($A800,'NAICS with notes'!$A:$K,10,FALSE)</f>
        <v>3</v>
      </c>
      <c r="G800" s="22" t="str">
        <f>VLOOKUP($A800,'NAICS with notes'!$A:$K,11,FALSE)</f>
        <v>Business Support Services</v>
      </c>
    </row>
    <row r="801" spans="1:7" x14ac:dyDescent="0.25">
      <c r="A801" s="1" t="s">
        <v>2285</v>
      </c>
      <c r="B801" t="s">
        <v>3476</v>
      </c>
      <c r="C801" s="22" t="str">
        <f>VLOOKUP($A801,'NAICS with notes'!$A:$K,7,FALSE)</f>
        <v>Local</v>
      </c>
      <c r="D801" s="22">
        <f>VLOOKUP($A801,'NAICS with notes'!$A:$K,8,FALSE)</f>
        <v>112</v>
      </c>
      <c r="E801" s="22" t="str">
        <f>VLOOKUP($A801,'NAICS with notes'!$A:$K,9,FALSE)</f>
        <v>Local Commercial Services</v>
      </c>
      <c r="F801" s="22">
        <f>VLOOKUP($A801,'NAICS with notes'!$A:$K,10,FALSE)</f>
        <v>1</v>
      </c>
      <c r="G801" s="22" t="str">
        <f>VLOOKUP($A801,'NAICS with notes'!$A:$K,11,FALSE)</f>
        <v>Local Professional Services</v>
      </c>
    </row>
    <row r="802" spans="1:7" x14ac:dyDescent="0.25">
      <c r="A802" s="1" t="s">
        <v>2287</v>
      </c>
      <c r="B802" t="s">
        <v>3477</v>
      </c>
      <c r="C802" s="22" t="str">
        <f>VLOOKUP($A802,'NAICS with notes'!$A:$K,7,FALSE)</f>
        <v>Local</v>
      </c>
      <c r="D802" s="22">
        <f>VLOOKUP($A802,'NAICS with notes'!$A:$K,8,FALSE)</f>
        <v>112</v>
      </c>
      <c r="E802" s="22" t="str">
        <f>VLOOKUP($A802,'NAICS with notes'!$A:$K,9,FALSE)</f>
        <v>Local Commercial Services</v>
      </c>
      <c r="F802" s="22">
        <f>VLOOKUP($A802,'NAICS with notes'!$A:$K,10,FALSE)</f>
        <v>1</v>
      </c>
      <c r="G802" s="22" t="str">
        <f>VLOOKUP($A802,'NAICS with notes'!$A:$K,11,FALSE)</f>
        <v>Local Professional Services</v>
      </c>
    </row>
    <row r="803" spans="1:7" x14ac:dyDescent="0.25">
      <c r="A803" s="1" t="s">
        <v>2103</v>
      </c>
      <c r="B803" t="s">
        <v>2104</v>
      </c>
      <c r="C803" s="22" t="str">
        <f>VLOOKUP($A803,'NAICS with notes'!$A:$K,7,FALSE)</f>
        <v>Local</v>
      </c>
      <c r="D803" s="22">
        <f>VLOOKUP($A803,'NAICS with notes'!$A:$K,8,FALSE)</f>
        <v>107</v>
      </c>
      <c r="E803" s="22" t="str">
        <f>VLOOKUP($A803,'NAICS with notes'!$A:$K,9,FALSE)</f>
        <v>Local Financial Services</v>
      </c>
      <c r="F803" s="22">
        <f>VLOOKUP($A803,'NAICS with notes'!$A:$K,10,FALSE)</f>
        <v>5</v>
      </c>
      <c r="G803" s="22" t="str">
        <f>VLOOKUP($A803,'NAICS with notes'!$A:$K,11,FALSE)</f>
        <v>Collection Agencies</v>
      </c>
    </row>
    <row r="804" spans="1:7" x14ac:dyDescent="0.25">
      <c r="A804" s="1" t="s">
        <v>635</v>
      </c>
      <c r="B804" t="s">
        <v>636</v>
      </c>
      <c r="C804" s="22" t="str">
        <f>VLOOKUP($A804,'NAICS with notes'!$A:$K,7,FALSE)</f>
        <v>Traded</v>
      </c>
      <c r="D804" s="22">
        <f>VLOOKUP($A804,'NAICS with notes'!$A:$K,8,FALSE)</f>
        <v>16</v>
      </c>
      <c r="E804" s="22" t="str">
        <f>VLOOKUP($A804,'NAICS with notes'!$A:$K,9,FALSE)</f>
        <v>Financial Services</v>
      </c>
      <c r="F804" s="22">
        <f>VLOOKUP($A804,'NAICS with notes'!$A:$K,10,FALSE)</f>
        <v>3</v>
      </c>
      <c r="G804" s="22" t="str">
        <f>VLOOKUP($A804,'NAICS with notes'!$A:$K,11,FALSE)</f>
        <v>Credit Bureaus</v>
      </c>
    </row>
    <row r="805" spans="1:7" x14ac:dyDescent="0.25">
      <c r="A805" s="1" t="s">
        <v>2289</v>
      </c>
      <c r="B805" t="s">
        <v>3478</v>
      </c>
      <c r="C805" s="22" t="str">
        <f>VLOOKUP($A805,'NAICS with notes'!$A:$K,7,FALSE)</f>
        <v>Local</v>
      </c>
      <c r="D805" s="22">
        <f>VLOOKUP($A805,'NAICS with notes'!$A:$K,8,FALSE)</f>
        <v>112</v>
      </c>
      <c r="E805" s="22" t="str">
        <f>VLOOKUP($A805,'NAICS with notes'!$A:$K,9,FALSE)</f>
        <v>Local Commercial Services</v>
      </c>
      <c r="F805" s="22">
        <f>VLOOKUP($A805,'NAICS with notes'!$A:$K,10,FALSE)</f>
        <v>1</v>
      </c>
      <c r="G805" s="22" t="str">
        <f>VLOOKUP($A805,'NAICS with notes'!$A:$K,11,FALSE)</f>
        <v>Local Professional Services</v>
      </c>
    </row>
    <row r="806" spans="1:7" x14ac:dyDescent="0.25">
      <c r="A806" s="1" t="s">
        <v>2291</v>
      </c>
      <c r="B806" t="s">
        <v>3479</v>
      </c>
      <c r="C806" s="22" t="str">
        <f>VLOOKUP($A806,'NAICS with notes'!$A:$K,7,FALSE)</f>
        <v>Local</v>
      </c>
      <c r="D806" s="22">
        <f>VLOOKUP($A806,'NAICS with notes'!$A:$K,8,FALSE)</f>
        <v>112</v>
      </c>
      <c r="E806" s="22" t="str">
        <f>VLOOKUP($A806,'NAICS with notes'!$A:$K,9,FALSE)</f>
        <v>Local Commercial Services</v>
      </c>
      <c r="F806" s="22">
        <f>VLOOKUP($A806,'NAICS with notes'!$A:$K,10,FALSE)</f>
        <v>1</v>
      </c>
      <c r="G806" s="22" t="str">
        <f>VLOOKUP($A806,'NAICS with notes'!$A:$K,11,FALSE)</f>
        <v>Local Professional Services</v>
      </c>
    </row>
    <row r="807" spans="1:7" x14ac:dyDescent="0.25">
      <c r="A807" s="1" t="s">
        <v>331</v>
      </c>
      <c r="B807" t="s">
        <v>3480</v>
      </c>
      <c r="C807" s="22" t="str">
        <f>VLOOKUP($A807,'NAICS with notes'!$A:$K,7,FALSE)</f>
        <v>Traded</v>
      </c>
      <c r="D807" s="22">
        <f>VLOOKUP($A807,'NAICS with notes'!$A:$K,8,FALSE)</f>
        <v>10</v>
      </c>
      <c r="E807" s="22" t="str">
        <f>VLOOKUP($A807,'NAICS with notes'!$A:$K,9,FALSE)</f>
        <v>Distribution and Electronic Commerce</v>
      </c>
      <c r="F807" s="22">
        <f>VLOOKUP($A807,'NAICS with notes'!$A:$K,10,FALSE)</f>
        <v>4</v>
      </c>
      <c r="G807" s="22" t="str">
        <f>VLOOKUP($A807,'NAICS with notes'!$A:$K,11,FALSE)</f>
        <v>Support Services</v>
      </c>
    </row>
    <row r="808" spans="1:7" x14ac:dyDescent="0.25">
      <c r="A808" s="1" t="s">
        <v>889</v>
      </c>
      <c r="B808" t="s">
        <v>890</v>
      </c>
      <c r="C808" s="22" t="str">
        <f>VLOOKUP($A808,'NAICS with notes'!$A:$K,7,FALSE)</f>
        <v>Traded</v>
      </c>
      <c r="D808" s="22">
        <f>VLOOKUP($A808,'NAICS with notes'!$A:$K,8,FALSE)</f>
        <v>22</v>
      </c>
      <c r="E808" s="22" t="str">
        <f>VLOOKUP($A808,'NAICS with notes'!$A:$K,9,FALSE)</f>
        <v>Hospitality and Tourism</v>
      </c>
      <c r="F808" s="22">
        <f>VLOOKUP($A808,'NAICS with notes'!$A:$K,10,FALSE)</f>
        <v>7</v>
      </c>
      <c r="G808" s="22" t="str">
        <f>VLOOKUP($A808,'NAICS with notes'!$A:$K,11,FALSE)</f>
        <v>Tourism Related Services</v>
      </c>
    </row>
    <row r="809" spans="1:7" x14ac:dyDescent="0.25">
      <c r="A809" s="1" t="s">
        <v>891</v>
      </c>
      <c r="B809" t="s">
        <v>892</v>
      </c>
      <c r="C809" s="22" t="str">
        <f>VLOOKUP($A809,'NAICS with notes'!$A:$K,7,FALSE)</f>
        <v>Traded</v>
      </c>
      <c r="D809" s="22">
        <f>VLOOKUP($A809,'NAICS with notes'!$A:$K,8,FALSE)</f>
        <v>22</v>
      </c>
      <c r="E809" s="22" t="str">
        <f>VLOOKUP($A809,'NAICS with notes'!$A:$K,9,FALSE)</f>
        <v>Hospitality and Tourism</v>
      </c>
      <c r="F809" s="22">
        <f>VLOOKUP($A809,'NAICS with notes'!$A:$K,10,FALSE)</f>
        <v>7</v>
      </c>
      <c r="G809" s="22" t="str">
        <f>VLOOKUP($A809,'NAICS with notes'!$A:$K,11,FALSE)</f>
        <v>Tourism Related Services</v>
      </c>
    </row>
    <row r="810" spans="1:7" x14ac:dyDescent="0.25">
      <c r="A810" s="1" t="s">
        <v>865</v>
      </c>
      <c r="B810" t="s">
        <v>3481</v>
      </c>
      <c r="C810" s="22" t="str">
        <f>VLOOKUP($A810,'NAICS with notes'!$A:$K,7,FALSE)</f>
        <v>Traded</v>
      </c>
      <c r="D810" s="22">
        <f>VLOOKUP($A810,'NAICS with notes'!$A:$K,8,FALSE)</f>
        <v>22</v>
      </c>
      <c r="E810" s="22" t="str">
        <f>VLOOKUP($A810,'NAICS with notes'!$A:$K,9,FALSE)</f>
        <v>Hospitality and Tourism</v>
      </c>
      <c r="F810" s="22">
        <f>VLOOKUP($A810,'NAICS with notes'!$A:$K,10,FALSE)</f>
        <v>6</v>
      </c>
      <c r="G810" s="22" t="str">
        <f>VLOOKUP($A810,'NAICS with notes'!$A:$K,11,FALSE)</f>
        <v>Accommodations and Related Services</v>
      </c>
    </row>
    <row r="811" spans="1:7" x14ac:dyDescent="0.25">
      <c r="A811" s="1" t="s">
        <v>893</v>
      </c>
      <c r="B811" t="s">
        <v>3482</v>
      </c>
      <c r="C811" s="22" t="str">
        <f>VLOOKUP($A811,'NAICS with notes'!$A:$K,7,FALSE)</f>
        <v>Traded</v>
      </c>
      <c r="D811" s="22">
        <f>VLOOKUP($A811,'NAICS with notes'!$A:$K,8,FALSE)</f>
        <v>22</v>
      </c>
      <c r="E811" s="22" t="str">
        <f>VLOOKUP($A811,'NAICS with notes'!$A:$K,9,FALSE)</f>
        <v>Hospitality and Tourism</v>
      </c>
      <c r="F811" s="22">
        <f>VLOOKUP($A811,'NAICS with notes'!$A:$K,10,FALSE)</f>
        <v>7</v>
      </c>
      <c r="G811" s="22" t="str">
        <f>VLOOKUP($A811,'NAICS with notes'!$A:$K,11,FALSE)</f>
        <v>Tourism Related Services</v>
      </c>
    </row>
    <row r="812" spans="1:7" x14ac:dyDescent="0.25">
      <c r="A812" s="1" t="s">
        <v>2327</v>
      </c>
      <c r="B812" t="s">
        <v>3483</v>
      </c>
      <c r="C812" s="22" t="str">
        <f>VLOOKUP($A812,'NAICS with notes'!$A:$K,7,FALSE)</f>
        <v>Local</v>
      </c>
      <c r="D812" s="22">
        <f>VLOOKUP($A812,'NAICS with notes'!$A:$K,8,FALSE)</f>
        <v>112</v>
      </c>
      <c r="E812" s="22" t="str">
        <f>VLOOKUP($A812,'NAICS with notes'!$A:$K,9,FALSE)</f>
        <v>Local Commercial Services</v>
      </c>
      <c r="F812" s="22">
        <f>VLOOKUP($A812,'NAICS with notes'!$A:$K,10,FALSE)</f>
        <v>6</v>
      </c>
      <c r="G812" s="22" t="str">
        <f>VLOOKUP($A812,'NAICS with notes'!$A:$K,11,FALSE)</f>
        <v>Security Services</v>
      </c>
    </row>
    <row r="813" spans="1:7" x14ac:dyDescent="0.25">
      <c r="A813" s="1" t="s">
        <v>2330</v>
      </c>
      <c r="B813" t="s">
        <v>3484</v>
      </c>
      <c r="C813" s="22" t="str">
        <f>VLOOKUP($A813,'NAICS with notes'!$A:$K,7,FALSE)</f>
        <v>Local</v>
      </c>
      <c r="D813" s="22">
        <f>VLOOKUP($A813,'NAICS with notes'!$A:$K,8,FALSE)</f>
        <v>112</v>
      </c>
      <c r="E813" s="22" t="str">
        <f>VLOOKUP($A813,'NAICS with notes'!$A:$K,9,FALSE)</f>
        <v>Local Commercial Services</v>
      </c>
      <c r="F813" s="22">
        <f>VLOOKUP($A813,'NAICS with notes'!$A:$K,10,FALSE)</f>
        <v>6</v>
      </c>
      <c r="G813" s="22" t="str">
        <f>VLOOKUP($A813,'NAICS with notes'!$A:$K,11,FALSE)</f>
        <v>Security Services</v>
      </c>
    </row>
    <row r="814" spans="1:7" x14ac:dyDescent="0.25">
      <c r="A814" s="1" t="s">
        <v>2332</v>
      </c>
      <c r="B814" t="s">
        <v>3485</v>
      </c>
      <c r="C814" s="22" t="str">
        <f>VLOOKUP($A814,'NAICS with notes'!$A:$K,7,FALSE)</f>
        <v>Local</v>
      </c>
      <c r="D814" s="22">
        <f>VLOOKUP($A814,'NAICS with notes'!$A:$K,8,FALSE)</f>
        <v>112</v>
      </c>
      <c r="E814" s="22" t="str">
        <f>VLOOKUP($A814,'NAICS with notes'!$A:$K,9,FALSE)</f>
        <v>Local Commercial Services</v>
      </c>
      <c r="F814" s="22">
        <f>VLOOKUP($A814,'NAICS with notes'!$A:$K,10,FALSE)</f>
        <v>6</v>
      </c>
      <c r="G814" s="22" t="str">
        <f>VLOOKUP($A814,'NAICS with notes'!$A:$K,11,FALSE)</f>
        <v>Security Services</v>
      </c>
    </row>
    <row r="815" spans="1:7" x14ac:dyDescent="0.25">
      <c r="A815" s="1" t="s">
        <v>2334</v>
      </c>
      <c r="B815" t="s">
        <v>3486</v>
      </c>
      <c r="C815" s="22" t="str">
        <f>VLOOKUP($A815,'NAICS with notes'!$A:$K,7,FALSE)</f>
        <v>Local</v>
      </c>
      <c r="D815" s="22">
        <f>VLOOKUP($A815,'NAICS with notes'!$A:$K,8,FALSE)</f>
        <v>112</v>
      </c>
      <c r="E815" s="22" t="str">
        <f>VLOOKUP($A815,'NAICS with notes'!$A:$K,9,FALSE)</f>
        <v>Local Commercial Services</v>
      </c>
      <c r="F815" s="22">
        <f>VLOOKUP($A815,'NAICS with notes'!$A:$K,10,FALSE)</f>
        <v>6</v>
      </c>
      <c r="G815" s="22" t="str">
        <f>VLOOKUP($A815,'NAICS with notes'!$A:$K,11,FALSE)</f>
        <v>Security Services</v>
      </c>
    </row>
    <row r="816" spans="1:7" x14ac:dyDescent="0.25">
      <c r="A816" s="1" t="s">
        <v>2316</v>
      </c>
      <c r="B816" t="s">
        <v>3487</v>
      </c>
      <c r="C816" s="22" t="str">
        <f>VLOOKUP($A816,'NAICS with notes'!$A:$K,7,FALSE)</f>
        <v>Local</v>
      </c>
      <c r="D816" s="22">
        <f>VLOOKUP($A816,'NAICS with notes'!$A:$K,8,FALSE)</f>
        <v>112</v>
      </c>
      <c r="E816" s="22" t="str">
        <f>VLOOKUP($A816,'NAICS with notes'!$A:$K,9,FALSE)</f>
        <v>Local Commercial Services</v>
      </c>
      <c r="F816" s="22">
        <f>VLOOKUP($A816,'NAICS with notes'!$A:$K,10,FALSE)</f>
        <v>5</v>
      </c>
      <c r="G816" s="22" t="str">
        <f>VLOOKUP($A816,'NAICS with notes'!$A:$K,11,FALSE)</f>
        <v>Miscellaneous Repair Services</v>
      </c>
    </row>
    <row r="817" spans="1:7" x14ac:dyDescent="0.25">
      <c r="A817" s="1" t="s">
        <v>2309</v>
      </c>
      <c r="B817" t="s">
        <v>2310</v>
      </c>
      <c r="C817" s="22" t="str">
        <f>VLOOKUP($A817,'NAICS with notes'!$A:$K,7,FALSE)</f>
        <v>Local</v>
      </c>
      <c r="D817" s="22">
        <f>VLOOKUP($A817,'NAICS with notes'!$A:$K,8,FALSE)</f>
        <v>112</v>
      </c>
      <c r="E817" s="22" t="str">
        <f>VLOOKUP($A817,'NAICS with notes'!$A:$K,9,FALSE)</f>
        <v>Local Commercial Services</v>
      </c>
      <c r="F817" s="22">
        <f>VLOOKUP($A817,'NAICS with notes'!$A:$K,10,FALSE)</f>
        <v>4</v>
      </c>
      <c r="G817" s="22" t="str">
        <f>VLOOKUP($A817,'NAICS with notes'!$A:$K,11,FALSE)</f>
        <v>Building Support Services</v>
      </c>
    </row>
    <row r="818" spans="1:7" x14ac:dyDescent="0.25">
      <c r="A818" s="1" t="s">
        <v>2312</v>
      </c>
      <c r="B818" t="s">
        <v>3488</v>
      </c>
      <c r="C818" s="22" t="str">
        <f>VLOOKUP($A818,'NAICS with notes'!$A:$K,7,FALSE)</f>
        <v>Local</v>
      </c>
      <c r="D818" s="22">
        <f>VLOOKUP($A818,'NAICS with notes'!$A:$K,8,FALSE)</f>
        <v>112</v>
      </c>
      <c r="E818" s="22" t="str">
        <f>VLOOKUP($A818,'NAICS with notes'!$A:$K,9,FALSE)</f>
        <v>Local Commercial Services</v>
      </c>
      <c r="F818" s="22">
        <f>VLOOKUP($A818,'NAICS with notes'!$A:$K,10,FALSE)</f>
        <v>4</v>
      </c>
      <c r="G818" s="22" t="str">
        <f>VLOOKUP($A818,'NAICS with notes'!$A:$K,11,FALSE)</f>
        <v>Building Support Services</v>
      </c>
    </row>
    <row r="819" spans="1:7" x14ac:dyDescent="0.25">
      <c r="A819" s="1" t="s">
        <v>2050</v>
      </c>
      <c r="B819" t="s">
        <v>2051</v>
      </c>
      <c r="C819" s="22" t="str">
        <f>VLOOKUP($A819,'NAICS with notes'!$A:$K,7,FALSE)</f>
        <v>Local</v>
      </c>
      <c r="D819" s="22">
        <f>VLOOKUP($A819,'NAICS with notes'!$A:$K,8,FALSE)</f>
        <v>106</v>
      </c>
      <c r="E819" s="22" t="str">
        <f>VLOOKUP($A819,'NAICS with notes'!$A:$K,9,FALSE)</f>
        <v>Local Household Goods and Services</v>
      </c>
      <c r="F819" s="22">
        <f>VLOOKUP($A819,'NAICS with notes'!$A:$K,10,FALSE)</f>
        <v>1</v>
      </c>
      <c r="G819" s="22" t="str">
        <f>VLOOKUP($A819,'NAICS with notes'!$A:$K,11,FALSE)</f>
        <v>Landscape and Horticultural Services</v>
      </c>
    </row>
    <row r="820" spans="1:7" x14ac:dyDescent="0.25">
      <c r="A820" s="1" t="s">
        <v>2084</v>
      </c>
      <c r="B820" t="s">
        <v>2085</v>
      </c>
      <c r="C820" s="22" t="str">
        <f>VLOOKUP($A820,'NAICS with notes'!$A:$K,7,FALSE)</f>
        <v>Local</v>
      </c>
      <c r="D820" s="22">
        <f>VLOOKUP($A820,'NAICS with notes'!$A:$K,8,FALSE)</f>
        <v>106</v>
      </c>
      <c r="E820" s="22" t="str">
        <f>VLOOKUP($A820,'NAICS with notes'!$A:$K,9,FALSE)</f>
        <v>Local Household Goods and Services</v>
      </c>
      <c r="F820" s="22">
        <f>VLOOKUP($A820,'NAICS with notes'!$A:$K,10,FALSE)</f>
        <v>7</v>
      </c>
      <c r="G820" s="22" t="str">
        <f>VLOOKUP($A820,'NAICS with notes'!$A:$K,11,FALSE)</f>
        <v>Furniture and Homefurnishings Retailing</v>
      </c>
    </row>
    <row r="821" spans="1:7" x14ac:dyDescent="0.25">
      <c r="A821" s="1" t="s">
        <v>2314</v>
      </c>
      <c r="B821" t="s">
        <v>3489</v>
      </c>
      <c r="C821" s="22" t="str">
        <f>VLOOKUP($A821,'NAICS with notes'!$A:$K,7,FALSE)</f>
        <v>Local</v>
      </c>
      <c r="D821" s="22">
        <f>VLOOKUP($A821,'NAICS with notes'!$A:$K,8,FALSE)</f>
        <v>112</v>
      </c>
      <c r="E821" s="22" t="str">
        <f>VLOOKUP($A821,'NAICS with notes'!$A:$K,9,FALSE)</f>
        <v>Local Commercial Services</v>
      </c>
      <c r="F821" s="22">
        <f>VLOOKUP($A821,'NAICS with notes'!$A:$K,10,FALSE)</f>
        <v>4</v>
      </c>
      <c r="G821" s="22" t="str">
        <f>VLOOKUP($A821,'NAICS with notes'!$A:$K,11,FALSE)</f>
        <v>Building Support Services</v>
      </c>
    </row>
    <row r="822" spans="1:7" x14ac:dyDescent="0.25">
      <c r="A822" s="1" t="s">
        <v>334</v>
      </c>
      <c r="B822" t="s">
        <v>335</v>
      </c>
      <c r="C822" s="22" t="str">
        <f>VLOOKUP($A822,'NAICS with notes'!$A:$K,7,FALSE)</f>
        <v>Traded</v>
      </c>
      <c r="D822" s="22">
        <f>VLOOKUP($A822,'NAICS with notes'!$A:$K,8,FALSE)</f>
        <v>10</v>
      </c>
      <c r="E822" s="22" t="str">
        <f>VLOOKUP($A822,'NAICS with notes'!$A:$K,9,FALSE)</f>
        <v>Distribution and Electronic Commerce</v>
      </c>
      <c r="F822" s="22">
        <f>VLOOKUP($A822,'NAICS with notes'!$A:$K,10,FALSE)</f>
        <v>4</v>
      </c>
      <c r="G822" s="22" t="str">
        <f>VLOOKUP($A822,'NAICS with notes'!$A:$K,11,FALSE)</f>
        <v>Support Services</v>
      </c>
    </row>
    <row r="823" spans="1:7" x14ac:dyDescent="0.25">
      <c r="A823" s="1" t="s">
        <v>201</v>
      </c>
      <c r="B823" t="s">
        <v>202</v>
      </c>
      <c r="C823" s="22" t="str">
        <f>VLOOKUP($A823,'NAICS with notes'!$A:$K,7,FALSE)</f>
        <v>Traded</v>
      </c>
      <c r="D823" s="22">
        <f>VLOOKUP($A823,'NAICS with notes'!$A:$K,8,FALSE)</f>
        <v>6</v>
      </c>
      <c r="E823" s="22" t="str">
        <f>VLOOKUP($A823,'NAICS with notes'!$A:$K,9,FALSE)</f>
        <v>Business Services</v>
      </c>
      <c r="F823" s="22">
        <f>VLOOKUP($A823,'NAICS with notes'!$A:$K,10,FALSE)</f>
        <v>3</v>
      </c>
      <c r="G823" s="22" t="str">
        <f>VLOOKUP($A823,'NAICS with notes'!$A:$K,11,FALSE)</f>
        <v>Business Support Services</v>
      </c>
    </row>
    <row r="824" spans="1:7" x14ac:dyDescent="0.25">
      <c r="A824" s="1" t="s">
        <v>2293</v>
      </c>
      <c r="B824" t="s">
        <v>2294</v>
      </c>
      <c r="C824" s="22" t="str">
        <f>VLOOKUP($A824,'NAICS with notes'!$A:$K,7,FALSE)</f>
        <v>Local</v>
      </c>
      <c r="D824" s="22">
        <f>VLOOKUP($A824,'NAICS with notes'!$A:$K,8,FALSE)</f>
        <v>112</v>
      </c>
      <c r="E824" s="22" t="str">
        <f>VLOOKUP($A824,'NAICS with notes'!$A:$K,9,FALSE)</f>
        <v>Local Commercial Services</v>
      </c>
      <c r="F824" s="22">
        <f>VLOOKUP($A824,'NAICS with notes'!$A:$K,10,FALSE)</f>
        <v>1</v>
      </c>
      <c r="G824" s="22" t="str">
        <f>VLOOKUP($A824,'NAICS with notes'!$A:$K,11,FALSE)</f>
        <v>Local Professional Services</v>
      </c>
    </row>
    <row r="825" spans="1:7" x14ac:dyDescent="0.25">
      <c r="A825" s="1" t="s">
        <v>2040</v>
      </c>
      <c r="B825" t="s">
        <v>3490</v>
      </c>
      <c r="C825" s="22" t="str">
        <f>VLOOKUP($A825,'NAICS with notes'!$A:$K,7,FALSE)</f>
        <v>Local</v>
      </c>
      <c r="D825" s="22">
        <f>VLOOKUP($A825,'NAICS with notes'!$A:$K,8,FALSE)</f>
        <v>105</v>
      </c>
      <c r="E825" s="22" t="str">
        <f>VLOOKUP($A825,'NAICS with notes'!$A:$K,9,FALSE)</f>
        <v>Local Logistical Services</v>
      </c>
      <c r="F825" s="22">
        <f>VLOOKUP($A825,'NAICS with notes'!$A:$K,10,FALSE)</f>
        <v>2</v>
      </c>
      <c r="G825" s="22" t="str">
        <f>VLOOKUP($A825,'NAICS with notes'!$A:$K,11,FALSE)</f>
        <v>Local Transportation Services</v>
      </c>
    </row>
    <row r="826" spans="1:7" x14ac:dyDescent="0.25">
      <c r="A826" s="1" t="s">
        <v>578</v>
      </c>
      <c r="B826" t="s">
        <v>3491</v>
      </c>
      <c r="C826" s="22" t="str">
        <f>VLOOKUP($A826,'NAICS with notes'!$A:$K,7,FALSE)</f>
        <v>Traded</v>
      </c>
      <c r="D826" s="22">
        <f>VLOOKUP($A826,'NAICS with notes'!$A:$K,8,FALSE)</f>
        <v>15</v>
      </c>
      <c r="E826" s="22" t="str">
        <f>VLOOKUP($A826,'NAICS with notes'!$A:$K,9,FALSE)</f>
        <v>Environmental Services</v>
      </c>
      <c r="F826" s="22">
        <f>VLOOKUP($A826,'NAICS with notes'!$A:$K,10,FALSE)</f>
        <v>1</v>
      </c>
      <c r="G826" s="22" t="str">
        <f>VLOOKUP($A826,'NAICS with notes'!$A:$K,11,FALSE)</f>
        <v>Waste Collection</v>
      </c>
    </row>
    <row r="827" spans="1:7" x14ac:dyDescent="0.25">
      <c r="A827" s="1" t="s">
        <v>582</v>
      </c>
      <c r="B827" t="s">
        <v>3492</v>
      </c>
      <c r="C827" s="22" t="str">
        <f>VLOOKUP($A827,'NAICS with notes'!$A:$K,7,FALSE)</f>
        <v>Traded</v>
      </c>
      <c r="D827" s="22">
        <f>VLOOKUP($A827,'NAICS with notes'!$A:$K,8,FALSE)</f>
        <v>15</v>
      </c>
      <c r="E827" s="22" t="str">
        <f>VLOOKUP($A827,'NAICS with notes'!$A:$K,9,FALSE)</f>
        <v>Environmental Services</v>
      </c>
      <c r="F827" s="22">
        <f>VLOOKUP($A827,'NAICS with notes'!$A:$K,10,FALSE)</f>
        <v>1</v>
      </c>
      <c r="G827" s="22" t="str">
        <f>VLOOKUP($A827,'NAICS with notes'!$A:$K,11,FALSE)</f>
        <v>Waste Collection</v>
      </c>
    </row>
    <row r="828" spans="1:7" x14ac:dyDescent="0.25">
      <c r="A828" s="1" t="s">
        <v>584</v>
      </c>
      <c r="B828" t="s">
        <v>3493</v>
      </c>
      <c r="C828" s="22" t="str">
        <f>VLOOKUP($A828,'NAICS with notes'!$A:$K,7,FALSE)</f>
        <v>Traded</v>
      </c>
      <c r="D828" s="22">
        <f>VLOOKUP($A828,'NAICS with notes'!$A:$K,8,FALSE)</f>
        <v>15</v>
      </c>
      <c r="E828" s="22" t="str">
        <f>VLOOKUP($A828,'NAICS with notes'!$A:$K,9,FALSE)</f>
        <v>Environmental Services</v>
      </c>
      <c r="F828" s="22">
        <f>VLOOKUP($A828,'NAICS with notes'!$A:$K,10,FALSE)</f>
        <v>2</v>
      </c>
      <c r="G828" s="22" t="str">
        <f>VLOOKUP($A828,'NAICS with notes'!$A:$K,11,FALSE)</f>
        <v>Waste Processing</v>
      </c>
    </row>
    <row r="829" spans="1:7" x14ac:dyDescent="0.25">
      <c r="A829" s="1" t="s">
        <v>2007</v>
      </c>
      <c r="B829" t="s">
        <v>3494</v>
      </c>
      <c r="C829" s="22" t="str">
        <f>VLOOKUP($A829,'NAICS with notes'!$A:$K,7,FALSE)</f>
        <v>Local</v>
      </c>
      <c r="D829" s="22">
        <f>VLOOKUP($A829,'NAICS with notes'!$A:$K,8,FALSE)</f>
        <v>104</v>
      </c>
      <c r="E829" s="22" t="str">
        <f>VLOOKUP($A829,'NAICS with notes'!$A:$K,9,FALSE)</f>
        <v>Local Utilities</v>
      </c>
      <c r="F829" s="22">
        <f>VLOOKUP($A829,'NAICS with notes'!$A:$K,10,FALSE)</f>
        <v>5</v>
      </c>
      <c r="G829" s="22" t="str">
        <f>VLOOKUP($A829,'NAICS with notes'!$A:$K,11,FALSE)</f>
        <v>Sanitary Services</v>
      </c>
    </row>
    <row r="830" spans="1:7" x14ac:dyDescent="0.25">
      <c r="A830" s="1" t="s">
        <v>587</v>
      </c>
      <c r="B830" t="s">
        <v>3495</v>
      </c>
      <c r="C830" s="22" t="str">
        <f>VLOOKUP($A830,'NAICS with notes'!$A:$K,7,FALSE)</f>
        <v>Traded</v>
      </c>
      <c r="D830" s="22">
        <f>VLOOKUP($A830,'NAICS with notes'!$A:$K,8,FALSE)</f>
        <v>15</v>
      </c>
      <c r="E830" s="22" t="str">
        <f>VLOOKUP($A830,'NAICS with notes'!$A:$K,9,FALSE)</f>
        <v>Environmental Services</v>
      </c>
      <c r="F830" s="22">
        <f>VLOOKUP($A830,'NAICS with notes'!$A:$K,10,FALSE)</f>
        <v>2</v>
      </c>
      <c r="G830" s="22" t="str">
        <f>VLOOKUP($A830,'NAICS with notes'!$A:$K,11,FALSE)</f>
        <v>Waste Processing</v>
      </c>
    </row>
    <row r="831" spans="1:7" x14ac:dyDescent="0.25">
      <c r="A831" s="1" t="s">
        <v>589</v>
      </c>
      <c r="B831" t="s">
        <v>3496</v>
      </c>
      <c r="C831" s="22" t="str">
        <f>VLOOKUP($A831,'NAICS with notes'!$A:$K,7,FALSE)</f>
        <v>Traded</v>
      </c>
      <c r="D831" s="22">
        <f>VLOOKUP($A831,'NAICS with notes'!$A:$K,8,FALSE)</f>
        <v>15</v>
      </c>
      <c r="E831" s="22" t="str">
        <f>VLOOKUP($A831,'NAICS with notes'!$A:$K,9,FALSE)</f>
        <v>Environmental Services</v>
      </c>
      <c r="F831" s="22">
        <f>VLOOKUP($A831,'NAICS with notes'!$A:$K,10,FALSE)</f>
        <v>2</v>
      </c>
      <c r="G831" s="22" t="str">
        <f>VLOOKUP($A831,'NAICS with notes'!$A:$K,11,FALSE)</f>
        <v>Waste Processing</v>
      </c>
    </row>
    <row r="832" spans="1:7" x14ac:dyDescent="0.25">
      <c r="A832" s="1" t="s">
        <v>2009</v>
      </c>
      <c r="B832" t="s">
        <v>3497</v>
      </c>
      <c r="C832" s="22" t="str">
        <f>VLOOKUP($A832,'NAICS with notes'!$A:$K,7,FALSE)</f>
        <v>Local</v>
      </c>
      <c r="D832" s="22">
        <f>VLOOKUP($A832,'NAICS with notes'!$A:$K,8,FALSE)</f>
        <v>104</v>
      </c>
      <c r="E832" s="22" t="str">
        <f>VLOOKUP($A832,'NAICS with notes'!$A:$K,9,FALSE)</f>
        <v>Local Utilities</v>
      </c>
      <c r="F832" s="22">
        <f>VLOOKUP($A832,'NAICS with notes'!$A:$K,10,FALSE)</f>
        <v>5</v>
      </c>
      <c r="G832" s="22" t="str">
        <f>VLOOKUP($A832,'NAICS with notes'!$A:$K,11,FALSE)</f>
        <v>Sanitary Services</v>
      </c>
    </row>
    <row r="833" spans="1:7" x14ac:dyDescent="0.25">
      <c r="A833" s="1" t="s">
        <v>591</v>
      </c>
      <c r="B833" t="s">
        <v>3498</v>
      </c>
      <c r="C833" s="22" t="str">
        <f>VLOOKUP($A833,'NAICS with notes'!$A:$K,7,FALSE)</f>
        <v>Traded</v>
      </c>
      <c r="D833" s="22">
        <f>VLOOKUP($A833,'NAICS with notes'!$A:$K,8,FALSE)</f>
        <v>15</v>
      </c>
      <c r="E833" s="22" t="str">
        <f>VLOOKUP($A833,'NAICS with notes'!$A:$K,9,FALSE)</f>
        <v>Environmental Services</v>
      </c>
      <c r="F833" s="22">
        <f>VLOOKUP($A833,'NAICS with notes'!$A:$K,10,FALSE)</f>
        <v>2</v>
      </c>
      <c r="G833" s="22" t="str">
        <f>VLOOKUP($A833,'NAICS with notes'!$A:$K,11,FALSE)</f>
        <v>Waste Processing</v>
      </c>
    </row>
    <row r="834" spans="1:7" x14ac:dyDescent="0.25">
      <c r="A834" s="1" t="s">
        <v>2475</v>
      </c>
      <c r="B834" t="s">
        <v>3499</v>
      </c>
      <c r="C834" s="22" t="str">
        <f>VLOOKUP($A834,'NAICS with notes'!$A:$K,7,FALSE)</f>
        <v>Local</v>
      </c>
      <c r="D834" s="22">
        <f>VLOOKUP($A834,'NAICS with notes'!$A:$K,8,FALSE)</f>
        <v>115</v>
      </c>
      <c r="E834" s="22" t="str">
        <f>VLOOKUP($A834,'NAICS with notes'!$A:$K,9,FALSE)</f>
        <v>Local Real Estate, Construction, and Development</v>
      </c>
      <c r="F834" s="22">
        <f>VLOOKUP($A834,'NAICS with notes'!$A:$K,10,FALSE)</f>
        <v>4</v>
      </c>
      <c r="G834" s="22" t="str">
        <f>VLOOKUP($A834,'NAICS with notes'!$A:$K,11,FALSE)</f>
        <v>Specialty Contractors</v>
      </c>
    </row>
    <row r="835" spans="1:7" x14ac:dyDescent="0.25">
      <c r="A835" s="1" t="s">
        <v>593</v>
      </c>
      <c r="B835" t="s">
        <v>3500</v>
      </c>
      <c r="C835" s="22" t="str">
        <f>VLOOKUP($A835,'NAICS with notes'!$A:$K,7,FALSE)</f>
        <v>Traded</v>
      </c>
      <c r="D835" s="22">
        <f>VLOOKUP($A835,'NAICS with notes'!$A:$K,8,FALSE)</f>
        <v>15</v>
      </c>
      <c r="E835" s="22" t="str">
        <f>VLOOKUP($A835,'NAICS with notes'!$A:$K,9,FALSE)</f>
        <v>Environmental Services</v>
      </c>
      <c r="F835" s="22">
        <f>VLOOKUP($A835,'NAICS with notes'!$A:$K,10,FALSE)</f>
        <v>3</v>
      </c>
      <c r="G835" s="22" t="str">
        <f>VLOOKUP($A835,'NAICS with notes'!$A:$K,11,FALSE)</f>
        <v>Other Waste Management Services</v>
      </c>
    </row>
    <row r="836" spans="1:7" x14ac:dyDescent="0.25">
      <c r="A836" s="1" t="s">
        <v>2341</v>
      </c>
      <c r="B836" t="s">
        <v>3501</v>
      </c>
      <c r="C836" s="22" t="str">
        <f>VLOOKUP($A836,'NAICS with notes'!$A:$K,7,FALSE)</f>
        <v>Local</v>
      </c>
      <c r="D836" s="22">
        <f>VLOOKUP($A836,'NAICS with notes'!$A:$K,8,FALSE)</f>
        <v>113</v>
      </c>
      <c r="E836" s="22" t="str">
        <f>VLOOKUP($A836,'NAICS with notes'!$A:$K,9,FALSE)</f>
        <v>Local Education and Training</v>
      </c>
      <c r="F836" s="22">
        <f>VLOOKUP($A836,'NAICS with notes'!$A:$K,10,FALSE)</f>
        <v>1</v>
      </c>
      <c r="G836" s="22" t="str">
        <f>VLOOKUP($A836,'NAICS with notes'!$A:$K,11,FALSE)</f>
        <v>Elementary and Secondary Schools</v>
      </c>
    </row>
    <row r="837" spans="1:7" x14ac:dyDescent="0.25">
      <c r="A837" s="1" t="s">
        <v>549</v>
      </c>
      <c r="B837" t="s">
        <v>3502</v>
      </c>
      <c r="C837" s="22" t="str">
        <f>VLOOKUP($A837,'NAICS with notes'!$A:$K,7,FALSE)</f>
        <v>Traded</v>
      </c>
      <c r="D837" s="22">
        <f>VLOOKUP($A837,'NAICS with notes'!$A:$K,8,FALSE)</f>
        <v>13</v>
      </c>
      <c r="E837" s="22" t="str">
        <f>VLOOKUP($A837,'NAICS with notes'!$A:$K,9,FALSE)</f>
        <v>Education and Knowledge Creation</v>
      </c>
      <c r="F837" s="22">
        <f>VLOOKUP($A837,'NAICS with notes'!$A:$K,10,FALSE)</f>
        <v>2</v>
      </c>
      <c r="G837" s="22" t="str">
        <f>VLOOKUP($A837,'NAICS with notes'!$A:$K,11,FALSE)</f>
        <v>Colleges, Universities, and Professional Schools</v>
      </c>
    </row>
    <row r="838" spans="1:7" x14ac:dyDescent="0.25">
      <c r="A838" s="1" t="s">
        <v>552</v>
      </c>
      <c r="B838" t="s">
        <v>3503</v>
      </c>
      <c r="C838" s="22" t="str">
        <f>VLOOKUP($A838,'NAICS with notes'!$A:$K,7,FALSE)</f>
        <v>Traded</v>
      </c>
      <c r="D838" s="22">
        <f>VLOOKUP($A838,'NAICS with notes'!$A:$K,8,FALSE)</f>
        <v>13</v>
      </c>
      <c r="E838" s="22" t="str">
        <f>VLOOKUP($A838,'NAICS with notes'!$A:$K,9,FALSE)</f>
        <v>Education and Knowledge Creation</v>
      </c>
      <c r="F838" s="22">
        <f>VLOOKUP($A838,'NAICS with notes'!$A:$K,10,FALSE)</f>
        <v>2</v>
      </c>
      <c r="G838" s="22" t="str">
        <f>VLOOKUP($A838,'NAICS with notes'!$A:$K,11,FALSE)</f>
        <v>Colleges, Universities, and Professional Schools</v>
      </c>
    </row>
    <row r="839" spans="1:7" x14ac:dyDescent="0.25">
      <c r="A839" s="1" t="s">
        <v>531</v>
      </c>
      <c r="B839" t="s">
        <v>3504</v>
      </c>
      <c r="C839" s="22" t="str">
        <f>VLOOKUP($A839,'NAICS with notes'!$A:$K,7,FALSE)</f>
        <v>Traded</v>
      </c>
      <c r="D839" s="22">
        <f>VLOOKUP($A839,'NAICS with notes'!$A:$K,8,FALSE)</f>
        <v>13</v>
      </c>
      <c r="E839" s="22" t="str">
        <f>VLOOKUP($A839,'NAICS with notes'!$A:$K,9,FALSE)</f>
        <v>Education and Knowledge Creation</v>
      </c>
      <c r="F839" s="22">
        <f>VLOOKUP($A839,'NAICS with notes'!$A:$K,10,FALSE)</f>
        <v>1</v>
      </c>
      <c r="G839" s="22" t="str">
        <f>VLOOKUP($A839,'NAICS with notes'!$A:$K,11,FALSE)</f>
        <v>Training Programs</v>
      </c>
    </row>
    <row r="840" spans="1:7" x14ac:dyDescent="0.25">
      <c r="A840" s="1" t="s">
        <v>535</v>
      </c>
      <c r="B840" t="s">
        <v>3505</v>
      </c>
      <c r="C840" s="22" t="str">
        <f>VLOOKUP($A840,'NAICS with notes'!$A:$K,7,FALSE)</f>
        <v>Traded</v>
      </c>
      <c r="D840" s="22">
        <f>VLOOKUP($A840,'NAICS with notes'!$A:$K,8,FALSE)</f>
        <v>13</v>
      </c>
      <c r="E840" s="22" t="str">
        <f>VLOOKUP($A840,'NAICS with notes'!$A:$K,9,FALSE)</f>
        <v>Education and Knowledge Creation</v>
      </c>
      <c r="F840" s="22">
        <f>VLOOKUP($A840,'NAICS with notes'!$A:$K,10,FALSE)</f>
        <v>1</v>
      </c>
      <c r="G840" s="22" t="str">
        <f>VLOOKUP($A840,'NAICS with notes'!$A:$K,11,FALSE)</f>
        <v>Training Programs</v>
      </c>
    </row>
    <row r="841" spans="1:7" x14ac:dyDescent="0.25">
      <c r="A841" s="1" t="s">
        <v>537</v>
      </c>
      <c r="B841" t="s">
        <v>3506</v>
      </c>
      <c r="C841" s="22" t="str">
        <f>VLOOKUP($A841,'NAICS with notes'!$A:$K,7,FALSE)</f>
        <v>Traded</v>
      </c>
      <c r="D841" s="22">
        <f>VLOOKUP($A841,'NAICS with notes'!$A:$K,8,FALSE)</f>
        <v>13</v>
      </c>
      <c r="E841" s="22" t="str">
        <f>VLOOKUP($A841,'NAICS with notes'!$A:$K,9,FALSE)</f>
        <v>Education and Knowledge Creation</v>
      </c>
      <c r="F841" s="22">
        <f>VLOOKUP($A841,'NAICS with notes'!$A:$K,10,FALSE)</f>
        <v>1</v>
      </c>
      <c r="G841" s="22" t="str">
        <f>VLOOKUP($A841,'NAICS with notes'!$A:$K,11,FALSE)</f>
        <v>Training Programs</v>
      </c>
    </row>
    <row r="842" spans="1:7" x14ac:dyDescent="0.25">
      <c r="A842" s="1" t="s">
        <v>1863</v>
      </c>
      <c r="B842" t="s">
        <v>3507</v>
      </c>
      <c r="C842" s="22" t="str">
        <f>VLOOKUP($A842,'NAICS with notes'!$A:$K,7,FALSE)</f>
        <v>Local</v>
      </c>
      <c r="D842" s="22">
        <f>VLOOKUP($A842,'NAICS with notes'!$A:$K,8,FALSE)</f>
        <v>102</v>
      </c>
      <c r="E842" s="22" t="str">
        <f>VLOOKUP($A842,'NAICS with notes'!$A:$K,9,FALSE)</f>
        <v>Local Personal Services (Non-Medical)</v>
      </c>
      <c r="F842" s="22">
        <f>VLOOKUP($A842,'NAICS with notes'!$A:$K,10,FALSE)</f>
        <v>2</v>
      </c>
      <c r="G842" s="22" t="str">
        <f>VLOOKUP($A842,'NAICS with notes'!$A:$K,11,FALSE)</f>
        <v>Hair Care Services</v>
      </c>
    </row>
    <row r="843" spans="1:7" x14ac:dyDescent="0.25">
      <c r="A843" s="1" t="s">
        <v>539</v>
      </c>
      <c r="B843" t="s">
        <v>3508</v>
      </c>
      <c r="C843" s="22" t="str">
        <f>VLOOKUP($A843,'NAICS with notes'!$A:$K,7,FALSE)</f>
        <v>Traded</v>
      </c>
      <c r="D843" s="22">
        <f>VLOOKUP($A843,'NAICS with notes'!$A:$K,8,FALSE)</f>
        <v>13</v>
      </c>
      <c r="E843" s="22" t="str">
        <f>VLOOKUP($A843,'NAICS with notes'!$A:$K,9,FALSE)</f>
        <v>Education and Knowledge Creation</v>
      </c>
      <c r="F843" s="22">
        <f>VLOOKUP($A843,'NAICS with notes'!$A:$K,10,FALSE)</f>
        <v>1</v>
      </c>
      <c r="G843" s="22" t="str">
        <f>VLOOKUP($A843,'NAICS with notes'!$A:$K,11,FALSE)</f>
        <v>Training Programs</v>
      </c>
    </row>
    <row r="844" spans="1:7" x14ac:dyDescent="0.25">
      <c r="A844" s="1" t="s">
        <v>541</v>
      </c>
      <c r="B844" t="s">
        <v>3509</v>
      </c>
      <c r="C844" s="22" t="str">
        <f>VLOOKUP($A844,'NAICS with notes'!$A:$K,7,FALSE)</f>
        <v>Traded</v>
      </c>
      <c r="D844" s="22">
        <f>VLOOKUP($A844,'NAICS with notes'!$A:$K,8,FALSE)</f>
        <v>13</v>
      </c>
      <c r="E844" s="22" t="str">
        <f>VLOOKUP($A844,'NAICS with notes'!$A:$K,9,FALSE)</f>
        <v>Education and Knowledge Creation</v>
      </c>
      <c r="F844" s="22">
        <f>VLOOKUP($A844,'NAICS with notes'!$A:$K,10,FALSE)</f>
        <v>1</v>
      </c>
      <c r="G844" s="22" t="str">
        <f>VLOOKUP($A844,'NAICS with notes'!$A:$K,11,FALSE)</f>
        <v>Training Programs</v>
      </c>
    </row>
    <row r="845" spans="1:7" x14ac:dyDescent="0.25">
      <c r="A845" s="1" t="s">
        <v>2344</v>
      </c>
      <c r="B845" t="s">
        <v>3510</v>
      </c>
      <c r="C845" s="22" t="str">
        <f>VLOOKUP($A845,'NAICS with notes'!$A:$K,7,FALSE)</f>
        <v>Local</v>
      </c>
      <c r="D845" s="22">
        <f>VLOOKUP($A845,'NAICS with notes'!$A:$K,8,FALSE)</f>
        <v>113</v>
      </c>
      <c r="E845" s="22" t="str">
        <f>VLOOKUP($A845,'NAICS with notes'!$A:$K,9,FALSE)</f>
        <v>Local Education and Training</v>
      </c>
      <c r="F845" s="22">
        <f>VLOOKUP($A845,'NAICS with notes'!$A:$K,10,FALSE)</f>
        <v>2</v>
      </c>
      <c r="G845" s="22" t="str">
        <f>VLOOKUP($A845,'NAICS with notes'!$A:$K,11,FALSE)</f>
        <v>Job Training Services</v>
      </c>
    </row>
    <row r="846" spans="1:7" x14ac:dyDescent="0.25">
      <c r="A846" s="1" t="s">
        <v>2349</v>
      </c>
      <c r="B846" t="s">
        <v>3511</v>
      </c>
      <c r="C846" s="22" t="str">
        <f>VLOOKUP($A846,'NAICS with notes'!$A:$K,7,FALSE)</f>
        <v>Local</v>
      </c>
      <c r="D846" s="22">
        <f>VLOOKUP($A846,'NAICS with notes'!$A:$K,8,FALSE)</f>
        <v>113</v>
      </c>
      <c r="E846" s="22" t="str">
        <f>VLOOKUP($A846,'NAICS with notes'!$A:$K,9,FALSE)</f>
        <v>Local Education and Training</v>
      </c>
      <c r="F846" s="22">
        <f>VLOOKUP($A846,'NAICS with notes'!$A:$K,10,FALSE)</f>
        <v>3</v>
      </c>
      <c r="G846" s="22" t="str">
        <f>VLOOKUP($A846,'NAICS with notes'!$A:$K,11,FALSE)</f>
        <v>Recreational and Other Services</v>
      </c>
    </row>
    <row r="847" spans="1:7" x14ac:dyDescent="0.25">
      <c r="A847" s="1" t="s">
        <v>2257</v>
      </c>
      <c r="B847" t="s">
        <v>3512</v>
      </c>
      <c r="C847" s="22" t="str">
        <f>VLOOKUP($A847,'NAICS with notes'!$A:$K,7,FALSE)</f>
        <v>Local</v>
      </c>
      <c r="D847" s="22">
        <f>VLOOKUP($A847,'NAICS with notes'!$A:$K,8,FALSE)</f>
        <v>111</v>
      </c>
      <c r="E847" s="22" t="str">
        <f>VLOOKUP($A847,'NAICS with notes'!$A:$K,9,FALSE)</f>
        <v>Local Hospitality Establishments</v>
      </c>
      <c r="F847" s="22">
        <f>VLOOKUP($A847,'NAICS with notes'!$A:$K,10,FALSE)</f>
        <v>2</v>
      </c>
      <c r="G847" s="22" t="str">
        <f>VLOOKUP($A847,'NAICS with notes'!$A:$K,11,FALSE)</f>
        <v>Recreational Facilities and Instruction</v>
      </c>
    </row>
    <row r="848" spans="1:7" x14ac:dyDescent="0.25">
      <c r="A848" s="1" t="s">
        <v>543</v>
      </c>
      <c r="B848" t="s">
        <v>3513</v>
      </c>
      <c r="C848" s="22" t="str">
        <f>VLOOKUP($A848,'NAICS with notes'!$A:$K,7,FALSE)</f>
        <v>Traded</v>
      </c>
      <c r="D848" s="22">
        <f>VLOOKUP($A848,'NAICS with notes'!$A:$K,8,FALSE)</f>
        <v>13</v>
      </c>
      <c r="E848" s="22" t="str">
        <f>VLOOKUP($A848,'NAICS with notes'!$A:$K,9,FALSE)</f>
        <v>Education and Knowledge Creation</v>
      </c>
      <c r="F848" s="22">
        <f>VLOOKUP($A848,'NAICS with notes'!$A:$K,10,FALSE)</f>
        <v>1</v>
      </c>
      <c r="G848" s="22" t="str">
        <f>VLOOKUP($A848,'NAICS with notes'!$A:$K,11,FALSE)</f>
        <v>Training Programs</v>
      </c>
    </row>
    <row r="849" spans="1:7" x14ac:dyDescent="0.25">
      <c r="A849" s="1" t="s">
        <v>545</v>
      </c>
      <c r="B849" t="s">
        <v>3514</v>
      </c>
      <c r="C849" s="22" t="str">
        <f>VLOOKUP($A849,'NAICS with notes'!$A:$K,7,FALSE)</f>
        <v>Traded</v>
      </c>
      <c r="D849" s="22">
        <f>VLOOKUP($A849,'NAICS with notes'!$A:$K,8,FALSE)</f>
        <v>13</v>
      </c>
      <c r="E849" s="22" t="str">
        <f>VLOOKUP($A849,'NAICS with notes'!$A:$K,9,FALSE)</f>
        <v>Education and Knowledge Creation</v>
      </c>
      <c r="F849" s="22">
        <f>VLOOKUP($A849,'NAICS with notes'!$A:$K,10,FALSE)</f>
        <v>1</v>
      </c>
      <c r="G849" s="22" t="str">
        <f>VLOOKUP($A849,'NAICS with notes'!$A:$K,11,FALSE)</f>
        <v>Training Programs</v>
      </c>
    </row>
    <row r="850" spans="1:7" x14ac:dyDescent="0.25">
      <c r="A850" s="1" t="s">
        <v>2352</v>
      </c>
      <c r="B850" t="s">
        <v>3515</v>
      </c>
      <c r="C850" s="22" t="str">
        <f>VLOOKUP($A850,'NAICS with notes'!$A:$K,7,FALSE)</f>
        <v>Local</v>
      </c>
      <c r="D850" s="22">
        <f>VLOOKUP($A850,'NAICS with notes'!$A:$K,8,FALSE)</f>
        <v>113</v>
      </c>
      <c r="E850" s="22" t="str">
        <f>VLOOKUP($A850,'NAICS with notes'!$A:$K,9,FALSE)</f>
        <v>Local Education and Training</v>
      </c>
      <c r="F850" s="22">
        <f>VLOOKUP($A850,'NAICS with notes'!$A:$K,10,FALSE)</f>
        <v>3</v>
      </c>
      <c r="G850" s="22" t="str">
        <f>VLOOKUP($A850,'NAICS with notes'!$A:$K,11,FALSE)</f>
        <v>Recreational and Other Services</v>
      </c>
    </row>
    <row r="851" spans="1:7" x14ac:dyDescent="0.25">
      <c r="A851" s="1" t="s">
        <v>547</v>
      </c>
      <c r="B851" t="s">
        <v>3516</v>
      </c>
      <c r="C851" s="22" t="str">
        <f>VLOOKUP($A851,'NAICS with notes'!$A:$K,7,FALSE)</f>
        <v>Traded</v>
      </c>
      <c r="D851" s="22">
        <f>VLOOKUP($A851,'NAICS with notes'!$A:$K,8,FALSE)</f>
        <v>13</v>
      </c>
      <c r="E851" s="22" t="str">
        <f>VLOOKUP($A851,'NAICS with notes'!$A:$K,9,FALSE)</f>
        <v>Education and Knowledge Creation</v>
      </c>
      <c r="F851" s="22">
        <f>VLOOKUP($A851,'NAICS with notes'!$A:$K,10,FALSE)</f>
        <v>1</v>
      </c>
      <c r="G851" s="22" t="str">
        <f>VLOOKUP($A851,'NAICS with notes'!$A:$K,11,FALSE)</f>
        <v>Training Programs</v>
      </c>
    </row>
    <row r="852" spans="1:7" x14ac:dyDescent="0.25">
      <c r="A852" s="1" t="s">
        <v>553</v>
      </c>
      <c r="B852" t="s">
        <v>554</v>
      </c>
      <c r="C852" s="22" t="str">
        <f>VLOOKUP($A852,'NAICS with notes'!$A:$K,7,FALSE)</f>
        <v>Traded</v>
      </c>
      <c r="D852" s="22">
        <f>VLOOKUP($A852,'NAICS with notes'!$A:$K,8,FALSE)</f>
        <v>13</v>
      </c>
      <c r="E852" s="22" t="str">
        <f>VLOOKUP($A852,'NAICS with notes'!$A:$K,9,FALSE)</f>
        <v>Education and Knowledge Creation</v>
      </c>
      <c r="F852" s="22">
        <f>VLOOKUP($A852,'NAICS with notes'!$A:$K,10,FALSE)</f>
        <v>3</v>
      </c>
      <c r="G852" s="22" t="str">
        <f>VLOOKUP($A852,'NAICS with notes'!$A:$K,11,FALSE)</f>
        <v>Educational Support Services</v>
      </c>
    </row>
    <row r="853" spans="1:7" x14ac:dyDescent="0.25">
      <c r="A853" s="1" t="s">
        <v>1911</v>
      </c>
      <c r="B853" t="s">
        <v>3517</v>
      </c>
      <c r="C853" s="22" t="str">
        <f>VLOOKUP($A853,'NAICS with notes'!$A:$K,7,FALSE)</f>
        <v>Local</v>
      </c>
      <c r="D853" s="22">
        <f>VLOOKUP($A853,'NAICS with notes'!$A:$K,8,FALSE)</f>
        <v>103</v>
      </c>
      <c r="E853" s="22" t="str">
        <f>VLOOKUP($A853,'NAICS with notes'!$A:$K,9,FALSE)</f>
        <v>Local Health Services</v>
      </c>
      <c r="F853" s="22">
        <f>VLOOKUP($A853,'NAICS with notes'!$A:$K,10,FALSE)</f>
        <v>1</v>
      </c>
      <c r="G853" s="22" t="str">
        <f>VLOOKUP($A853,'NAICS with notes'!$A:$K,11,FALSE)</f>
        <v>Healthcare Provider Offices</v>
      </c>
    </row>
    <row r="854" spans="1:7" x14ac:dyDescent="0.25">
      <c r="A854" s="1" t="s">
        <v>1915</v>
      </c>
      <c r="B854" t="s">
        <v>3518</v>
      </c>
      <c r="C854" s="22" t="str">
        <f>VLOOKUP($A854,'NAICS with notes'!$A:$K,7,FALSE)</f>
        <v>Local</v>
      </c>
      <c r="D854" s="22">
        <f>VLOOKUP($A854,'NAICS with notes'!$A:$K,8,FALSE)</f>
        <v>103</v>
      </c>
      <c r="E854" s="22" t="str">
        <f>VLOOKUP($A854,'NAICS with notes'!$A:$K,9,FALSE)</f>
        <v>Local Health Services</v>
      </c>
      <c r="F854" s="22">
        <f>VLOOKUP($A854,'NAICS with notes'!$A:$K,10,FALSE)</f>
        <v>1</v>
      </c>
      <c r="G854" s="22" t="str">
        <f>VLOOKUP($A854,'NAICS with notes'!$A:$K,11,FALSE)</f>
        <v>Healthcare Provider Offices</v>
      </c>
    </row>
    <row r="855" spans="1:7" x14ac:dyDescent="0.25">
      <c r="A855" s="1" t="s">
        <v>1917</v>
      </c>
      <c r="B855" t="s">
        <v>3519</v>
      </c>
      <c r="C855" s="22" t="str">
        <f>VLOOKUP($A855,'NAICS with notes'!$A:$K,7,FALSE)</f>
        <v>Local</v>
      </c>
      <c r="D855" s="22">
        <f>VLOOKUP($A855,'NAICS with notes'!$A:$K,8,FALSE)</f>
        <v>103</v>
      </c>
      <c r="E855" s="22" t="str">
        <f>VLOOKUP($A855,'NAICS with notes'!$A:$K,9,FALSE)</f>
        <v>Local Health Services</v>
      </c>
      <c r="F855" s="22">
        <f>VLOOKUP($A855,'NAICS with notes'!$A:$K,10,FALSE)</f>
        <v>1</v>
      </c>
      <c r="G855" s="22" t="str">
        <f>VLOOKUP($A855,'NAICS with notes'!$A:$K,11,FALSE)</f>
        <v>Healthcare Provider Offices</v>
      </c>
    </row>
    <row r="856" spans="1:7" x14ac:dyDescent="0.25">
      <c r="A856" s="1" t="s">
        <v>1919</v>
      </c>
      <c r="B856" t="s">
        <v>3520</v>
      </c>
      <c r="C856" s="22" t="str">
        <f>VLOOKUP($A856,'NAICS with notes'!$A:$K,7,FALSE)</f>
        <v>Local</v>
      </c>
      <c r="D856" s="22">
        <f>VLOOKUP($A856,'NAICS with notes'!$A:$K,8,FALSE)</f>
        <v>103</v>
      </c>
      <c r="E856" s="22" t="str">
        <f>VLOOKUP($A856,'NAICS with notes'!$A:$K,9,FALSE)</f>
        <v>Local Health Services</v>
      </c>
      <c r="F856" s="22">
        <f>VLOOKUP($A856,'NAICS with notes'!$A:$K,10,FALSE)</f>
        <v>1</v>
      </c>
      <c r="G856" s="22" t="str">
        <f>VLOOKUP($A856,'NAICS with notes'!$A:$K,11,FALSE)</f>
        <v>Healthcare Provider Offices</v>
      </c>
    </row>
    <row r="857" spans="1:7" x14ac:dyDescent="0.25">
      <c r="A857" s="1" t="s">
        <v>1921</v>
      </c>
      <c r="B857" t="s">
        <v>1922</v>
      </c>
      <c r="C857" s="22" t="str">
        <f>VLOOKUP($A857,'NAICS with notes'!$A:$K,7,FALSE)</f>
        <v>Local</v>
      </c>
      <c r="D857" s="22">
        <f>VLOOKUP($A857,'NAICS with notes'!$A:$K,8,FALSE)</f>
        <v>103</v>
      </c>
      <c r="E857" s="22" t="str">
        <f>VLOOKUP($A857,'NAICS with notes'!$A:$K,9,FALSE)</f>
        <v>Local Health Services</v>
      </c>
      <c r="F857" s="22">
        <f>VLOOKUP($A857,'NAICS with notes'!$A:$K,10,FALSE)</f>
        <v>1</v>
      </c>
      <c r="G857" s="22" t="str">
        <f>VLOOKUP($A857,'NAICS with notes'!$A:$K,11,FALSE)</f>
        <v>Healthcare Provider Offices</v>
      </c>
    </row>
    <row r="858" spans="1:7" x14ac:dyDescent="0.25">
      <c r="A858" s="1" t="s">
        <v>1923</v>
      </c>
      <c r="B858" t="s">
        <v>3521</v>
      </c>
      <c r="C858" s="22" t="str">
        <f>VLOOKUP($A858,'NAICS with notes'!$A:$K,7,FALSE)</f>
        <v>Local</v>
      </c>
      <c r="D858" s="22">
        <f>VLOOKUP($A858,'NAICS with notes'!$A:$K,8,FALSE)</f>
        <v>103</v>
      </c>
      <c r="E858" s="22" t="str">
        <f>VLOOKUP($A858,'NAICS with notes'!$A:$K,9,FALSE)</f>
        <v>Local Health Services</v>
      </c>
      <c r="F858" s="22">
        <f>VLOOKUP($A858,'NAICS with notes'!$A:$K,10,FALSE)</f>
        <v>1</v>
      </c>
      <c r="G858" s="22" t="str">
        <f>VLOOKUP($A858,'NAICS with notes'!$A:$K,11,FALSE)</f>
        <v>Healthcare Provider Offices</v>
      </c>
    </row>
    <row r="859" spans="1:7" x14ac:dyDescent="0.25">
      <c r="A859" s="1" t="s">
        <v>1925</v>
      </c>
      <c r="B859" t="s">
        <v>3522</v>
      </c>
      <c r="C859" s="22" t="str">
        <f>VLOOKUP($A859,'NAICS with notes'!$A:$K,7,FALSE)</f>
        <v>Local</v>
      </c>
      <c r="D859" s="22">
        <f>VLOOKUP($A859,'NAICS with notes'!$A:$K,8,FALSE)</f>
        <v>103</v>
      </c>
      <c r="E859" s="22" t="str">
        <f>VLOOKUP($A859,'NAICS with notes'!$A:$K,9,FALSE)</f>
        <v>Local Health Services</v>
      </c>
      <c r="F859" s="22">
        <f>VLOOKUP($A859,'NAICS with notes'!$A:$K,10,FALSE)</f>
        <v>1</v>
      </c>
      <c r="G859" s="22" t="str">
        <f>VLOOKUP($A859,'NAICS with notes'!$A:$K,11,FALSE)</f>
        <v>Healthcare Provider Offices</v>
      </c>
    </row>
    <row r="860" spans="1:7" x14ac:dyDescent="0.25">
      <c r="A860" s="1" t="s">
        <v>1927</v>
      </c>
      <c r="B860" t="s">
        <v>3523</v>
      </c>
      <c r="C860" s="22" t="str">
        <f>VLOOKUP($A860,'NAICS with notes'!$A:$K,7,FALSE)</f>
        <v>Local</v>
      </c>
      <c r="D860" s="22">
        <f>VLOOKUP($A860,'NAICS with notes'!$A:$K,8,FALSE)</f>
        <v>103</v>
      </c>
      <c r="E860" s="22" t="str">
        <f>VLOOKUP($A860,'NAICS with notes'!$A:$K,9,FALSE)</f>
        <v>Local Health Services</v>
      </c>
      <c r="F860" s="22">
        <f>VLOOKUP($A860,'NAICS with notes'!$A:$K,10,FALSE)</f>
        <v>1</v>
      </c>
      <c r="G860" s="22" t="str">
        <f>VLOOKUP($A860,'NAICS with notes'!$A:$K,11,FALSE)</f>
        <v>Healthcare Provider Offices</v>
      </c>
    </row>
    <row r="861" spans="1:7" x14ac:dyDescent="0.25">
      <c r="A861" s="1" t="s">
        <v>1929</v>
      </c>
      <c r="B861" t="s">
        <v>3524</v>
      </c>
      <c r="C861" s="22" t="str">
        <f>VLOOKUP($A861,'NAICS with notes'!$A:$K,7,FALSE)</f>
        <v>Local</v>
      </c>
      <c r="D861" s="22">
        <f>VLOOKUP($A861,'NAICS with notes'!$A:$K,8,FALSE)</f>
        <v>103</v>
      </c>
      <c r="E861" s="22" t="str">
        <f>VLOOKUP($A861,'NAICS with notes'!$A:$K,9,FALSE)</f>
        <v>Local Health Services</v>
      </c>
      <c r="F861" s="22">
        <f>VLOOKUP($A861,'NAICS with notes'!$A:$K,10,FALSE)</f>
        <v>1</v>
      </c>
      <c r="G861" s="22" t="str">
        <f>VLOOKUP($A861,'NAICS with notes'!$A:$K,11,FALSE)</f>
        <v>Healthcare Provider Offices</v>
      </c>
    </row>
    <row r="862" spans="1:7" x14ac:dyDescent="0.25">
      <c r="A862" s="1" t="s">
        <v>1931</v>
      </c>
      <c r="B862" t="s">
        <v>3525</v>
      </c>
      <c r="C862" s="22" t="str">
        <f>VLOOKUP($A862,'NAICS with notes'!$A:$K,7,FALSE)</f>
        <v>Local</v>
      </c>
      <c r="D862" s="22">
        <f>VLOOKUP($A862,'NAICS with notes'!$A:$K,8,FALSE)</f>
        <v>103</v>
      </c>
      <c r="E862" s="22" t="str">
        <f>VLOOKUP($A862,'NAICS with notes'!$A:$K,9,FALSE)</f>
        <v>Local Health Services</v>
      </c>
      <c r="F862" s="22">
        <f>VLOOKUP($A862,'NAICS with notes'!$A:$K,10,FALSE)</f>
        <v>1</v>
      </c>
      <c r="G862" s="22" t="str">
        <f>VLOOKUP($A862,'NAICS with notes'!$A:$K,11,FALSE)</f>
        <v>Healthcare Provider Offices</v>
      </c>
    </row>
    <row r="863" spans="1:7" x14ac:dyDescent="0.25">
      <c r="A863" s="1" t="s">
        <v>1933</v>
      </c>
      <c r="B863" t="s">
        <v>3526</v>
      </c>
      <c r="C863" s="22" t="str">
        <f>VLOOKUP($A863,'NAICS with notes'!$A:$K,7,FALSE)</f>
        <v>Local</v>
      </c>
      <c r="D863" s="22">
        <f>VLOOKUP($A863,'NAICS with notes'!$A:$K,8,FALSE)</f>
        <v>103</v>
      </c>
      <c r="E863" s="22" t="str">
        <f>VLOOKUP($A863,'NAICS with notes'!$A:$K,9,FALSE)</f>
        <v>Local Health Services</v>
      </c>
      <c r="F863" s="22">
        <f>VLOOKUP($A863,'NAICS with notes'!$A:$K,10,FALSE)</f>
        <v>1</v>
      </c>
      <c r="G863" s="22" t="str">
        <f>VLOOKUP($A863,'NAICS with notes'!$A:$K,11,FALSE)</f>
        <v>Healthcare Provider Offices</v>
      </c>
    </row>
    <row r="864" spans="1:7" x14ac:dyDescent="0.25">
      <c r="A864" s="1" t="s">
        <v>1935</v>
      </c>
      <c r="B864" t="s">
        <v>3527</v>
      </c>
      <c r="C864" s="22" t="str">
        <f>VLOOKUP($A864,'NAICS with notes'!$A:$K,7,FALSE)</f>
        <v>Local</v>
      </c>
      <c r="D864" s="22">
        <f>VLOOKUP($A864,'NAICS with notes'!$A:$K,8,FALSE)</f>
        <v>103</v>
      </c>
      <c r="E864" s="22" t="str">
        <f>VLOOKUP($A864,'NAICS with notes'!$A:$K,9,FALSE)</f>
        <v>Local Health Services</v>
      </c>
      <c r="F864" s="22">
        <f>VLOOKUP($A864,'NAICS with notes'!$A:$K,10,FALSE)</f>
        <v>1</v>
      </c>
      <c r="G864" s="22" t="str">
        <f>VLOOKUP($A864,'NAICS with notes'!$A:$K,11,FALSE)</f>
        <v>Healthcare Provider Offices</v>
      </c>
    </row>
    <row r="865" spans="1:7" x14ac:dyDescent="0.25">
      <c r="A865" s="1" t="s">
        <v>1937</v>
      </c>
      <c r="B865" t="s">
        <v>3528</v>
      </c>
      <c r="C865" s="22" t="str">
        <f>VLOOKUP($A865,'NAICS with notes'!$A:$K,7,FALSE)</f>
        <v>Local</v>
      </c>
      <c r="D865" s="22">
        <f>VLOOKUP($A865,'NAICS with notes'!$A:$K,8,FALSE)</f>
        <v>103</v>
      </c>
      <c r="E865" s="22" t="str">
        <f>VLOOKUP($A865,'NAICS with notes'!$A:$K,9,FALSE)</f>
        <v>Local Health Services</v>
      </c>
      <c r="F865" s="22">
        <f>VLOOKUP($A865,'NAICS with notes'!$A:$K,10,FALSE)</f>
        <v>1</v>
      </c>
      <c r="G865" s="22" t="str">
        <f>VLOOKUP($A865,'NAICS with notes'!$A:$K,11,FALSE)</f>
        <v>Healthcare Provider Offices</v>
      </c>
    </row>
    <row r="866" spans="1:7" x14ac:dyDescent="0.25">
      <c r="A866" s="1" t="s">
        <v>1939</v>
      </c>
      <c r="B866" t="s">
        <v>3529</v>
      </c>
      <c r="C866" s="22" t="str">
        <f>VLOOKUP($A866,'NAICS with notes'!$A:$K,7,FALSE)</f>
        <v>Local</v>
      </c>
      <c r="D866" s="22">
        <f>VLOOKUP($A866,'NAICS with notes'!$A:$K,8,FALSE)</f>
        <v>103</v>
      </c>
      <c r="E866" s="22" t="str">
        <f>VLOOKUP($A866,'NAICS with notes'!$A:$K,9,FALSE)</f>
        <v>Local Health Services</v>
      </c>
      <c r="F866" s="22">
        <f>VLOOKUP($A866,'NAICS with notes'!$A:$K,10,FALSE)</f>
        <v>1</v>
      </c>
      <c r="G866" s="22" t="str">
        <f>VLOOKUP($A866,'NAICS with notes'!$A:$K,11,FALSE)</f>
        <v>Healthcare Provider Offices</v>
      </c>
    </row>
    <row r="867" spans="1:7" x14ac:dyDescent="0.25">
      <c r="A867" s="1" t="s">
        <v>1941</v>
      </c>
      <c r="B867" t="s">
        <v>3530</v>
      </c>
      <c r="C867" s="22" t="str">
        <f>VLOOKUP($A867,'NAICS with notes'!$A:$K,7,FALSE)</f>
        <v>Local</v>
      </c>
      <c r="D867" s="22">
        <f>VLOOKUP($A867,'NAICS with notes'!$A:$K,8,FALSE)</f>
        <v>103</v>
      </c>
      <c r="E867" s="22" t="str">
        <f>VLOOKUP($A867,'NAICS with notes'!$A:$K,9,FALSE)</f>
        <v>Local Health Services</v>
      </c>
      <c r="F867" s="22">
        <f>VLOOKUP($A867,'NAICS with notes'!$A:$K,10,FALSE)</f>
        <v>1</v>
      </c>
      <c r="G867" s="22" t="str">
        <f>VLOOKUP($A867,'NAICS with notes'!$A:$K,11,FALSE)</f>
        <v>Healthcare Provider Offices</v>
      </c>
    </row>
    <row r="868" spans="1:7" x14ac:dyDescent="0.25">
      <c r="A868" s="1" t="s">
        <v>1957</v>
      </c>
      <c r="B868" t="s">
        <v>3531</v>
      </c>
      <c r="C868" s="22" t="str">
        <f>VLOOKUP($A868,'NAICS with notes'!$A:$K,7,FALSE)</f>
        <v>Local</v>
      </c>
      <c r="D868" s="22">
        <f>VLOOKUP($A868,'NAICS with notes'!$A:$K,8,FALSE)</f>
        <v>103</v>
      </c>
      <c r="E868" s="22" t="str">
        <f>VLOOKUP($A868,'NAICS with notes'!$A:$K,9,FALSE)</f>
        <v>Local Health Services</v>
      </c>
      <c r="F868" s="22">
        <f>VLOOKUP($A868,'NAICS with notes'!$A:$K,10,FALSE)</f>
        <v>3</v>
      </c>
      <c r="G868" s="22" t="str">
        <f>VLOOKUP($A868,'NAICS with notes'!$A:$K,11,FALSE)</f>
        <v>Medical Laboratories</v>
      </c>
    </row>
    <row r="869" spans="1:7" x14ac:dyDescent="0.25">
      <c r="A869" s="1" t="s">
        <v>1958</v>
      </c>
      <c r="B869" t="s">
        <v>3532</v>
      </c>
      <c r="C869" s="22" t="str">
        <f>VLOOKUP($A869,'NAICS with notes'!$A:$K,7,FALSE)</f>
        <v>Local</v>
      </c>
      <c r="D869" s="22">
        <f>VLOOKUP($A869,'NAICS with notes'!$A:$K,8,FALSE)</f>
        <v>103</v>
      </c>
      <c r="E869" s="22" t="str">
        <f>VLOOKUP($A869,'NAICS with notes'!$A:$K,9,FALSE)</f>
        <v>Local Health Services</v>
      </c>
      <c r="F869" s="22">
        <f>VLOOKUP($A869,'NAICS with notes'!$A:$K,10,FALSE)</f>
        <v>3</v>
      </c>
      <c r="G869" s="22" t="str">
        <f>VLOOKUP($A869,'NAICS with notes'!$A:$K,11,FALSE)</f>
        <v>Medical Laboratories</v>
      </c>
    </row>
    <row r="870" spans="1:7" x14ac:dyDescent="0.25">
      <c r="A870" s="1" t="s">
        <v>1960</v>
      </c>
      <c r="B870" t="s">
        <v>1961</v>
      </c>
      <c r="C870" s="22" t="str">
        <f>VLOOKUP($A870,'NAICS with notes'!$A:$K,7,FALSE)</f>
        <v>Local</v>
      </c>
      <c r="D870" s="22">
        <f>VLOOKUP($A870,'NAICS with notes'!$A:$K,8,FALSE)</f>
        <v>103</v>
      </c>
      <c r="E870" s="22" t="str">
        <f>VLOOKUP($A870,'NAICS with notes'!$A:$K,9,FALSE)</f>
        <v>Local Health Services</v>
      </c>
      <c r="F870" s="22">
        <f>VLOOKUP($A870,'NAICS with notes'!$A:$K,10,FALSE)</f>
        <v>4</v>
      </c>
      <c r="G870" s="22" t="str">
        <f>VLOOKUP($A870,'NAICS with notes'!$A:$K,11,FALSE)</f>
        <v>Home and Residential Care</v>
      </c>
    </row>
    <row r="871" spans="1:7" x14ac:dyDescent="0.25">
      <c r="A871" s="1" t="s">
        <v>2025</v>
      </c>
      <c r="B871" t="s">
        <v>3533</v>
      </c>
      <c r="C871" s="22" t="str">
        <f>VLOOKUP($A871,'NAICS with notes'!$A:$K,7,FALSE)</f>
        <v>Local</v>
      </c>
      <c r="D871" s="22">
        <f>VLOOKUP($A871,'NAICS with notes'!$A:$K,8,FALSE)</f>
        <v>105</v>
      </c>
      <c r="E871" s="22" t="str">
        <f>VLOOKUP($A871,'NAICS with notes'!$A:$K,9,FALSE)</f>
        <v>Local Logistical Services</v>
      </c>
      <c r="F871" s="22">
        <f>VLOOKUP($A871,'NAICS with notes'!$A:$K,10,FALSE)</f>
        <v>1</v>
      </c>
      <c r="G871" s="22" t="str">
        <f>VLOOKUP($A871,'NAICS with notes'!$A:$K,11,FALSE)</f>
        <v>Local Passenger Transportation</v>
      </c>
    </row>
    <row r="872" spans="1:7" x14ac:dyDescent="0.25">
      <c r="A872" s="1" t="s">
        <v>1943</v>
      </c>
      <c r="B872" t="s">
        <v>3534</v>
      </c>
      <c r="C872" s="22" t="str">
        <f>VLOOKUP($A872,'NAICS with notes'!$A:$K,7,FALSE)</f>
        <v>Local</v>
      </c>
      <c r="D872" s="22">
        <f>VLOOKUP($A872,'NAICS with notes'!$A:$K,8,FALSE)</f>
        <v>103</v>
      </c>
      <c r="E872" s="22" t="str">
        <f>VLOOKUP($A872,'NAICS with notes'!$A:$K,9,FALSE)</f>
        <v>Local Health Services</v>
      </c>
      <c r="F872" s="22">
        <f>VLOOKUP($A872,'NAICS with notes'!$A:$K,10,FALSE)</f>
        <v>1</v>
      </c>
      <c r="G872" s="22" t="str">
        <f>VLOOKUP($A872,'NAICS with notes'!$A:$K,11,FALSE)</f>
        <v>Healthcare Provider Offices</v>
      </c>
    </row>
    <row r="873" spans="1:7" x14ac:dyDescent="0.25">
      <c r="A873" s="1" t="s">
        <v>1945</v>
      </c>
      <c r="B873" t="s">
        <v>3535</v>
      </c>
      <c r="C873" s="22" t="str">
        <f>VLOOKUP($A873,'NAICS with notes'!$A:$K,7,FALSE)</f>
        <v>Local</v>
      </c>
      <c r="D873" s="22">
        <f>VLOOKUP($A873,'NAICS with notes'!$A:$K,8,FALSE)</f>
        <v>103</v>
      </c>
      <c r="E873" s="22" t="str">
        <f>VLOOKUP($A873,'NAICS with notes'!$A:$K,9,FALSE)</f>
        <v>Local Health Services</v>
      </c>
      <c r="F873" s="22">
        <f>VLOOKUP($A873,'NAICS with notes'!$A:$K,10,FALSE)</f>
        <v>1</v>
      </c>
      <c r="G873" s="22" t="str">
        <f>VLOOKUP($A873,'NAICS with notes'!$A:$K,11,FALSE)</f>
        <v>Healthcare Provider Offices</v>
      </c>
    </row>
    <row r="874" spans="1:7" x14ac:dyDescent="0.25">
      <c r="A874" s="1" t="s">
        <v>1947</v>
      </c>
      <c r="B874" t="s">
        <v>3536</v>
      </c>
      <c r="C874" s="22" t="str">
        <f>VLOOKUP($A874,'NAICS with notes'!$A:$K,7,FALSE)</f>
        <v>Local</v>
      </c>
      <c r="D874" s="22">
        <f>VLOOKUP($A874,'NAICS with notes'!$A:$K,8,FALSE)</f>
        <v>103</v>
      </c>
      <c r="E874" s="22" t="str">
        <f>VLOOKUP($A874,'NAICS with notes'!$A:$K,9,FALSE)</f>
        <v>Local Health Services</v>
      </c>
      <c r="F874" s="22">
        <f>VLOOKUP($A874,'NAICS with notes'!$A:$K,10,FALSE)</f>
        <v>2</v>
      </c>
      <c r="G874" s="22" t="str">
        <f>VLOOKUP($A874,'NAICS with notes'!$A:$K,11,FALSE)</f>
        <v>Hospitals</v>
      </c>
    </row>
    <row r="875" spans="1:7" x14ac:dyDescent="0.25">
      <c r="A875" s="1" t="s">
        <v>1950</v>
      </c>
      <c r="B875" t="s">
        <v>3537</v>
      </c>
      <c r="C875" s="22" t="str">
        <f>VLOOKUP($A875,'NAICS with notes'!$A:$K,7,FALSE)</f>
        <v>Local</v>
      </c>
      <c r="D875" s="22">
        <f>VLOOKUP($A875,'NAICS with notes'!$A:$K,8,FALSE)</f>
        <v>103</v>
      </c>
      <c r="E875" s="22" t="str">
        <f>VLOOKUP($A875,'NAICS with notes'!$A:$K,9,FALSE)</f>
        <v>Local Health Services</v>
      </c>
      <c r="F875" s="22">
        <f>VLOOKUP($A875,'NAICS with notes'!$A:$K,10,FALSE)</f>
        <v>2</v>
      </c>
      <c r="G875" s="22" t="str">
        <f>VLOOKUP($A875,'NAICS with notes'!$A:$K,11,FALSE)</f>
        <v>Hospitals</v>
      </c>
    </row>
    <row r="876" spans="1:7" x14ac:dyDescent="0.25">
      <c r="A876" s="1" t="s">
        <v>1952</v>
      </c>
      <c r="B876" t="s">
        <v>3538</v>
      </c>
      <c r="C876" s="22" t="str">
        <f>VLOOKUP($A876,'NAICS with notes'!$A:$K,7,FALSE)</f>
        <v>Local</v>
      </c>
      <c r="D876" s="22">
        <f>VLOOKUP($A876,'NAICS with notes'!$A:$K,8,FALSE)</f>
        <v>103</v>
      </c>
      <c r="E876" s="22" t="str">
        <f>VLOOKUP($A876,'NAICS with notes'!$A:$K,9,FALSE)</f>
        <v>Local Health Services</v>
      </c>
      <c r="F876" s="22">
        <f>VLOOKUP($A876,'NAICS with notes'!$A:$K,10,FALSE)</f>
        <v>2</v>
      </c>
      <c r="G876" s="22" t="str">
        <f>VLOOKUP($A876,'NAICS with notes'!$A:$K,11,FALSE)</f>
        <v>Hospitals</v>
      </c>
    </row>
    <row r="877" spans="1:7" x14ac:dyDescent="0.25">
      <c r="A877" s="1" t="s">
        <v>1963</v>
      </c>
      <c r="B877" t="s">
        <v>3539</v>
      </c>
      <c r="C877" s="22" t="str">
        <f>VLOOKUP($A877,'NAICS with notes'!$A:$K,7,FALSE)</f>
        <v>Local</v>
      </c>
      <c r="D877" s="22">
        <f>VLOOKUP($A877,'NAICS with notes'!$A:$K,8,FALSE)</f>
        <v>103</v>
      </c>
      <c r="E877" s="22" t="str">
        <f>VLOOKUP($A877,'NAICS with notes'!$A:$K,9,FALSE)</f>
        <v>Local Health Services</v>
      </c>
      <c r="F877" s="22">
        <f>VLOOKUP($A877,'NAICS with notes'!$A:$K,10,FALSE)</f>
        <v>4</v>
      </c>
      <c r="G877" s="22" t="str">
        <f>VLOOKUP($A877,'NAICS with notes'!$A:$K,11,FALSE)</f>
        <v>Home and Residential Care</v>
      </c>
    </row>
    <row r="878" spans="1:7" x14ac:dyDescent="0.25">
      <c r="A878" s="1" t="s">
        <v>1965</v>
      </c>
      <c r="B878" t="s">
        <v>3540</v>
      </c>
      <c r="C878" s="22" t="str">
        <f>VLOOKUP($A878,'NAICS with notes'!$A:$K,7,FALSE)</f>
        <v>Local</v>
      </c>
      <c r="D878" s="22">
        <f>VLOOKUP($A878,'NAICS with notes'!$A:$K,8,FALSE)</f>
        <v>103</v>
      </c>
      <c r="E878" s="22" t="str">
        <f>VLOOKUP($A878,'NAICS with notes'!$A:$K,9,FALSE)</f>
        <v>Local Health Services</v>
      </c>
      <c r="F878" s="22">
        <f>VLOOKUP($A878,'NAICS with notes'!$A:$K,10,FALSE)</f>
        <v>4</v>
      </c>
      <c r="G878" s="22" t="str">
        <f>VLOOKUP($A878,'NAICS with notes'!$A:$K,11,FALSE)</f>
        <v>Home and Residential Care</v>
      </c>
    </row>
    <row r="879" spans="1:7" x14ac:dyDescent="0.25">
      <c r="A879" s="1" t="s">
        <v>1967</v>
      </c>
      <c r="B879" t="s">
        <v>3541</v>
      </c>
      <c r="C879" s="22" t="str">
        <f>VLOOKUP($A879,'NAICS with notes'!$A:$K,7,FALSE)</f>
        <v>Local</v>
      </c>
      <c r="D879" s="22">
        <f>VLOOKUP($A879,'NAICS with notes'!$A:$K,8,FALSE)</f>
        <v>103</v>
      </c>
      <c r="E879" s="22" t="str">
        <f>VLOOKUP($A879,'NAICS with notes'!$A:$K,9,FALSE)</f>
        <v>Local Health Services</v>
      </c>
      <c r="F879" s="22">
        <f>VLOOKUP($A879,'NAICS with notes'!$A:$K,10,FALSE)</f>
        <v>4</v>
      </c>
      <c r="G879" s="22" t="str">
        <f>VLOOKUP($A879,'NAICS with notes'!$A:$K,11,FALSE)</f>
        <v>Home and Residential Care</v>
      </c>
    </row>
    <row r="880" spans="1:7" x14ac:dyDescent="0.25">
      <c r="A880" s="1" t="s">
        <v>1969</v>
      </c>
      <c r="B880" t="s">
        <v>3542</v>
      </c>
      <c r="C880" s="22" t="str">
        <f>VLOOKUP($A880,'NAICS with notes'!$A:$K,7,FALSE)</f>
        <v>Local</v>
      </c>
      <c r="D880" s="22">
        <f>VLOOKUP($A880,'NAICS with notes'!$A:$K,8,FALSE)</f>
        <v>103</v>
      </c>
      <c r="E880" s="22" t="str">
        <f>VLOOKUP($A880,'NAICS with notes'!$A:$K,9,FALSE)</f>
        <v>Local Health Services</v>
      </c>
      <c r="F880" s="22">
        <f>VLOOKUP($A880,'NAICS with notes'!$A:$K,10,FALSE)</f>
        <v>4</v>
      </c>
      <c r="G880" s="22" t="str">
        <f>VLOOKUP($A880,'NAICS with notes'!$A:$K,11,FALSE)</f>
        <v>Home and Residential Care</v>
      </c>
    </row>
    <row r="881" spans="1:7" x14ac:dyDescent="0.25">
      <c r="A881" s="1" t="s">
        <v>1971</v>
      </c>
      <c r="B881" t="s">
        <v>3543</v>
      </c>
      <c r="C881" s="22" t="str">
        <f>VLOOKUP($A881,'NAICS with notes'!$A:$K,7,FALSE)</f>
        <v>Local</v>
      </c>
      <c r="D881" s="22">
        <f>VLOOKUP($A881,'NAICS with notes'!$A:$K,8,FALSE)</f>
        <v>103</v>
      </c>
      <c r="E881" s="22" t="str">
        <f>VLOOKUP($A881,'NAICS with notes'!$A:$K,9,FALSE)</f>
        <v>Local Health Services</v>
      </c>
      <c r="F881" s="22">
        <f>VLOOKUP($A881,'NAICS with notes'!$A:$K,10,FALSE)</f>
        <v>4</v>
      </c>
      <c r="G881" s="22" t="str">
        <f>VLOOKUP($A881,'NAICS with notes'!$A:$K,11,FALSE)</f>
        <v>Home and Residential Care</v>
      </c>
    </row>
    <row r="882" spans="1:7" x14ac:dyDescent="0.25">
      <c r="A882" s="1" t="s">
        <v>1973</v>
      </c>
      <c r="B882" t="s">
        <v>3544</v>
      </c>
      <c r="C882" s="22" t="str">
        <f>VLOOKUP($A882,'NAICS with notes'!$A:$K,7,FALSE)</f>
        <v>Local</v>
      </c>
      <c r="D882" s="22">
        <f>VLOOKUP($A882,'NAICS with notes'!$A:$K,8,FALSE)</f>
        <v>103</v>
      </c>
      <c r="E882" s="22" t="str">
        <f>VLOOKUP($A882,'NAICS with notes'!$A:$K,9,FALSE)</f>
        <v>Local Health Services</v>
      </c>
      <c r="F882" s="22">
        <f>VLOOKUP($A882,'NAICS with notes'!$A:$K,10,FALSE)</f>
        <v>4</v>
      </c>
      <c r="G882" s="22" t="str">
        <f>VLOOKUP($A882,'NAICS with notes'!$A:$K,11,FALSE)</f>
        <v>Home and Residential Care</v>
      </c>
    </row>
    <row r="883" spans="1:7" x14ac:dyDescent="0.25">
      <c r="A883" s="1" t="s">
        <v>2358</v>
      </c>
      <c r="B883" t="s">
        <v>3545</v>
      </c>
      <c r="C883" s="22" t="str">
        <f>VLOOKUP($A883,'NAICS with notes'!$A:$K,7,FALSE)</f>
        <v>Local</v>
      </c>
      <c r="D883" s="22">
        <f>VLOOKUP($A883,'NAICS with notes'!$A:$K,8,FALSE)</f>
        <v>114</v>
      </c>
      <c r="E883" s="22" t="str">
        <f>VLOOKUP($A883,'NAICS with notes'!$A:$K,9,FALSE)</f>
        <v>Local Community and Civic Organizations</v>
      </c>
      <c r="F883" s="22">
        <f>VLOOKUP($A883,'NAICS with notes'!$A:$K,10,FALSE)</f>
        <v>2</v>
      </c>
      <c r="G883" s="22" t="str">
        <f>VLOOKUP($A883,'NAICS with notes'!$A:$K,11,FALSE)</f>
        <v>Social Service Organizations</v>
      </c>
    </row>
    <row r="884" spans="1:7" x14ac:dyDescent="0.25">
      <c r="A884" s="1" t="s">
        <v>2361</v>
      </c>
      <c r="B884" t="s">
        <v>3546</v>
      </c>
      <c r="C884" s="22" t="str">
        <f>VLOOKUP($A884,'NAICS with notes'!$A:$K,7,FALSE)</f>
        <v>Local</v>
      </c>
      <c r="D884" s="22">
        <f>VLOOKUP($A884,'NAICS with notes'!$A:$K,8,FALSE)</f>
        <v>114</v>
      </c>
      <c r="E884" s="22" t="str">
        <f>VLOOKUP($A884,'NAICS with notes'!$A:$K,9,FALSE)</f>
        <v>Local Community and Civic Organizations</v>
      </c>
      <c r="F884" s="22">
        <f>VLOOKUP($A884,'NAICS with notes'!$A:$K,10,FALSE)</f>
        <v>2</v>
      </c>
      <c r="G884" s="22" t="str">
        <f>VLOOKUP($A884,'NAICS with notes'!$A:$K,11,FALSE)</f>
        <v>Social Service Organizations</v>
      </c>
    </row>
    <row r="885" spans="1:7" x14ac:dyDescent="0.25">
      <c r="A885" s="1" t="s">
        <v>2363</v>
      </c>
      <c r="B885" t="s">
        <v>3547</v>
      </c>
      <c r="C885" s="22" t="str">
        <f>VLOOKUP($A885,'NAICS with notes'!$A:$K,7,FALSE)</f>
        <v>Local</v>
      </c>
      <c r="D885" s="22">
        <f>VLOOKUP($A885,'NAICS with notes'!$A:$K,8,FALSE)</f>
        <v>114</v>
      </c>
      <c r="E885" s="22" t="str">
        <f>VLOOKUP($A885,'NAICS with notes'!$A:$K,9,FALSE)</f>
        <v>Local Community and Civic Organizations</v>
      </c>
      <c r="F885" s="22">
        <f>VLOOKUP($A885,'NAICS with notes'!$A:$K,10,FALSE)</f>
        <v>2</v>
      </c>
      <c r="G885" s="22" t="str">
        <f>VLOOKUP($A885,'NAICS with notes'!$A:$K,11,FALSE)</f>
        <v>Social Service Organizations</v>
      </c>
    </row>
    <row r="886" spans="1:7" x14ac:dyDescent="0.25">
      <c r="A886" s="1" t="s">
        <v>2365</v>
      </c>
      <c r="B886" t="s">
        <v>3548</v>
      </c>
      <c r="C886" s="22" t="str">
        <f>VLOOKUP($A886,'NAICS with notes'!$A:$K,7,FALSE)</f>
        <v>Local</v>
      </c>
      <c r="D886" s="22">
        <f>VLOOKUP($A886,'NAICS with notes'!$A:$K,8,FALSE)</f>
        <v>114</v>
      </c>
      <c r="E886" s="22" t="str">
        <f>VLOOKUP($A886,'NAICS with notes'!$A:$K,9,FALSE)</f>
        <v>Local Community and Civic Organizations</v>
      </c>
      <c r="F886" s="22">
        <f>VLOOKUP($A886,'NAICS with notes'!$A:$K,10,FALSE)</f>
        <v>2</v>
      </c>
      <c r="G886" s="22" t="str">
        <f>VLOOKUP($A886,'NAICS with notes'!$A:$K,11,FALSE)</f>
        <v>Social Service Organizations</v>
      </c>
    </row>
    <row r="887" spans="1:7" x14ac:dyDescent="0.25">
      <c r="A887" s="1" t="s">
        <v>2367</v>
      </c>
      <c r="B887" t="s">
        <v>3549</v>
      </c>
      <c r="C887" s="22" t="str">
        <f>VLOOKUP($A887,'NAICS with notes'!$A:$K,7,FALSE)</f>
        <v>Local</v>
      </c>
      <c r="D887" s="22">
        <f>VLOOKUP($A887,'NAICS with notes'!$A:$K,8,FALSE)</f>
        <v>114</v>
      </c>
      <c r="E887" s="22" t="str">
        <f>VLOOKUP($A887,'NAICS with notes'!$A:$K,9,FALSE)</f>
        <v>Local Community and Civic Organizations</v>
      </c>
      <c r="F887" s="22">
        <f>VLOOKUP($A887,'NAICS with notes'!$A:$K,10,FALSE)</f>
        <v>2</v>
      </c>
      <c r="G887" s="22" t="str">
        <f>VLOOKUP($A887,'NAICS with notes'!$A:$K,11,FALSE)</f>
        <v>Social Service Organizations</v>
      </c>
    </row>
    <row r="888" spans="1:7" x14ac:dyDescent="0.25">
      <c r="A888" s="1" t="s">
        <v>2369</v>
      </c>
      <c r="B888" t="s">
        <v>3550</v>
      </c>
      <c r="C888" s="22" t="str">
        <f>VLOOKUP($A888,'NAICS with notes'!$A:$K,7,FALSE)</f>
        <v>Local</v>
      </c>
      <c r="D888" s="22">
        <f>VLOOKUP($A888,'NAICS with notes'!$A:$K,8,FALSE)</f>
        <v>114</v>
      </c>
      <c r="E888" s="22" t="str">
        <f>VLOOKUP($A888,'NAICS with notes'!$A:$K,9,FALSE)</f>
        <v>Local Community and Civic Organizations</v>
      </c>
      <c r="F888" s="22">
        <f>VLOOKUP($A888,'NAICS with notes'!$A:$K,10,FALSE)</f>
        <v>2</v>
      </c>
      <c r="G888" s="22" t="str">
        <f>VLOOKUP($A888,'NAICS with notes'!$A:$K,11,FALSE)</f>
        <v>Social Service Organizations</v>
      </c>
    </row>
    <row r="889" spans="1:7" x14ac:dyDescent="0.25">
      <c r="A889" s="1" t="s">
        <v>2371</v>
      </c>
      <c r="B889" t="s">
        <v>3551</v>
      </c>
      <c r="C889" s="22" t="str">
        <f>VLOOKUP($A889,'NAICS with notes'!$A:$K,7,FALSE)</f>
        <v>Local</v>
      </c>
      <c r="D889" s="22">
        <f>VLOOKUP($A889,'NAICS with notes'!$A:$K,8,FALSE)</f>
        <v>114</v>
      </c>
      <c r="E889" s="22" t="str">
        <f>VLOOKUP($A889,'NAICS with notes'!$A:$K,9,FALSE)</f>
        <v>Local Community and Civic Organizations</v>
      </c>
      <c r="F889" s="22">
        <f>VLOOKUP($A889,'NAICS with notes'!$A:$K,10,FALSE)</f>
        <v>2</v>
      </c>
      <c r="G889" s="22" t="str">
        <f>VLOOKUP($A889,'NAICS with notes'!$A:$K,11,FALSE)</f>
        <v>Social Service Organizations</v>
      </c>
    </row>
    <row r="890" spans="1:7" x14ac:dyDescent="0.25">
      <c r="A890" s="1" t="s">
        <v>2347</v>
      </c>
      <c r="B890" t="s">
        <v>3552</v>
      </c>
      <c r="C890" s="22" t="str">
        <f>VLOOKUP($A890,'NAICS with notes'!$A:$K,7,FALSE)</f>
        <v>Local</v>
      </c>
      <c r="D890" s="22">
        <f>VLOOKUP($A890,'NAICS with notes'!$A:$K,8,FALSE)</f>
        <v>113</v>
      </c>
      <c r="E890" s="22" t="str">
        <f>VLOOKUP($A890,'NAICS with notes'!$A:$K,9,FALSE)</f>
        <v>Local Education and Training</v>
      </c>
      <c r="F890" s="22">
        <f>VLOOKUP($A890,'NAICS with notes'!$A:$K,10,FALSE)</f>
        <v>2</v>
      </c>
      <c r="G890" s="22" t="str">
        <f>VLOOKUP($A890,'NAICS with notes'!$A:$K,11,FALSE)</f>
        <v>Job Training Services</v>
      </c>
    </row>
    <row r="891" spans="1:7" x14ac:dyDescent="0.25">
      <c r="A891" s="1" t="s">
        <v>1884</v>
      </c>
      <c r="B891" t="s">
        <v>3553</v>
      </c>
      <c r="C891" s="22" t="str">
        <f>VLOOKUP($A891,'NAICS with notes'!$A:$K,7,FALSE)</f>
        <v>Local</v>
      </c>
      <c r="D891" s="22">
        <f>VLOOKUP($A891,'NAICS with notes'!$A:$K,8,FALSE)</f>
        <v>102</v>
      </c>
      <c r="E891" s="22" t="str">
        <f>VLOOKUP($A891,'NAICS with notes'!$A:$K,9,FALSE)</f>
        <v>Local Personal Services (Non-Medical)</v>
      </c>
      <c r="F891" s="22">
        <f>VLOOKUP($A891,'NAICS with notes'!$A:$K,10,FALSE)</f>
        <v>5</v>
      </c>
      <c r="G891" s="22" t="str">
        <f>VLOOKUP($A891,'NAICS with notes'!$A:$K,11,FALSE)</f>
        <v>Child Care Services</v>
      </c>
    </row>
    <row r="892" spans="1:7" x14ac:dyDescent="0.25">
      <c r="A892" s="1" t="s">
        <v>1283</v>
      </c>
      <c r="B892" t="s">
        <v>3554</v>
      </c>
      <c r="C892" s="22" t="str">
        <f>VLOOKUP($A892,'NAICS with notes'!$A:$K,7,FALSE)</f>
        <v>Traded</v>
      </c>
      <c r="D892" s="22">
        <f>VLOOKUP($A892,'NAICS with notes'!$A:$K,8,FALSE)</f>
        <v>37</v>
      </c>
      <c r="E892" s="22" t="str">
        <f>VLOOKUP($A892,'NAICS with notes'!$A:$K,9,FALSE)</f>
        <v>Performing Arts</v>
      </c>
      <c r="F892" s="22">
        <f>VLOOKUP($A892,'NAICS with notes'!$A:$K,10,FALSE)</f>
        <v>1</v>
      </c>
      <c r="G892" s="22" t="str">
        <f>VLOOKUP($A892,'NAICS with notes'!$A:$K,11,FALSE)</f>
        <v>Performing Artists</v>
      </c>
    </row>
    <row r="893" spans="1:7" x14ac:dyDescent="0.25">
      <c r="A893" s="1" t="s">
        <v>1287</v>
      </c>
      <c r="B893" t="s">
        <v>3555</v>
      </c>
      <c r="C893" s="22" t="str">
        <f>VLOOKUP($A893,'NAICS with notes'!$A:$K,7,FALSE)</f>
        <v>Traded</v>
      </c>
      <c r="D893" s="22">
        <f>VLOOKUP($A893,'NAICS with notes'!$A:$K,8,FALSE)</f>
        <v>37</v>
      </c>
      <c r="E893" s="22" t="str">
        <f>VLOOKUP($A893,'NAICS with notes'!$A:$K,9,FALSE)</f>
        <v>Performing Arts</v>
      </c>
      <c r="F893" s="22">
        <f>VLOOKUP($A893,'NAICS with notes'!$A:$K,10,FALSE)</f>
        <v>1</v>
      </c>
      <c r="G893" s="22" t="str">
        <f>VLOOKUP($A893,'NAICS with notes'!$A:$K,11,FALSE)</f>
        <v>Performing Artists</v>
      </c>
    </row>
    <row r="894" spans="1:7" x14ac:dyDescent="0.25">
      <c r="A894" s="1" t="s">
        <v>1289</v>
      </c>
      <c r="B894" t="s">
        <v>3556</v>
      </c>
      <c r="C894" s="22" t="str">
        <f>VLOOKUP($A894,'NAICS with notes'!$A:$K,7,FALSE)</f>
        <v>Traded</v>
      </c>
      <c r="D894" s="22">
        <f>VLOOKUP($A894,'NAICS with notes'!$A:$K,8,FALSE)</f>
        <v>37</v>
      </c>
      <c r="E894" s="22" t="str">
        <f>VLOOKUP($A894,'NAICS with notes'!$A:$K,9,FALSE)</f>
        <v>Performing Arts</v>
      </c>
      <c r="F894" s="22">
        <f>VLOOKUP($A894,'NAICS with notes'!$A:$K,10,FALSE)</f>
        <v>1</v>
      </c>
      <c r="G894" s="22" t="str">
        <f>VLOOKUP($A894,'NAICS with notes'!$A:$K,11,FALSE)</f>
        <v>Performing Artists</v>
      </c>
    </row>
    <row r="895" spans="1:7" x14ac:dyDescent="0.25">
      <c r="A895" s="1" t="s">
        <v>1291</v>
      </c>
      <c r="B895" t="s">
        <v>3557</v>
      </c>
      <c r="C895" s="22" t="str">
        <f>VLOOKUP($A895,'NAICS with notes'!$A:$K,7,FALSE)</f>
        <v>Traded</v>
      </c>
      <c r="D895" s="22">
        <f>VLOOKUP($A895,'NAICS with notes'!$A:$K,8,FALSE)</f>
        <v>37</v>
      </c>
      <c r="E895" s="22" t="str">
        <f>VLOOKUP($A895,'NAICS with notes'!$A:$K,9,FALSE)</f>
        <v>Performing Arts</v>
      </c>
      <c r="F895" s="22">
        <f>VLOOKUP($A895,'NAICS with notes'!$A:$K,10,FALSE)</f>
        <v>1</v>
      </c>
      <c r="G895" s="22" t="str">
        <f>VLOOKUP($A895,'NAICS with notes'!$A:$K,11,FALSE)</f>
        <v>Performing Artists</v>
      </c>
    </row>
    <row r="896" spans="1:7" x14ac:dyDescent="0.25">
      <c r="A896" s="1" t="s">
        <v>825</v>
      </c>
      <c r="B896" t="s">
        <v>3558</v>
      </c>
      <c r="C896" s="22" t="str">
        <f>VLOOKUP($A896,'NAICS with notes'!$A:$K,7,FALSE)</f>
        <v>Traded</v>
      </c>
      <c r="D896" s="22">
        <f>VLOOKUP($A896,'NAICS with notes'!$A:$K,8,FALSE)</f>
        <v>22</v>
      </c>
      <c r="E896" s="22" t="str">
        <f>VLOOKUP($A896,'NAICS with notes'!$A:$K,9,FALSE)</f>
        <v>Hospitality and Tourism</v>
      </c>
      <c r="F896" s="22">
        <f>VLOOKUP($A896,'NAICS with notes'!$A:$K,10,FALSE)</f>
        <v>1</v>
      </c>
      <c r="G896" s="22" t="str">
        <f>VLOOKUP($A896,'NAICS with notes'!$A:$K,11,FALSE)</f>
        <v>Spectator Sports</v>
      </c>
    </row>
    <row r="897" spans="1:7" x14ac:dyDescent="0.25">
      <c r="A897" s="1" t="s">
        <v>829</v>
      </c>
      <c r="B897" t="s">
        <v>3559</v>
      </c>
      <c r="C897" s="22" t="str">
        <f>VLOOKUP($A897,'NAICS with notes'!$A:$K,7,FALSE)</f>
        <v>Traded</v>
      </c>
      <c r="D897" s="22">
        <f>VLOOKUP($A897,'NAICS with notes'!$A:$K,8,FALSE)</f>
        <v>22</v>
      </c>
      <c r="E897" s="22" t="str">
        <f>VLOOKUP($A897,'NAICS with notes'!$A:$K,9,FALSE)</f>
        <v>Hospitality and Tourism</v>
      </c>
      <c r="F897" s="22">
        <f>VLOOKUP($A897,'NAICS with notes'!$A:$K,10,FALSE)</f>
        <v>1</v>
      </c>
      <c r="G897" s="22" t="str">
        <f>VLOOKUP($A897,'NAICS with notes'!$A:$K,11,FALSE)</f>
        <v>Spectator Sports</v>
      </c>
    </row>
    <row r="898" spans="1:7" x14ac:dyDescent="0.25">
      <c r="A898" s="1" t="s">
        <v>831</v>
      </c>
      <c r="B898" t="s">
        <v>3560</v>
      </c>
      <c r="C898" s="22" t="str">
        <f>VLOOKUP($A898,'NAICS with notes'!$A:$K,7,FALSE)</f>
        <v>Traded</v>
      </c>
      <c r="D898" s="22">
        <f>VLOOKUP($A898,'NAICS with notes'!$A:$K,8,FALSE)</f>
        <v>22</v>
      </c>
      <c r="E898" s="22" t="str">
        <f>VLOOKUP($A898,'NAICS with notes'!$A:$K,9,FALSE)</f>
        <v>Hospitality and Tourism</v>
      </c>
      <c r="F898" s="22">
        <f>VLOOKUP($A898,'NAICS with notes'!$A:$K,10,FALSE)</f>
        <v>1</v>
      </c>
      <c r="G898" s="22" t="str">
        <f>VLOOKUP($A898,'NAICS with notes'!$A:$K,11,FALSE)</f>
        <v>Spectator Sports</v>
      </c>
    </row>
    <row r="899" spans="1:7" x14ac:dyDescent="0.25">
      <c r="A899" s="1" t="s">
        <v>1295</v>
      </c>
      <c r="B899" t="s">
        <v>3561</v>
      </c>
      <c r="C899" s="22" t="str">
        <f>VLOOKUP($A899,'NAICS with notes'!$A:$K,7,FALSE)</f>
        <v>Traded</v>
      </c>
      <c r="D899" s="22">
        <f>VLOOKUP($A899,'NAICS with notes'!$A:$K,8,FALSE)</f>
        <v>37</v>
      </c>
      <c r="E899" s="22" t="str">
        <f>VLOOKUP($A899,'NAICS with notes'!$A:$K,9,FALSE)</f>
        <v>Performing Arts</v>
      </c>
      <c r="F899" s="22">
        <f>VLOOKUP($A899,'NAICS with notes'!$A:$K,10,FALSE)</f>
        <v>2</v>
      </c>
      <c r="G899" s="22" t="str">
        <f>VLOOKUP($A899,'NAICS with notes'!$A:$K,11,FALSE)</f>
        <v>Promoters and Managers</v>
      </c>
    </row>
    <row r="900" spans="1:7" x14ac:dyDescent="0.25">
      <c r="A900" s="1" t="s">
        <v>1298</v>
      </c>
      <c r="B900" t="s">
        <v>3562</v>
      </c>
      <c r="C900" s="22" t="str">
        <f>VLOOKUP($A900,'NAICS with notes'!$A:$K,7,FALSE)</f>
        <v>Traded</v>
      </c>
      <c r="D900" s="22">
        <f>VLOOKUP($A900,'NAICS with notes'!$A:$K,8,FALSE)</f>
        <v>37</v>
      </c>
      <c r="E900" s="22" t="str">
        <f>VLOOKUP($A900,'NAICS with notes'!$A:$K,9,FALSE)</f>
        <v>Performing Arts</v>
      </c>
      <c r="F900" s="22">
        <f>VLOOKUP($A900,'NAICS with notes'!$A:$K,10,FALSE)</f>
        <v>2</v>
      </c>
      <c r="G900" s="22" t="str">
        <f>VLOOKUP($A900,'NAICS with notes'!$A:$K,11,FALSE)</f>
        <v>Promoters and Managers</v>
      </c>
    </row>
    <row r="901" spans="1:7" x14ac:dyDescent="0.25">
      <c r="A901" s="1" t="s">
        <v>1300</v>
      </c>
      <c r="B901" t="s">
        <v>1301</v>
      </c>
      <c r="C901" s="22" t="str">
        <f>VLOOKUP($A901,'NAICS with notes'!$A:$K,7,FALSE)</f>
        <v>Traded</v>
      </c>
      <c r="D901" s="22">
        <f>VLOOKUP($A901,'NAICS with notes'!$A:$K,8,FALSE)</f>
        <v>37</v>
      </c>
      <c r="E901" s="22" t="str">
        <f>VLOOKUP($A901,'NAICS with notes'!$A:$K,9,FALSE)</f>
        <v>Performing Arts</v>
      </c>
      <c r="F901" s="22">
        <f>VLOOKUP($A901,'NAICS with notes'!$A:$K,10,FALSE)</f>
        <v>2</v>
      </c>
      <c r="G901" s="22" t="str">
        <f>VLOOKUP($A901,'NAICS with notes'!$A:$K,11,FALSE)</f>
        <v>Promoters and Managers</v>
      </c>
    </row>
    <row r="902" spans="1:7" x14ac:dyDescent="0.25">
      <c r="A902" s="1" t="s">
        <v>1293</v>
      </c>
      <c r="B902" t="s">
        <v>3563</v>
      </c>
      <c r="C902" s="22" t="str">
        <f>VLOOKUP($A902,'NAICS with notes'!$A:$K,7,FALSE)</f>
        <v>Traded</v>
      </c>
      <c r="D902" s="22">
        <f>VLOOKUP($A902,'NAICS with notes'!$A:$K,8,FALSE)</f>
        <v>37</v>
      </c>
      <c r="E902" s="22" t="str">
        <f>VLOOKUP($A902,'NAICS with notes'!$A:$K,9,FALSE)</f>
        <v>Performing Arts</v>
      </c>
      <c r="F902" s="22">
        <f>VLOOKUP($A902,'NAICS with notes'!$A:$K,10,FALSE)</f>
        <v>1</v>
      </c>
      <c r="G902" s="22" t="str">
        <f>VLOOKUP($A902,'NAICS with notes'!$A:$K,11,FALSE)</f>
        <v>Performing Artists</v>
      </c>
    </row>
    <row r="903" spans="1:7" x14ac:dyDescent="0.25">
      <c r="A903" s="1" t="s">
        <v>841</v>
      </c>
      <c r="B903" t="s">
        <v>3564</v>
      </c>
      <c r="C903" s="22" t="str">
        <f>VLOOKUP($A903,'NAICS with notes'!$A:$K,7,FALSE)</f>
        <v>Traded</v>
      </c>
      <c r="D903" s="22">
        <f>VLOOKUP($A903,'NAICS with notes'!$A:$K,8,FALSE)</f>
        <v>22</v>
      </c>
      <c r="E903" s="22" t="str">
        <f>VLOOKUP($A903,'NAICS with notes'!$A:$K,9,FALSE)</f>
        <v>Hospitality and Tourism</v>
      </c>
      <c r="F903" s="22">
        <f>VLOOKUP($A903,'NAICS with notes'!$A:$K,10,FALSE)</f>
        <v>3</v>
      </c>
      <c r="G903" s="22" t="str">
        <f>VLOOKUP($A903,'NAICS with notes'!$A:$K,11,FALSE)</f>
        <v>Cultural and Educational Entertainment</v>
      </c>
    </row>
    <row r="904" spans="1:7" x14ac:dyDescent="0.25">
      <c r="A904" s="1" t="s">
        <v>843</v>
      </c>
      <c r="B904" t="s">
        <v>844</v>
      </c>
      <c r="C904" s="22" t="str">
        <f>VLOOKUP($A904,'NAICS with notes'!$A:$K,7,FALSE)</f>
        <v>Traded</v>
      </c>
      <c r="D904" s="22">
        <f>VLOOKUP($A904,'NAICS with notes'!$A:$K,8,FALSE)</f>
        <v>22</v>
      </c>
      <c r="E904" s="22" t="str">
        <f>VLOOKUP($A904,'NAICS with notes'!$A:$K,9,FALSE)</f>
        <v>Hospitality and Tourism</v>
      </c>
      <c r="F904" s="22">
        <f>VLOOKUP($A904,'NAICS with notes'!$A:$K,10,FALSE)</f>
        <v>3</v>
      </c>
      <c r="G904" s="22" t="str">
        <f>VLOOKUP($A904,'NAICS with notes'!$A:$K,11,FALSE)</f>
        <v>Cultural and Educational Entertainment</v>
      </c>
    </row>
    <row r="905" spans="1:7" x14ac:dyDescent="0.25">
      <c r="A905" s="1" t="s">
        <v>845</v>
      </c>
      <c r="B905" t="s">
        <v>3565</v>
      </c>
      <c r="C905" s="22" t="str">
        <f>VLOOKUP($A905,'NAICS with notes'!$A:$K,7,FALSE)</f>
        <v>Traded</v>
      </c>
      <c r="D905" s="22">
        <f>VLOOKUP($A905,'NAICS with notes'!$A:$K,8,FALSE)</f>
        <v>22</v>
      </c>
      <c r="E905" s="22" t="str">
        <f>VLOOKUP($A905,'NAICS with notes'!$A:$K,9,FALSE)</f>
        <v>Hospitality and Tourism</v>
      </c>
      <c r="F905" s="22">
        <f>VLOOKUP($A905,'NAICS with notes'!$A:$K,10,FALSE)</f>
        <v>3</v>
      </c>
      <c r="G905" s="22" t="str">
        <f>VLOOKUP($A905,'NAICS with notes'!$A:$K,11,FALSE)</f>
        <v>Cultural and Educational Entertainment</v>
      </c>
    </row>
    <row r="906" spans="1:7" x14ac:dyDescent="0.25">
      <c r="A906" s="1" t="s">
        <v>847</v>
      </c>
      <c r="B906" t="s">
        <v>848</v>
      </c>
      <c r="C906" s="22" t="str">
        <f>VLOOKUP($A906,'NAICS with notes'!$A:$K,7,FALSE)</f>
        <v>Traded</v>
      </c>
      <c r="D906" s="22">
        <f>VLOOKUP($A906,'NAICS with notes'!$A:$K,8,FALSE)</f>
        <v>22</v>
      </c>
      <c r="E906" s="22" t="str">
        <f>VLOOKUP($A906,'NAICS with notes'!$A:$K,9,FALSE)</f>
        <v>Hospitality and Tourism</v>
      </c>
      <c r="F906" s="22">
        <f>VLOOKUP($A906,'NAICS with notes'!$A:$K,10,FALSE)</f>
        <v>3</v>
      </c>
      <c r="G906" s="22" t="str">
        <f>VLOOKUP($A906,'NAICS with notes'!$A:$K,11,FALSE)</f>
        <v>Cultural and Educational Entertainment</v>
      </c>
    </row>
    <row r="907" spans="1:7" x14ac:dyDescent="0.25">
      <c r="A907" s="1" t="s">
        <v>833</v>
      </c>
      <c r="B907" t="s">
        <v>3566</v>
      </c>
      <c r="C907" s="22" t="str">
        <f>VLOOKUP($A907,'NAICS with notes'!$A:$K,7,FALSE)</f>
        <v>Traded</v>
      </c>
      <c r="D907" s="22">
        <f>VLOOKUP($A907,'NAICS with notes'!$A:$K,8,FALSE)</f>
        <v>22</v>
      </c>
      <c r="E907" s="22" t="str">
        <f>VLOOKUP($A907,'NAICS with notes'!$A:$K,9,FALSE)</f>
        <v>Hospitality and Tourism</v>
      </c>
      <c r="F907" s="22">
        <f>VLOOKUP($A907,'NAICS with notes'!$A:$K,10,FALSE)</f>
        <v>2</v>
      </c>
      <c r="G907" s="22" t="str">
        <f>VLOOKUP($A907,'NAICS with notes'!$A:$K,11,FALSE)</f>
        <v>Amusement Parks and Arcades</v>
      </c>
    </row>
    <row r="908" spans="1:7" x14ac:dyDescent="0.25">
      <c r="A908" s="1" t="s">
        <v>836</v>
      </c>
      <c r="B908" t="s">
        <v>837</v>
      </c>
      <c r="C908" s="22" t="str">
        <f>VLOOKUP($A908,'NAICS with notes'!$A:$K,7,FALSE)</f>
        <v>Traded</v>
      </c>
      <c r="D908" s="22">
        <f>VLOOKUP($A908,'NAICS with notes'!$A:$K,8,FALSE)</f>
        <v>22</v>
      </c>
      <c r="E908" s="22" t="str">
        <f>VLOOKUP($A908,'NAICS with notes'!$A:$K,9,FALSE)</f>
        <v>Hospitality and Tourism</v>
      </c>
      <c r="F908" s="22">
        <f>VLOOKUP($A908,'NAICS with notes'!$A:$K,10,FALSE)</f>
        <v>2</v>
      </c>
      <c r="G908" s="22" t="str">
        <f>VLOOKUP($A908,'NAICS with notes'!$A:$K,11,FALSE)</f>
        <v>Amusement Parks and Arcades</v>
      </c>
    </row>
    <row r="909" spans="1:7" x14ac:dyDescent="0.25">
      <c r="A909" s="1" t="s">
        <v>849</v>
      </c>
      <c r="B909" t="s">
        <v>850</v>
      </c>
      <c r="C909" s="22" t="str">
        <f>VLOOKUP($A909,'NAICS with notes'!$A:$K,7,FALSE)</f>
        <v>Traded</v>
      </c>
      <c r="D909" s="22">
        <f>VLOOKUP($A909,'NAICS with notes'!$A:$K,8,FALSE)</f>
        <v>22</v>
      </c>
      <c r="E909" s="22" t="str">
        <f>VLOOKUP($A909,'NAICS with notes'!$A:$K,9,FALSE)</f>
        <v>Hospitality and Tourism</v>
      </c>
      <c r="F909" s="22">
        <f>VLOOKUP($A909,'NAICS with notes'!$A:$K,10,FALSE)</f>
        <v>4</v>
      </c>
      <c r="G909" s="22" t="str">
        <f>VLOOKUP($A909,'NAICS with notes'!$A:$K,11,FALSE)</f>
        <v>Gambling Facilities</v>
      </c>
    </row>
    <row r="910" spans="1:7" x14ac:dyDescent="0.25">
      <c r="A910" s="1" t="s">
        <v>852</v>
      </c>
      <c r="B910" t="s">
        <v>3567</v>
      </c>
      <c r="C910" s="22" t="str">
        <f>VLOOKUP($A910,'NAICS with notes'!$A:$K,7,FALSE)</f>
        <v>Traded</v>
      </c>
      <c r="D910" s="22">
        <f>VLOOKUP($A910,'NAICS with notes'!$A:$K,8,FALSE)</f>
        <v>22</v>
      </c>
      <c r="E910" s="22" t="str">
        <f>VLOOKUP($A910,'NAICS with notes'!$A:$K,9,FALSE)</f>
        <v>Hospitality and Tourism</v>
      </c>
      <c r="F910" s="22">
        <f>VLOOKUP($A910,'NAICS with notes'!$A:$K,10,FALSE)</f>
        <v>4</v>
      </c>
      <c r="G910" s="22" t="str">
        <f>VLOOKUP($A910,'NAICS with notes'!$A:$K,11,FALSE)</f>
        <v>Gambling Facilities</v>
      </c>
    </row>
    <row r="911" spans="1:7" x14ac:dyDescent="0.25">
      <c r="A911" s="1" t="s">
        <v>2260</v>
      </c>
      <c r="B911" t="s">
        <v>2261</v>
      </c>
      <c r="C911" s="22" t="str">
        <f>VLOOKUP($A911,'NAICS with notes'!$A:$K,7,FALSE)</f>
        <v>Local</v>
      </c>
      <c r="D911" s="22">
        <f>VLOOKUP($A911,'NAICS with notes'!$A:$K,8,FALSE)</f>
        <v>111</v>
      </c>
      <c r="E911" s="22" t="str">
        <f>VLOOKUP($A911,'NAICS with notes'!$A:$K,9,FALSE)</f>
        <v>Local Hospitality Establishments</v>
      </c>
      <c r="F911" s="22">
        <f>VLOOKUP($A911,'NAICS with notes'!$A:$K,10,FALSE)</f>
        <v>2</v>
      </c>
      <c r="G911" s="22" t="str">
        <f>VLOOKUP($A911,'NAICS with notes'!$A:$K,11,FALSE)</f>
        <v>Recreational Facilities and Instruction</v>
      </c>
    </row>
    <row r="912" spans="1:7" x14ac:dyDescent="0.25">
      <c r="A912" s="1" t="s">
        <v>857</v>
      </c>
      <c r="B912" t="s">
        <v>858</v>
      </c>
      <c r="C912" s="22" t="str">
        <f>VLOOKUP($A912,'NAICS with notes'!$A:$K,7,FALSE)</f>
        <v>Traded</v>
      </c>
      <c r="D912" s="22">
        <f>VLOOKUP($A912,'NAICS with notes'!$A:$K,8,FALSE)</f>
        <v>22</v>
      </c>
      <c r="E912" s="22" t="str">
        <f>VLOOKUP($A912,'NAICS with notes'!$A:$K,9,FALSE)</f>
        <v>Hospitality and Tourism</v>
      </c>
      <c r="F912" s="22">
        <f>VLOOKUP($A912,'NAICS with notes'!$A:$K,10,FALSE)</f>
        <v>5</v>
      </c>
      <c r="G912" s="22" t="str">
        <f>VLOOKUP($A912,'NAICS with notes'!$A:$K,11,FALSE)</f>
        <v>Other Tourism Attractions</v>
      </c>
    </row>
    <row r="913" spans="1:7" x14ac:dyDescent="0.25">
      <c r="A913" s="1" t="s">
        <v>859</v>
      </c>
      <c r="B913" t="s">
        <v>860</v>
      </c>
      <c r="C913" s="22" t="str">
        <f>VLOOKUP($A913,'NAICS with notes'!$A:$K,7,FALSE)</f>
        <v>Traded</v>
      </c>
      <c r="D913" s="22">
        <f>VLOOKUP($A913,'NAICS with notes'!$A:$K,8,FALSE)</f>
        <v>22</v>
      </c>
      <c r="E913" s="22" t="str">
        <f>VLOOKUP($A913,'NAICS with notes'!$A:$K,9,FALSE)</f>
        <v>Hospitality and Tourism</v>
      </c>
      <c r="F913" s="22">
        <f>VLOOKUP($A913,'NAICS with notes'!$A:$K,10,FALSE)</f>
        <v>5</v>
      </c>
      <c r="G913" s="22" t="str">
        <f>VLOOKUP($A913,'NAICS with notes'!$A:$K,11,FALSE)</f>
        <v>Other Tourism Attractions</v>
      </c>
    </row>
    <row r="914" spans="1:7" x14ac:dyDescent="0.25">
      <c r="A914" s="1" t="s">
        <v>2262</v>
      </c>
      <c r="B914" t="s">
        <v>3568</v>
      </c>
      <c r="C914" s="22" t="str">
        <f>VLOOKUP($A914,'NAICS with notes'!$A:$K,7,FALSE)</f>
        <v>Local</v>
      </c>
      <c r="D914" s="22">
        <f>VLOOKUP($A914,'NAICS with notes'!$A:$K,8,FALSE)</f>
        <v>111</v>
      </c>
      <c r="E914" s="22" t="str">
        <f>VLOOKUP($A914,'NAICS with notes'!$A:$K,9,FALSE)</f>
        <v>Local Hospitality Establishments</v>
      </c>
      <c r="F914" s="22">
        <f>VLOOKUP($A914,'NAICS with notes'!$A:$K,10,FALSE)</f>
        <v>2</v>
      </c>
      <c r="G914" s="22" t="str">
        <f>VLOOKUP($A914,'NAICS with notes'!$A:$K,11,FALSE)</f>
        <v>Recreational Facilities and Instruction</v>
      </c>
    </row>
    <row r="915" spans="1:7" x14ac:dyDescent="0.25">
      <c r="A915" s="1" t="s">
        <v>2264</v>
      </c>
      <c r="B915" t="s">
        <v>2265</v>
      </c>
      <c r="C915" s="22" t="str">
        <f>VLOOKUP($A915,'NAICS with notes'!$A:$K,7,FALSE)</f>
        <v>Local</v>
      </c>
      <c r="D915" s="22">
        <f>VLOOKUP($A915,'NAICS with notes'!$A:$K,8,FALSE)</f>
        <v>111</v>
      </c>
      <c r="E915" s="22" t="str">
        <f>VLOOKUP($A915,'NAICS with notes'!$A:$K,9,FALSE)</f>
        <v>Local Hospitality Establishments</v>
      </c>
      <c r="F915" s="22">
        <f>VLOOKUP($A915,'NAICS with notes'!$A:$K,10,FALSE)</f>
        <v>2</v>
      </c>
      <c r="G915" s="22" t="str">
        <f>VLOOKUP($A915,'NAICS with notes'!$A:$K,11,FALSE)</f>
        <v>Recreational Facilities and Instruction</v>
      </c>
    </row>
    <row r="916" spans="1:7" x14ac:dyDescent="0.25">
      <c r="A916" s="1" t="s">
        <v>861</v>
      </c>
      <c r="B916" t="s">
        <v>3569</v>
      </c>
      <c r="C916" s="22" t="str">
        <f>VLOOKUP($A916,'NAICS with notes'!$A:$K,7,FALSE)</f>
        <v>Traded</v>
      </c>
      <c r="D916" s="22">
        <f>VLOOKUP($A916,'NAICS with notes'!$A:$K,8,FALSE)</f>
        <v>22</v>
      </c>
      <c r="E916" s="22" t="str">
        <f>VLOOKUP($A916,'NAICS with notes'!$A:$K,9,FALSE)</f>
        <v>Hospitality and Tourism</v>
      </c>
      <c r="F916" s="22">
        <f>VLOOKUP($A916,'NAICS with notes'!$A:$K,10,FALSE)</f>
        <v>5</v>
      </c>
      <c r="G916" s="22" t="str">
        <f>VLOOKUP($A916,'NAICS with notes'!$A:$K,11,FALSE)</f>
        <v>Other Tourism Attractions</v>
      </c>
    </row>
    <row r="917" spans="1:7" x14ac:dyDescent="0.25">
      <c r="A917" s="1" t="s">
        <v>868</v>
      </c>
      <c r="B917" t="s">
        <v>3570</v>
      </c>
      <c r="C917" s="22" t="str">
        <f>VLOOKUP($A917,'NAICS with notes'!$A:$K,7,FALSE)</f>
        <v>Traded</v>
      </c>
      <c r="D917" s="22">
        <f>VLOOKUP($A917,'NAICS with notes'!$A:$K,8,FALSE)</f>
        <v>22</v>
      </c>
      <c r="E917" s="22" t="str">
        <f>VLOOKUP($A917,'NAICS with notes'!$A:$K,9,FALSE)</f>
        <v>Hospitality and Tourism</v>
      </c>
      <c r="F917" s="22">
        <f>VLOOKUP($A917,'NAICS with notes'!$A:$K,10,FALSE)</f>
        <v>6</v>
      </c>
      <c r="G917" s="22" t="str">
        <f>VLOOKUP($A917,'NAICS with notes'!$A:$K,11,FALSE)</f>
        <v>Accommodations and Related Services</v>
      </c>
    </row>
    <row r="918" spans="1:7" x14ac:dyDescent="0.25">
      <c r="A918" s="1" t="s">
        <v>870</v>
      </c>
      <c r="B918" t="s">
        <v>871</v>
      </c>
      <c r="C918" s="22" t="str">
        <f>VLOOKUP($A918,'NAICS with notes'!$A:$K,7,FALSE)</f>
        <v>Traded</v>
      </c>
      <c r="D918" s="22">
        <f>VLOOKUP($A918,'NAICS with notes'!$A:$K,8,FALSE)</f>
        <v>22</v>
      </c>
      <c r="E918" s="22" t="str">
        <f>VLOOKUP($A918,'NAICS with notes'!$A:$K,9,FALSE)</f>
        <v>Hospitality and Tourism</v>
      </c>
      <c r="F918" s="22">
        <f>VLOOKUP($A918,'NAICS with notes'!$A:$K,10,FALSE)</f>
        <v>6</v>
      </c>
      <c r="G918" s="22" t="str">
        <f>VLOOKUP($A918,'NAICS with notes'!$A:$K,11,FALSE)</f>
        <v>Accommodations and Related Services</v>
      </c>
    </row>
    <row r="919" spans="1:7" x14ac:dyDescent="0.25">
      <c r="A919" s="1" t="s">
        <v>872</v>
      </c>
      <c r="B919" t="s">
        <v>3571</v>
      </c>
      <c r="C919" s="22" t="str">
        <f>VLOOKUP($A919,'NAICS with notes'!$A:$K,7,FALSE)</f>
        <v>Traded</v>
      </c>
      <c r="D919" s="22">
        <f>VLOOKUP($A919,'NAICS with notes'!$A:$K,8,FALSE)</f>
        <v>22</v>
      </c>
      <c r="E919" s="22" t="str">
        <f>VLOOKUP($A919,'NAICS with notes'!$A:$K,9,FALSE)</f>
        <v>Hospitality and Tourism</v>
      </c>
      <c r="F919" s="22">
        <f>VLOOKUP($A919,'NAICS with notes'!$A:$K,10,FALSE)</f>
        <v>6</v>
      </c>
      <c r="G919" s="22" t="str">
        <f>VLOOKUP($A919,'NAICS with notes'!$A:$K,11,FALSE)</f>
        <v>Accommodations and Related Services</v>
      </c>
    </row>
    <row r="920" spans="1:7" x14ac:dyDescent="0.25">
      <c r="A920" s="1" t="s">
        <v>874</v>
      </c>
      <c r="B920" t="s">
        <v>3572</v>
      </c>
      <c r="C920" s="22" t="str">
        <f>VLOOKUP($A920,'NAICS with notes'!$A:$K,7,FALSE)</f>
        <v>Traded</v>
      </c>
      <c r="D920" s="22">
        <f>VLOOKUP($A920,'NAICS with notes'!$A:$K,8,FALSE)</f>
        <v>22</v>
      </c>
      <c r="E920" s="22" t="str">
        <f>VLOOKUP($A920,'NAICS with notes'!$A:$K,9,FALSE)</f>
        <v>Hospitality and Tourism</v>
      </c>
      <c r="F920" s="22">
        <f>VLOOKUP($A920,'NAICS with notes'!$A:$K,10,FALSE)</f>
        <v>6</v>
      </c>
      <c r="G920" s="22" t="str">
        <f>VLOOKUP($A920,'NAICS with notes'!$A:$K,11,FALSE)</f>
        <v>Accommodations and Related Services</v>
      </c>
    </row>
    <row r="921" spans="1:7" x14ac:dyDescent="0.25">
      <c r="A921" s="1" t="s">
        <v>876</v>
      </c>
      <c r="B921" t="s">
        <v>3573</v>
      </c>
      <c r="C921" s="22" t="str">
        <f>VLOOKUP($A921,'NAICS with notes'!$A:$K,7,FALSE)</f>
        <v>Traded</v>
      </c>
      <c r="D921" s="22">
        <f>VLOOKUP($A921,'NAICS with notes'!$A:$K,8,FALSE)</f>
        <v>22</v>
      </c>
      <c r="E921" s="22" t="str">
        <f>VLOOKUP($A921,'NAICS with notes'!$A:$K,9,FALSE)</f>
        <v>Hospitality and Tourism</v>
      </c>
      <c r="F921" s="22">
        <f>VLOOKUP($A921,'NAICS with notes'!$A:$K,10,FALSE)</f>
        <v>6</v>
      </c>
      <c r="G921" s="22" t="str">
        <f>VLOOKUP($A921,'NAICS with notes'!$A:$K,11,FALSE)</f>
        <v>Accommodations and Related Services</v>
      </c>
    </row>
    <row r="922" spans="1:7" x14ac:dyDescent="0.25">
      <c r="A922" s="1" t="s">
        <v>863</v>
      </c>
      <c r="B922" t="s">
        <v>3574</v>
      </c>
      <c r="C922" s="22" t="str">
        <f>VLOOKUP($A922,'NAICS with notes'!$A:$K,7,FALSE)</f>
        <v>Traded</v>
      </c>
      <c r="D922" s="22">
        <f>VLOOKUP($A922,'NAICS with notes'!$A:$K,8,FALSE)</f>
        <v>22</v>
      </c>
      <c r="E922" s="22" t="str">
        <f>VLOOKUP($A922,'NAICS with notes'!$A:$K,9,FALSE)</f>
        <v>Hospitality and Tourism</v>
      </c>
      <c r="F922" s="22">
        <f>VLOOKUP($A922,'NAICS with notes'!$A:$K,10,FALSE)</f>
        <v>5</v>
      </c>
      <c r="G922" s="22" t="str">
        <f>VLOOKUP($A922,'NAICS with notes'!$A:$K,11,FALSE)</f>
        <v>Other Tourism Attractions</v>
      </c>
    </row>
    <row r="923" spans="1:7" x14ac:dyDescent="0.25">
      <c r="A923" s="1" t="s">
        <v>878</v>
      </c>
      <c r="B923" t="s">
        <v>3575</v>
      </c>
      <c r="C923" s="22" t="str">
        <f>VLOOKUP($A923,'NAICS with notes'!$A:$K,7,FALSE)</f>
        <v>Traded</v>
      </c>
      <c r="D923" s="22">
        <f>VLOOKUP($A923,'NAICS with notes'!$A:$K,8,FALSE)</f>
        <v>22</v>
      </c>
      <c r="E923" s="22" t="str">
        <f>VLOOKUP($A923,'NAICS with notes'!$A:$K,9,FALSE)</f>
        <v>Hospitality and Tourism</v>
      </c>
      <c r="F923" s="22">
        <f>VLOOKUP($A923,'NAICS with notes'!$A:$K,10,FALSE)</f>
        <v>6</v>
      </c>
      <c r="G923" s="22" t="str">
        <f>VLOOKUP($A923,'NAICS with notes'!$A:$K,11,FALSE)</f>
        <v>Accommodations and Related Services</v>
      </c>
    </row>
    <row r="924" spans="1:7" x14ac:dyDescent="0.25">
      <c r="A924" s="1" t="s">
        <v>2251</v>
      </c>
      <c r="B924" t="s">
        <v>2252</v>
      </c>
      <c r="C924" s="22" t="str">
        <f>VLOOKUP($A924,'NAICS with notes'!$A:$K,7,FALSE)</f>
        <v>Local</v>
      </c>
      <c r="D924" s="22">
        <f>VLOOKUP($A924,'NAICS with notes'!$A:$K,8,FALSE)</f>
        <v>111</v>
      </c>
      <c r="E924" s="22" t="str">
        <f>VLOOKUP($A924,'NAICS with notes'!$A:$K,9,FALSE)</f>
        <v>Local Hospitality Establishments</v>
      </c>
      <c r="F924" s="22">
        <f>VLOOKUP($A924,'NAICS with notes'!$A:$K,10,FALSE)</f>
        <v>1</v>
      </c>
      <c r="G924" s="22" t="str">
        <f>VLOOKUP($A924,'NAICS with notes'!$A:$K,11,FALSE)</f>
        <v>Hospitality Establishments</v>
      </c>
    </row>
    <row r="925" spans="1:7" x14ac:dyDescent="0.25">
      <c r="A925" s="1" t="s">
        <v>2253</v>
      </c>
      <c r="B925" t="s">
        <v>2254</v>
      </c>
      <c r="C925" s="22" t="str">
        <f>VLOOKUP($A925,'NAICS with notes'!$A:$K,7,FALSE)</f>
        <v>Local</v>
      </c>
      <c r="D925" s="22">
        <f>VLOOKUP($A925,'NAICS with notes'!$A:$K,8,FALSE)</f>
        <v>111</v>
      </c>
      <c r="E925" s="22" t="str">
        <f>VLOOKUP($A925,'NAICS with notes'!$A:$K,9,FALSE)</f>
        <v>Local Hospitality Establishments</v>
      </c>
      <c r="F925" s="22">
        <f>VLOOKUP($A925,'NAICS with notes'!$A:$K,10,FALSE)</f>
        <v>1</v>
      </c>
      <c r="G925" s="22" t="str">
        <f>VLOOKUP($A925,'NAICS with notes'!$A:$K,11,FALSE)</f>
        <v>Hospitality Establishments</v>
      </c>
    </row>
    <row r="926" spans="1:7" x14ac:dyDescent="0.25">
      <c r="A926" s="1" t="s">
        <v>1857</v>
      </c>
      <c r="B926" t="s">
        <v>1858</v>
      </c>
      <c r="C926" s="22" t="str">
        <f>VLOOKUP($A926,'NAICS with notes'!$A:$K,7,FALSE)</f>
        <v>Local</v>
      </c>
      <c r="D926" s="22">
        <f>VLOOKUP($A926,'NAICS with notes'!$A:$K,8,FALSE)</f>
        <v>101</v>
      </c>
      <c r="E926" s="22" t="str">
        <f>VLOOKUP($A926,'NAICS with notes'!$A:$K,9,FALSE)</f>
        <v>Local Food and Beverage Processing and Distribution</v>
      </c>
      <c r="F926" s="22">
        <f>VLOOKUP($A926,'NAICS with notes'!$A:$K,10,FALSE)</f>
        <v>7</v>
      </c>
      <c r="G926" s="22" t="str">
        <f>VLOOKUP($A926,'NAICS with notes'!$A:$K,11,FALSE)</f>
        <v>Vending and Direct Selling</v>
      </c>
    </row>
    <row r="927" spans="1:7" x14ac:dyDescent="0.25">
      <c r="A927" s="1" t="s">
        <v>2255</v>
      </c>
      <c r="B927" t="s">
        <v>3576</v>
      </c>
      <c r="C927" s="22" t="str">
        <f>VLOOKUP($A927,'NAICS with notes'!$A:$K,7,FALSE)</f>
        <v>Local</v>
      </c>
      <c r="D927" s="22">
        <f>VLOOKUP($A927,'NAICS with notes'!$A:$K,8,FALSE)</f>
        <v>111</v>
      </c>
      <c r="E927" s="22" t="str">
        <f>VLOOKUP($A927,'NAICS with notes'!$A:$K,9,FALSE)</f>
        <v>Local Hospitality Establishments</v>
      </c>
      <c r="F927" s="22">
        <f>VLOOKUP($A927,'NAICS with notes'!$A:$K,10,FALSE)</f>
        <v>1</v>
      </c>
      <c r="G927" s="22" t="str">
        <f>VLOOKUP($A927,'NAICS with notes'!$A:$K,11,FALSE)</f>
        <v>Hospitality Establishments</v>
      </c>
    </row>
    <row r="928" spans="1:7" x14ac:dyDescent="0.25">
      <c r="A928" s="1" t="s">
        <v>3702</v>
      </c>
      <c r="B928" t="s">
        <v>3577</v>
      </c>
      <c r="C928" s="22" t="str">
        <f>VLOOKUP($A928,'NAICS with notes'!$A:$K,7,FALSE)</f>
        <v>Local</v>
      </c>
      <c r="D928" s="22">
        <f>VLOOKUP($A928,'NAICS with notes'!$A:$K,8,FALSE)</f>
        <v>111</v>
      </c>
      <c r="E928" s="22" t="str">
        <f>VLOOKUP($A928,'NAICS with notes'!$A:$K,9,FALSE)</f>
        <v>Local Hospitality Establishments</v>
      </c>
      <c r="F928" s="22">
        <f>VLOOKUP($A928,'NAICS with notes'!$A:$K,10,FALSE)</f>
        <v>1</v>
      </c>
      <c r="G928" s="22" t="str">
        <f>VLOOKUP($A928,'NAICS with notes'!$A:$K,11,FALSE)</f>
        <v>Hospitality Establishments</v>
      </c>
    </row>
    <row r="929" spans="1:7" x14ac:dyDescent="0.25">
      <c r="A929" s="1" t="s">
        <v>3703</v>
      </c>
      <c r="B929" t="s">
        <v>3578</v>
      </c>
      <c r="C929" s="22" t="str">
        <f>VLOOKUP($A929,'NAICS with notes'!$A:$K,7,FALSE)</f>
        <v>Local</v>
      </c>
      <c r="D929" s="22">
        <f>VLOOKUP($A929,'NAICS with notes'!$A:$K,8,FALSE)</f>
        <v>111</v>
      </c>
      <c r="E929" s="22" t="str">
        <f>VLOOKUP($A929,'NAICS with notes'!$A:$K,9,FALSE)</f>
        <v>Local Hospitality Establishments</v>
      </c>
      <c r="F929" s="22">
        <f>VLOOKUP($A929,'NAICS with notes'!$A:$K,10,FALSE)</f>
        <v>1</v>
      </c>
      <c r="G929" s="22" t="str">
        <f>VLOOKUP($A929,'NAICS with notes'!$A:$K,11,FALSE)</f>
        <v>Hospitality Establishments</v>
      </c>
    </row>
    <row r="930" spans="1:7" x14ac:dyDescent="0.25">
      <c r="A930" s="1" t="s">
        <v>3704</v>
      </c>
      <c r="B930" t="s">
        <v>3579</v>
      </c>
      <c r="C930" s="22" t="str">
        <f>VLOOKUP($A930,'NAICS with notes'!$A:$K,7,FALSE)</f>
        <v>Local</v>
      </c>
      <c r="D930" s="22">
        <f>VLOOKUP($A930,'NAICS with notes'!$A:$K,8,FALSE)</f>
        <v>111</v>
      </c>
      <c r="E930" s="22" t="str">
        <f>VLOOKUP($A930,'NAICS with notes'!$A:$K,9,FALSE)</f>
        <v>Local Hospitality Establishments</v>
      </c>
      <c r="F930" s="22">
        <f>VLOOKUP($A930,'NAICS with notes'!$A:$K,10,FALSE)</f>
        <v>1</v>
      </c>
      <c r="G930" s="22" t="str">
        <f>VLOOKUP($A930,'NAICS with notes'!$A:$K,11,FALSE)</f>
        <v>Hospitality Establishments</v>
      </c>
    </row>
    <row r="931" spans="1:7" x14ac:dyDescent="0.25">
      <c r="A931" s="1" t="s">
        <v>3705</v>
      </c>
      <c r="B931" t="s">
        <v>3580</v>
      </c>
      <c r="C931" s="22" t="str">
        <f>VLOOKUP($A931,'NAICS with notes'!$A:$K,7,FALSE)</f>
        <v>Local</v>
      </c>
      <c r="D931" s="22">
        <f>VLOOKUP($A931,'NAICS with notes'!$A:$K,8,FALSE)</f>
        <v>111</v>
      </c>
      <c r="E931" s="22" t="str">
        <f>VLOOKUP($A931,'NAICS with notes'!$A:$K,9,FALSE)</f>
        <v>Local Hospitality Establishments</v>
      </c>
      <c r="F931" s="22">
        <f>VLOOKUP($A931,'NAICS with notes'!$A:$K,10,FALSE)</f>
        <v>1</v>
      </c>
      <c r="G931" s="22" t="str">
        <f>VLOOKUP($A931,'NAICS with notes'!$A:$K,11,FALSE)</f>
        <v>Hospitality Establishments</v>
      </c>
    </row>
    <row r="932" spans="1:7" x14ac:dyDescent="0.25">
      <c r="A932" s="1" t="s">
        <v>2125</v>
      </c>
      <c r="B932" t="s">
        <v>3581</v>
      </c>
      <c r="C932" s="22" t="str">
        <f>VLOOKUP($A932,'NAICS with notes'!$A:$K,7,FALSE)</f>
        <v>Local</v>
      </c>
      <c r="D932" s="22">
        <f>VLOOKUP($A932,'NAICS with notes'!$A:$K,8,FALSE)</f>
        <v>108</v>
      </c>
      <c r="E932" s="22" t="str">
        <f>VLOOKUP($A932,'NAICS with notes'!$A:$K,9,FALSE)</f>
        <v>Local Motor Vehicle Products and Services</v>
      </c>
      <c r="F932" s="22">
        <f>VLOOKUP($A932,'NAICS with notes'!$A:$K,10,FALSE)</f>
        <v>4</v>
      </c>
      <c r="G932" s="22" t="str">
        <f>VLOOKUP($A932,'NAICS with notes'!$A:$K,11,FALSE)</f>
        <v>Automotive Repair Shops</v>
      </c>
    </row>
    <row r="933" spans="1:7" x14ac:dyDescent="0.25">
      <c r="A933" s="1" t="s">
        <v>2128</v>
      </c>
      <c r="B933" t="s">
        <v>3582</v>
      </c>
      <c r="C933" s="22" t="str">
        <f>VLOOKUP($A933,'NAICS with notes'!$A:$K,7,FALSE)</f>
        <v>Local</v>
      </c>
      <c r="D933" s="22">
        <f>VLOOKUP($A933,'NAICS with notes'!$A:$K,8,FALSE)</f>
        <v>108</v>
      </c>
      <c r="E933" s="22" t="str">
        <f>VLOOKUP($A933,'NAICS with notes'!$A:$K,9,FALSE)</f>
        <v>Local Motor Vehicle Products and Services</v>
      </c>
      <c r="F933" s="22">
        <f>VLOOKUP($A933,'NAICS with notes'!$A:$K,10,FALSE)</f>
        <v>4</v>
      </c>
      <c r="G933" s="22" t="str">
        <f>VLOOKUP($A933,'NAICS with notes'!$A:$K,11,FALSE)</f>
        <v>Automotive Repair Shops</v>
      </c>
    </row>
    <row r="934" spans="1:7" x14ac:dyDescent="0.25">
      <c r="A934" s="1" t="s">
        <v>2130</v>
      </c>
      <c r="B934" t="s">
        <v>3583</v>
      </c>
      <c r="C934" s="22" t="str">
        <f>VLOOKUP($A934,'NAICS with notes'!$A:$K,7,FALSE)</f>
        <v>Local</v>
      </c>
      <c r="D934" s="22">
        <f>VLOOKUP($A934,'NAICS with notes'!$A:$K,8,FALSE)</f>
        <v>108</v>
      </c>
      <c r="E934" s="22" t="str">
        <f>VLOOKUP($A934,'NAICS with notes'!$A:$K,9,FALSE)</f>
        <v>Local Motor Vehicle Products and Services</v>
      </c>
      <c r="F934" s="22">
        <f>VLOOKUP($A934,'NAICS with notes'!$A:$K,10,FALSE)</f>
        <v>4</v>
      </c>
      <c r="G934" s="22" t="str">
        <f>VLOOKUP($A934,'NAICS with notes'!$A:$K,11,FALSE)</f>
        <v>Automotive Repair Shops</v>
      </c>
    </row>
    <row r="935" spans="1:7" x14ac:dyDescent="0.25">
      <c r="A935" s="1" t="s">
        <v>2132</v>
      </c>
      <c r="B935" t="s">
        <v>3584</v>
      </c>
      <c r="C935" s="22" t="str">
        <f>VLOOKUP($A935,'NAICS with notes'!$A:$K,7,FALSE)</f>
        <v>Local</v>
      </c>
      <c r="D935" s="22">
        <f>VLOOKUP($A935,'NAICS with notes'!$A:$K,8,FALSE)</f>
        <v>108</v>
      </c>
      <c r="E935" s="22" t="str">
        <f>VLOOKUP($A935,'NAICS with notes'!$A:$K,9,FALSE)</f>
        <v>Local Motor Vehicle Products and Services</v>
      </c>
      <c r="F935" s="22">
        <f>VLOOKUP($A935,'NAICS with notes'!$A:$K,10,FALSE)</f>
        <v>4</v>
      </c>
      <c r="G935" s="22" t="str">
        <f>VLOOKUP($A935,'NAICS with notes'!$A:$K,11,FALSE)</f>
        <v>Automotive Repair Shops</v>
      </c>
    </row>
    <row r="936" spans="1:7" x14ac:dyDescent="0.25">
      <c r="A936" s="1" t="s">
        <v>2134</v>
      </c>
      <c r="B936" t="s">
        <v>3585</v>
      </c>
      <c r="C936" s="22" t="str">
        <f>VLOOKUP($A936,'NAICS with notes'!$A:$K,7,FALSE)</f>
        <v>Local</v>
      </c>
      <c r="D936" s="22">
        <f>VLOOKUP($A936,'NAICS with notes'!$A:$K,8,FALSE)</f>
        <v>108</v>
      </c>
      <c r="E936" s="22" t="str">
        <f>VLOOKUP($A936,'NAICS with notes'!$A:$K,9,FALSE)</f>
        <v>Local Motor Vehicle Products and Services</v>
      </c>
      <c r="F936" s="22">
        <f>VLOOKUP($A936,'NAICS with notes'!$A:$K,10,FALSE)</f>
        <v>4</v>
      </c>
      <c r="G936" s="22" t="str">
        <f>VLOOKUP($A936,'NAICS with notes'!$A:$K,11,FALSE)</f>
        <v>Automotive Repair Shops</v>
      </c>
    </row>
    <row r="937" spans="1:7" x14ac:dyDescent="0.25">
      <c r="A937" s="1" t="s">
        <v>2136</v>
      </c>
      <c r="B937" t="s">
        <v>3586</v>
      </c>
      <c r="C937" s="22" t="str">
        <f>VLOOKUP($A937,'NAICS with notes'!$A:$K,7,FALSE)</f>
        <v>Local</v>
      </c>
      <c r="D937" s="22">
        <f>VLOOKUP($A937,'NAICS with notes'!$A:$K,8,FALSE)</f>
        <v>108</v>
      </c>
      <c r="E937" s="22" t="str">
        <f>VLOOKUP($A937,'NAICS with notes'!$A:$K,9,FALSE)</f>
        <v>Local Motor Vehicle Products and Services</v>
      </c>
      <c r="F937" s="22">
        <f>VLOOKUP($A937,'NAICS with notes'!$A:$K,10,FALSE)</f>
        <v>4</v>
      </c>
      <c r="G937" s="22" t="str">
        <f>VLOOKUP($A937,'NAICS with notes'!$A:$K,11,FALSE)</f>
        <v>Automotive Repair Shops</v>
      </c>
    </row>
    <row r="938" spans="1:7" x14ac:dyDescent="0.25">
      <c r="A938" s="1" t="s">
        <v>2149</v>
      </c>
      <c r="B938" t="s">
        <v>3587</v>
      </c>
      <c r="C938" s="22" t="str">
        <f>VLOOKUP($A938,'NAICS with notes'!$A:$K,7,FALSE)</f>
        <v>Local</v>
      </c>
      <c r="D938" s="22">
        <f>VLOOKUP($A938,'NAICS with notes'!$A:$K,8,FALSE)</f>
        <v>108</v>
      </c>
      <c r="E938" s="22" t="str">
        <f>VLOOKUP($A938,'NAICS with notes'!$A:$K,9,FALSE)</f>
        <v>Local Motor Vehicle Products and Services</v>
      </c>
      <c r="F938" s="22">
        <f>VLOOKUP($A938,'NAICS with notes'!$A:$K,10,FALSE)</f>
        <v>7</v>
      </c>
      <c r="G938" s="22" t="str">
        <f>VLOOKUP($A938,'NAICS with notes'!$A:$K,11,FALSE)</f>
        <v>Other Automotive Services</v>
      </c>
    </row>
    <row r="939" spans="1:7" x14ac:dyDescent="0.25">
      <c r="A939" s="1" t="s">
        <v>2151</v>
      </c>
      <c r="B939" t="s">
        <v>3588</v>
      </c>
      <c r="C939" s="22" t="str">
        <f>VLOOKUP($A939,'NAICS with notes'!$A:$K,7,FALSE)</f>
        <v>Local</v>
      </c>
      <c r="D939" s="22">
        <f>VLOOKUP($A939,'NAICS with notes'!$A:$K,8,FALSE)</f>
        <v>108</v>
      </c>
      <c r="E939" s="22" t="str">
        <f>VLOOKUP($A939,'NAICS with notes'!$A:$K,9,FALSE)</f>
        <v>Local Motor Vehicle Products and Services</v>
      </c>
      <c r="F939" s="22">
        <f>VLOOKUP($A939,'NAICS with notes'!$A:$K,10,FALSE)</f>
        <v>7</v>
      </c>
      <c r="G939" s="22" t="str">
        <f>VLOOKUP($A939,'NAICS with notes'!$A:$K,11,FALSE)</f>
        <v>Other Automotive Services</v>
      </c>
    </row>
    <row r="940" spans="1:7" x14ac:dyDescent="0.25">
      <c r="A940" s="1" t="s">
        <v>2153</v>
      </c>
      <c r="B940" t="s">
        <v>3589</v>
      </c>
      <c r="C940" s="22" t="str">
        <f>VLOOKUP($A940,'NAICS with notes'!$A:$K,7,FALSE)</f>
        <v>Local</v>
      </c>
      <c r="D940" s="22">
        <f>VLOOKUP($A940,'NAICS with notes'!$A:$K,8,FALSE)</f>
        <v>108</v>
      </c>
      <c r="E940" s="22" t="str">
        <f>VLOOKUP($A940,'NAICS with notes'!$A:$K,9,FALSE)</f>
        <v>Local Motor Vehicle Products and Services</v>
      </c>
      <c r="F940" s="22">
        <f>VLOOKUP($A940,'NAICS with notes'!$A:$K,10,FALSE)</f>
        <v>7</v>
      </c>
      <c r="G940" s="22" t="str">
        <f>VLOOKUP($A940,'NAICS with notes'!$A:$K,11,FALSE)</f>
        <v>Other Automotive Services</v>
      </c>
    </row>
    <row r="941" spans="1:7" x14ac:dyDescent="0.25">
      <c r="A941" s="1" t="s">
        <v>2054</v>
      </c>
      <c r="B941" t="s">
        <v>3590</v>
      </c>
      <c r="C941" s="22" t="str">
        <f>VLOOKUP($A941,'NAICS with notes'!$A:$K,7,FALSE)</f>
        <v>Local</v>
      </c>
      <c r="D941" s="22">
        <f>VLOOKUP($A941,'NAICS with notes'!$A:$K,8,FALSE)</f>
        <v>106</v>
      </c>
      <c r="E941" s="22" t="str">
        <f>VLOOKUP($A941,'NAICS with notes'!$A:$K,9,FALSE)</f>
        <v>Local Household Goods and Services</v>
      </c>
      <c r="F941" s="22">
        <f>VLOOKUP($A941,'NAICS with notes'!$A:$K,10,FALSE)</f>
        <v>2</v>
      </c>
      <c r="G941" s="22" t="str">
        <f>VLOOKUP($A941,'NAICS with notes'!$A:$K,11,FALSE)</f>
        <v>Electronics Repair</v>
      </c>
    </row>
    <row r="942" spans="1:7" x14ac:dyDescent="0.25">
      <c r="A942" s="1" t="s">
        <v>2319</v>
      </c>
      <c r="B942" t="s">
        <v>3591</v>
      </c>
      <c r="C942" s="22" t="str">
        <f>VLOOKUP($A942,'NAICS with notes'!$A:$K,7,FALSE)</f>
        <v>Local</v>
      </c>
      <c r="D942" s="22">
        <f>VLOOKUP($A942,'NAICS with notes'!$A:$K,8,FALSE)</f>
        <v>112</v>
      </c>
      <c r="E942" s="22" t="str">
        <f>VLOOKUP($A942,'NAICS with notes'!$A:$K,9,FALSE)</f>
        <v>Local Commercial Services</v>
      </c>
      <c r="F942" s="22">
        <f>VLOOKUP($A942,'NAICS with notes'!$A:$K,10,FALSE)</f>
        <v>5</v>
      </c>
      <c r="G942" s="22" t="str">
        <f>VLOOKUP($A942,'NAICS with notes'!$A:$K,11,FALSE)</f>
        <v>Miscellaneous Repair Services</v>
      </c>
    </row>
    <row r="943" spans="1:7" x14ac:dyDescent="0.25">
      <c r="A943" s="1" t="s">
        <v>2057</v>
      </c>
      <c r="B943" t="s">
        <v>3592</v>
      </c>
      <c r="C943" s="22" t="str">
        <f>VLOOKUP($A943,'NAICS with notes'!$A:$K,7,FALSE)</f>
        <v>Local</v>
      </c>
      <c r="D943" s="22">
        <f>VLOOKUP($A943,'NAICS with notes'!$A:$K,8,FALSE)</f>
        <v>106</v>
      </c>
      <c r="E943" s="22" t="str">
        <f>VLOOKUP($A943,'NAICS with notes'!$A:$K,9,FALSE)</f>
        <v>Local Household Goods and Services</v>
      </c>
      <c r="F943" s="22">
        <f>VLOOKUP($A943,'NAICS with notes'!$A:$K,10,FALSE)</f>
        <v>2</v>
      </c>
      <c r="G943" s="22" t="str">
        <f>VLOOKUP($A943,'NAICS with notes'!$A:$K,11,FALSE)</f>
        <v>Electronics Repair</v>
      </c>
    </row>
    <row r="944" spans="1:7" x14ac:dyDescent="0.25">
      <c r="A944" s="1" t="s">
        <v>2513</v>
      </c>
      <c r="B944" t="s">
        <v>3593</v>
      </c>
      <c r="C944" s="22" t="str">
        <f>VLOOKUP($A944,'NAICS with notes'!$A:$K,7,FALSE)</f>
        <v>Local</v>
      </c>
      <c r="D944" s="22">
        <f>VLOOKUP($A944,'NAICS with notes'!$A:$K,8,FALSE)</f>
        <v>116</v>
      </c>
      <c r="E944" s="22" t="str">
        <f>VLOOKUP($A944,'NAICS with notes'!$A:$K,9,FALSE)</f>
        <v>Local Industrial Products and Services</v>
      </c>
      <c r="F944" s="22">
        <f>VLOOKUP($A944,'NAICS with notes'!$A:$K,10,FALSE)</f>
        <v>1</v>
      </c>
      <c r="G944" s="22" t="str">
        <f>VLOOKUP($A944,'NAICS with notes'!$A:$K,11,FALSE)</f>
        <v>Industrial Repair Services</v>
      </c>
    </row>
    <row r="945" spans="1:7" x14ac:dyDescent="0.25">
      <c r="A945" s="1" t="s">
        <v>2321</v>
      </c>
      <c r="B945" t="s">
        <v>3594</v>
      </c>
      <c r="C945" s="22" t="str">
        <f>VLOOKUP($A945,'NAICS with notes'!$A:$K,7,FALSE)</f>
        <v>Local</v>
      </c>
      <c r="D945" s="22">
        <f>VLOOKUP($A945,'NAICS with notes'!$A:$K,8,FALSE)</f>
        <v>112</v>
      </c>
      <c r="E945" s="22" t="str">
        <f>VLOOKUP($A945,'NAICS with notes'!$A:$K,9,FALSE)</f>
        <v>Local Commercial Services</v>
      </c>
      <c r="F945" s="22">
        <f>VLOOKUP($A945,'NAICS with notes'!$A:$K,10,FALSE)</f>
        <v>5</v>
      </c>
      <c r="G945" s="22" t="str">
        <f>VLOOKUP($A945,'NAICS with notes'!$A:$K,11,FALSE)</f>
        <v>Miscellaneous Repair Services</v>
      </c>
    </row>
    <row r="946" spans="1:7" x14ac:dyDescent="0.25">
      <c r="A946" s="1" t="s">
        <v>2323</v>
      </c>
      <c r="B946" t="s">
        <v>3595</v>
      </c>
      <c r="C946" s="22" t="str">
        <f>VLOOKUP($A946,'NAICS with notes'!$A:$K,7,FALSE)</f>
        <v>Local</v>
      </c>
      <c r="D946" s="22">
        <f>VLOOKUP($A946,'NAICS with notes'!$A:$K,8,FALSE)</f>
        <v>112</v>
      </c>
      <c r="E946" s="22" t="str">
        <f>VLOOKUP($A946,'NAICS with notes'!$A:$K,9,FALSE)</f>
        <v>Local Commercial Services</v>
      </c>
      <c r="F946" s="22">
        <f>VLOOKUP($A946,'NAICS with notes'!$A:$K,10,FALSE)</f>
        <v>5</v>
      </c>
      <c r="G946" s="22" t="str">
        <f>VLOOKUP($A946,'NAICS with notes'!$A:$K,11,FALSE)</f>
        <v>Miscellaneous Repair Services</v>
      </c>
    </row>
    <row r="947" spans="1:7" x14ac:dyDescent="0.25">
      <c r="A947" s="1" t="s">
        <v>2325</v>
      </c>
      <c r="B947" t="s">
        <v>3596</v>
      </c>
      <c r="C947" s="22" t="str">
        <f>VLOOKUP($A947,'NAICS with notes'!$A:$K,7,FALSE)</f>
        <v>Local</v>
      </c>
      <c r="D947" s="22">
        <f>VLOOKUP($A947,'NAICS with notes'!$A:$K,8,FALSE)</f>
        <v>112</v>
      </c>
      <c r="E947" s="22" t="str">
        <f>VLOOKUP($A947,'NAICS with notes'!$A:$K,9,FALSE)</f>
        <v>Local Commercial Services</v>
      </c>
      <c r="F947" s="22">
        <f>VLOOKUP($A947,'NAICS with notes'!$A:$K,10,FALSE)</f>
        <v>5</v>
      </c>
      <c r="G947" s="22" t="str">
        <f>VLOOKUP($A947,'NAICS with notes'!$A:$K,11,FALSE)</f>
        <v>Miscellaneous Repair Services</v>
      </c>
    </row>
    <row r="948" spans="1:7" x14ac:dyDescent="0.25">
      <c r="A948" s="1" t="s">
        <v>2086</v>
      </c>
      <c r="B948" t="s">
        <v>2087</v>
      </c>
      <c r="C948" s="22" t="str">
        <f>VLOOKUP($A948,'NAICS with notes'!$A:$K,7,FALSE)</f>
        <v>Local</v>
      </c>
      <c r="D948" s="22">
        <f>VLOOKUP($A948,'NAICS with notes'!$A:$K,8,FALSE)</f>
        <v>106</v>
      </c>
      <c r="E948" s="22" t="str">
        <f>VLOOKUP($A948,'NAICS with notes'!$A:$K,9,FALSE)</f>
        <v>Local Household Goods and Services</v>
      </c>
      <c r="F948" s="22">
        <f>VLOOKUP($A948,'NAICS with notes'!$A:$K,10,FALSE)</f>
        <v>7</v>
      </c>
      <c r="G948" s="22" t="str">
        <f>VLOOKUP($A948,'NAICS with notes'!$A:$K,11,FALSE)</f>
        <v>Furniture and Homefurnishings Retailing</v>
      </c>
    </row>
    <row r="949" spans="1:7" x14ac:dyDescent="0.25">
      <c r="A949" s="1" t="s">
        <v>1879</v>
      </c>
      <c r="B949" t="s">
        <v>1880</v>
      </c>
      <c r="C949" s="22" t="str">
        <f>VLOOKUP($A949,'NAICS with notes'!$A:$K,7,FALSE)</f>
        <v>Local</v>
      </c>
      <c r="D949" s="22">
        <f>VLOOKUP($A949,'NAICS with notes'!$A:$K,8,FALSE)</f>
        <v>102</v>
      </c>
      <c r="E949" s="22" t="str">
        <f>VLOOKUP($A949,'NAICS with notes'!$A:$K,9,FALSE)</f>
        <v>Local Personal Services (Non-Medical)</v>
      </c>
      <c r="F949" s="22">
        <f>VLOOKUP($A949,'NAICS with notes'!$A:$K,10,FALSE)</f>
        <v>4</v>
      </c>
      <c r="G949" s="22" t="str">
        <f>VLOOKUP($A949,'NAICS with notes'!$A:$K,11,FALSE)</f>
        <v>Repair Services</v>
      </c>
    </row>
    <row r="950" spans="1:7" x14ac:dyDescent="0.25">
      <c r="A950" s="1" t="s">
        <v>1882</v>
      </c>
      <c r="B950" t="s">
        <v>3597</v>
      </c>
      <c r="C950" s="22" t="str">
        <f>VLOOKUP($A950,'NAICS with notes'!$A:$K,7,FALSE)</f>
        <v>Local</v>
      </c>
      <c r="D950" s="22">
        <f>VLOOKUP($A950,'NAICS with notes'!$A:$K,8,FALSE)</f>
        <v>102</v>
      </c>
      <c r="E950" s="22" t="str">
        <f>VLOOKUP($A950,'NAICS with notes'!$A:$K,9,FALSE)</f>
        <v>Local Personal Services (Non-Medical)</v>
      </c>
      <c r="F950" s="22">
        <f>VLOOKUP($A950,'NAICS with notes'!$A:$K,10,FALSE)</f>
        <v>4</v>
      </c>
      <c r="G950" s="22" t="str">
        <f>VLOOKUP($A950,'NAICS with notes'!$A:$K,11,FALSE)</f>
        <v>Repair Services</v>
      </c>
    </row>
    <row r="951" spans="1:7" x14ac:dyDescent="0.25">
      <c r="A951" s="1" t="s">
        <v>1866</v>
      </c>
      <c r="B951" t="s">
        <v>3598</v>
      </c>
      <c r="C951" s="22" t="str">
        <f>VLOOKUP($A951,'NAICS with notes'!$A:$K,7,FALSE)</f>
        <v>Local</v>
      </c>
      <c r="D951" s="22">
        <f>VLOOKUP($A951,'NAICS with notes'!$A:$K,8,FALSE)</f>
        <v>102</v>
      </c>
      <c r="E951" s="22" t="str">
        <f>VLOOKUP($A951,'NAICS with notes'!$A:$K,9,FALSE)</f>
        <v>Local Personal Services (Non-Medical)</v>
      </c>
      <c r="F951" s="22">
        <f>VLOOKUP($A951,'NAICS with notes'!$A:$K,10,FALSE)</f>
        <v>2</v>
      </c>
      <c r="G951" s="22" t="str">
        <f>VLOOKUP($A951,'NAICS with notes'!$A:$K,11,FALSE)</f>
        <v>Hair Care Services</v>
      </c>
    </row>
    <row r="952" spans="1:7" x14ac:dyDescent="0.25">
      <c r="A952" s="1" t="s">
        <v>1868</v>
      </c>
      <c r="B952" t="s">
        <v>3599</v>
      </c>
      <c r="C952" s="22" t="str">
        <f>VLOOKUP($A952,'NAICS with notes'!$A:$K,7,FALSE)</f>
        <v>Local</v>
      </c>
      <c r="D952" s="22">
        <f>VLOOKUP($A952,'NAICS with notes'!$A:$K,8,FALSE)</f>
        <v>102</v>
      </c>
      <c r="E952" s="22" t="str">
        <f>VLOOKUP($A952,'NAICS with notes'!$A:$K,9,FALSE)</f>
        <v>Local Personal Services (Non-Medical)</v>
      </c>
      <c r="F952" s="22">
        <f>VLOOKUP($A952,'NAICS with notes'!$A:$K,10,FALSE)</f>
        <v>2</v>
      </c>
      <c r="G952" s="22" t="str">
        <f>VLOOKUP($A952,'NAICS with notes'!$A:$K,11,FALSE)</f>
        <v>Hair Care Services</v>
      </c>
    </row>
    <row r="953" spans="1:7" x14ac:dyDescent="0.25">
      <c r="A953" s="1" t="s">
        <v>1870</v>
      </c>
      <c r="B953" t="s">
        <v>3600</v>
      </c>
      <c r="C953" s="22" t="str">
        <f>VLOOKUP($A953,'NAICS with notes'!$A:$K,7,FALSE)</f>
        <v>Local</v>
      </c>
      <c r="D953" s="22">
        <f>VLOOKUP($A953,'NAICS with notes'!$A:$K,8,FALSE)</f>
        <v>102</v>
      </c>
      <c r="E953" s="22" t="str">
        <f>VLOOKUP($A953,'NAICS with notes'!$A:$K,9,FALSE)</f>
        <v>Local Personal Services (Non-Medical)</v>
      </c>
      <c r="F953" s="22">
        <f>VLOOKUP($A953,'NAICS with notes'!$A:$K,10,FALSE)</f>
        <v>2</v>
      </c>
      <c r="G953" s="22" t="str">
        <f>VLOOKUP($A953,'NAICS with notes'!$A:$K,11,FALSE)</f>
        <v>Hair Care Services</v>
      </c>
    </row>
    <row r="954" spans="1:7" x14ac:dyDescent="0.25">
      <c r="A954" s="1" t="s">
        <v>1894</v>
      </c>
      <c r="B954" t="s">
        <v>3601</v>
      </c>
      <c r="C954" s="22" t="str">
        <f>VLOOKUP($A954,'NAICS with notes'!$A:$K,7,FALSE)</f>
        <v>Local</v>
      </c>
      <c r="D954" s="22">
        <f>VLOOKUP($A954,'NAICS with notes'!$A:$K,8,FALSE)</f>
        <v>102</v>
      </c>
      <c r="E954" s="22" t="str">
        <f>VLOOKUP($A954,'NAICS with notes'!$A:$K,9,FALSE)</f>
        <v>Local Personal Services (Non-Medical)</v>
      </c>
      <c r="F954" s="22">
        <f>VLOOKUP($A954,'NAICS with notes'!$A:$K,10,FALSE)</f>
        <v>6</v>
      </c>
      <c r="G954" s="22" t="str">
        <f>VLOOKUP($A954,'NAICS with notes'!$A:$K,11,FALSE)</f>
        <v>Other Personal Services</v>
      </c>
    </row>
    <row r="955" spans="1:7" x14ac:dyDescent="0.25">
      <c r="A955" s="1" t="s">
        <v>1896</v>
      </c>
      <c r="B955" t="s">
        <v>3602</v>
      </c>
      <c r="C955" s="22" t="str">
        <f>VLOOKUP($A955,'NAICS with notes'!$A:$K,7,FALSE)</f>
        <v>Local</v>
      </c>
      <c r="D955" s="22">
        <f>VLOOKUP($A955,'NAICS with notes'!$A:$K,8,FALSE)</f>
        <v>102</v>
      </c>
      <c r="E955" s="22" t="str">
        <f>VLOOKUP($A955,'NAICS with notes'!$A:$K,9,FALSE)</f>
        <v>Local Personal Services (Non-Medical)</v>
      </c>
      <c r="F955" s="22">
        <f>VLOOKUP($A955,'NAICS with notes'!$A:$K,10,FALSE)</f>
        <v>6</v>
      </c>
      <c r="G955" s="22" t="str">
        <f>VLOOKUP($A955,'NAICS with notes'!$A:$K,11,FALSE)</f>
        <v>Other Personal Services</v>
      </c>
    </row>
    <row r="956" spans="1:7" x14ac:dyDescent="0.25">
      <c r="A956" s="1" t="s">
        <v>1975</v>
      </c>
      <c r="B956" t="s">
        <v>3603</v>
      </c>
      <c r="C956" s="22" t="str">
        <f>VLOOKUP($A956,'NAICS with notes'!$A:$K,7,FALSE)</f>
        <v>Local</v>
      </c>
      <c r="D956" s="22">
        <f>VLOOKUP($A956,'NAICS with notes'!$A:$K,8,FALSE)</f>
        <v>103</v>
      </c>
      <c r="E956" s="22" t="str">
        <f>VLOOKUP($A956,'NAICS with notes'!$A:$K,9,FALSE)</f>
        <v>Local Health Services</v>
      </c>
      <c r="F956" s="22">
        <f>VLOOKUP($A956,'NAICS with notes'!$A:$K,10,FALSE)</f>
        <v>5</v>
      </c>
      <c r="G956" s="22" t="str">
        <f>VLOOKUP($A956,'NAICS with notes'!$A:$K,11,FALSE)</f>
        <v>Funeral Service and Crematories</v>
      </c>
    </row>
    <row r="957" spans="1:7" x14ac:dyDescent="0.25">
      <c r="A957" s="1" t="s">
        <v>1978</v>
      </c>
      <c r="B957" t="s">
        <v>3604</v>
      </c>
      <c r="C957" s="22" t="str">
        <f>VLOOKUP($A957,'NAICS with notes'!$A:$K,7,FALSE)</f>
        <v>Local</v>
      </c>
      <c r="D957" s="22">
        <f>VLOOKUP($A957,'NAICS with notes'!$A:$K,8,FALSE)</f>
        <v>103</v>
      </c>
      <c r="E957" s="22" t="str">
        <f>VLOOKUP($A957,'NAICS with notes'!$A:$K,9,FALSE)</f>
        <v>Local Health Services</v>
      </c>
      <c r="F957" s="22">
        <f>VLOOKUP($A957,'NAICS with notes'!$A:$K,10,FALSE)</f>
        <v>5</v>
      </c>
      <c r="G957" s="22" t="str">
        <f>VLOOKUP($A957,'NAICS with notes'!$A:$K,11,FALSE)</f>
        <v>Funeral Service and Crematories</v>
      </c>
    </row>
    <row r="958" spans="1:7" x14ac:dyDescent="0.25">
      <c r="A958" s="1" t="s">
        <v>1859</v>
      </c>
      <c r="B958" t="s">
        <v>3605</v>
      </c>
      <c r="C958" s="22" t="str">
        <f>VLOOKUP($A958,'NAICS with notes'!$A:$K,7,FALSE)</f>
        <v>Local</v>
      </c>
      <c r="D958" s="22">
        <f>VLOOKUP($A958,'NAICS with notes'!$A:$K,8,FALSE)</f>
        <v>102</v>
      </c>
      <c r="E958" s="22" t="str">
        <f>VLOOKUP($A958,'NAICS with notes'!$A:$K,9,FALSE)</f>
        <v>Local Personal Services (Non-Medical)</v>
      </c>
      <c r="F958" s="22">
        <f>VLOOKUP($A958,'NAICS with notes'!$A:$K,10,FALSE)</f>
        <v>1</v>
      </c>
      <c r="G958" s="22" t="str">
        <f>VLOOKUP($A958,'NAICS with notes'!$A:$K,11,FALSE)</f>
        <v>Cleaning Services</v>
      </c>
    </row>
    <row r="959" spans="1:7" x14ac:dyDescent="0.25">
      <c r="A959" s="1" t="s">
        <v>2302</v>
      </c>
      <c r="B959" t="s">
        <v>3606</v>
      </c>
      <c r="C959" s="22" t="str">
        <f>VLOOKUP($A959,'NAICS with notes'!$A:$K,7,FALSE)</f>
        <v>Local</v>
      </c>
      <c r="D959" s="22">
        <f>VLOOKUP($A959,'NAICS with notes'!$A:$K,8,FALSE)</f>
        <v>112</v>
      </c>
      <c r="E959" s="22" t="str">
        <f>VLOOKUP($A959,'NAICS with notes'!$A:$K,9,FALSE)</f>
        <v>Local Commercial Services</v>
      </c>
      <c r="F959" s="22">
        <f>VLOOKUP($A959,'NAICS with notes'!$A:$K,10,FALSE)</f>
        <v>3</v>
      </c>
      <c r="G959" s="22" t="str">
        <f>VLOOKUP($A959,'NAICS with notes'!$A:$K,11,FALSE)</f>
        <v>Laundry and Linen Services</v>
      </c>
    </row>
    <row r="960" spans="1:7" x14ac:dyDescent="0.25">
      <c r="A960" s="1" t="s">
        <v>2305</v>
      </c>
      <c r="B960" t="s">
        <v>3607</v>
      </c>
      <c r="C960" s="22" t="str">
        <f>VLOOKUP($A960,'NAICS with notes'!$A:$K,7,FALSE)</f>
        <v>Local</v>
      </c>
      <c r="D960" s="22">
        <f>VLOOKUP($A960,'NAICS with notes'!$A:$K,8,FALSE)</f>
        <v>112</v>
      </c>
      <c r="E960" s="22" t="str">
        <f>VLOOKUP($A960,'NAICS with notes'!$A:$K,9,FALSE)</f>
        <v>Local Commercial Services</v>
      </c>
      <c r="F960" s="22">
        <f>VLOOKUP($A960,'NAICS with notes'!$A:$K,10,FALSE)</f>
        <v>3</v>
      </c>
      <c r="G960" s="22" t="str">
        <f>VLOOKUP($A960,'NAICS with notes'!$A:$K,11,FALSE)</f>
        <v>Laundry and Linen Services</v>
      </c>
    </row>
    <row r="961" spans="1:7" x14ac:dyDescent="0.25">
      <c r="A961" s="1" t="s">
        <v>2307</v>
      </c>
      <c r="B961" t="s">
        <v>3608</v>
      </c>
      <c r="C961" s="22" t="str">
        <f>VLOOKUP($A961,'NAICS with notes'!$A:$K,7,FALSE)</f>
        <v>Local</v>
      </c>
      <c r="D961" s="22">
        <f>VLOOKUP($A961,'NAICS with notes'!$A:$K,8,FALSE)</f>
        <v>112</v>
      </c>
      <c r="E961" s="22" t="str">
        <f>VLOOKUP($A961,'NAICS with notes'!$A:$K,9,FALSE)</f>
        <v>Local Commercial Services</v>
      </c>
      <c r="F961" s="22">
        <f>VLOOKUP($A961,'NAICS with notes'!$A:$K,10,FALSE)</f>
        <v>3</v>
      </c>
      <c r="G961" s="22" t="str">
        <f>VLOOKUP($A961,'NAICS with notes'!$A:$K,11,FALSE)</f>
        <v>Laundry and Linen Services</v>
      </c>
    </row>
    <row r="962" spans="1:7" x14ac:dyDescent="0.25">
      <c r="A962" s="1" t="s">
        <v>1898</v>
      </c>
      <c r="B962" t="s">
        <v>3609</v>
      </c>
      <c r="C962" s="22" t="str">
        <f>VLOOKUP($A962,'NAICS with notes'!$A:$K,7,FALSE)</f>
        <v>Local</v>
      </c>
      <c r="D962" s="22">
        <f>VLOOKUP($A962,'NAICS with notes'!$A:$K,8,FALSE)</f>
        <v>102</v>
      </c>
      <c r="E962" s="22" t="str">
        <f>VLOOKUP($A962,'NAICS with notes'!$A:$K,9,FALSE)</f>
        <v>Local Personal Services (Non-Medical)</v>
      </c>
      <c r="F962" s="22">
        <f>VLOOKUP($A962,'NAICS with notes'!$A:$K,10,FALSE)</f>
        <v>6</v>
      </c>
      <c r="G962" s="22" t="str">
        <f>VLOOKUP($A962,'NAICS with notes'!$A:$K,11,FALSE)</f>
        <v>Other Personal Services</v>
      </c>
    </row>
    <row r="963" spans="1:7" x14ac:dyDescent="0.25">
      <c r="A963" s="1" t="s">
        <v>1875</v>
      </c>
      <c r="B963" t="s">
        <v>3610</v>
      </c>
      <c r="C963" s="22" t="str">
        <f>VLOOKUP($A963,'NAICS with notes'!$A:$K,7,FALSE)</f>
        <v>Local</v>
      </c>
      <c r="D963" s="22">
        <f>VLOOKUP($A963,'NAICS with notes'!$A:$K,8,FALSE)</f>
        <v>102</v>
      </c>
      <c r="E963" s="22" t="str">
        <f>VLOOKUP($A963,'NAICS with notes'!$A:$K,9,FALSE)</f>
        <v>Local Personal Services (Non-Medical)</v>
      </c>
      <c r="F963" s="22">
        <f>VLOOKUP($A963,'NAICS with notes'!$A:$K,10,FALSE)</f>
        <v>3</v>
      </c>
      <c r="G963" s="22" t="str">
        <f>VLOOKUP($A963,'NAICS with notes'!$A:$K,11,FALSE)</f>
        <v>Photographic and Photofinishing Services</v>
      </c>
    </row>
    <row r="964" spans="1:7" x14ac:dyDescent="0.25">
      <c r="A964" s="1" t="s">
        <v>1877</v>
      </c>
      <c r="B964" t="s">
        <v>3611</v>
      </c>
      <c r="C964" s="22" t="str">
        <f>VLOOKUP($A964,'NAICS with notes'!$A:$K,7,FALSE)</f>
        <v>Local</v>
      </c>
      <c r="D964" s="22">
        <f>VLOOKUP($A964,'NAICS with notes'!$A:$K,8,FALSE)</f>
        <v>102</v>
      </c>
      <c r="E964" s="22" t="str">
        <f>VLOOKUP($A964,'NAICS with notes'!$A:$K,9,FALSE)</f>
        <v>Local Personal Services (Non-Medical)</v>
      </c>
      <c r="F964" s="22">
        <f>VLOOKUP($A964,'NAICS with notes'!$A:$K,10,FALSE)</f>
        <v>3</v>
      </c>
      <c r="G964" s="22" t="str">
        <f>VLOOKUP($A964,'NAICS with notes'!$A:$K,11,FALSE)</f>
        <v>Photographic and Photofinishing Services</v>
      </c>
    </row>
    <row r="965" spans="1:7" x14ac:dyDescent="0.25">
      <c r="A965" s="1" t="s">
        <v>2143</v>
      </c>
      <c r="B965" t="s">
        <v>3612</v>
      </c>
      <c r="C965" s="22" t="str">
        <f>VLOOKUP($A965,'NAICS with notes'!$A:$K,7,FALSE)</f>
        <v>Local</v>
      </c>
      <c r="D965" s="22">
        <f>VLOOKUP($A965,'NAICS with notes'!$A:$K,8,FALSE)</f>
        <v>108</v>
      </c>
      <c r="E965" s="22" t="str">
        <f>VLOOKUP($A965,'NAICS with notes'!$A:$K,9,FALSE)</f>
        <v>Local Motor Vehicle Products and Services</v>
      </c>
      <c r="F965" s="22">
        <f>VLOOKUP($A965,'NAICS with notes'!$A:$K,10,FALSE)</f>
        <v>6</v>
      </c>
      <c r="G965" s="22" t="str">
        <f>VLOOKUP($A965,'NAICS with notes'!$A:$K,11,FALSE)</f>
        <v>Parking Services</v>
      </c>
    </row>
    <row r="966" spans="1:7" x14ac:dyDescent="0.25">
      <c r="A966" s="1" t="s">
        <v>1900</v>
      </c>
      <c r="B966" t="s">
        <v>3613</v>
      </c>
      <c r="C966" s="22" t="str">
        <f>VLOOKUP($A966,'NAICS with notes'!$A:$K,7,FALSE)</f>
        <v>Local</v>
      </c>
      <c r="D966" s="22">
        <f>VLOOKUP($A966,'NAICS with notes'!$A:$K,8,FALSE)</f>
        <v>102</v>
      </c>
      <c r="E966" s="22" t="str">
        <f>VLOOKUP($A966,'NAICS with notes'!$A:$K,9,FALSE)</f>
        <v>Local Personal Services (Non-Medical)</v>
      </c>
      <c r="F966" s="22">
        <f>VLOOKUP($A966,'NAICS with notes'!$A:$K,10,FALSE)</f>
        <v>6</v>
      </c>
      <c r="G966" s="22" t="str">
        <f>VLOOKUP($A966,'NAICS with notes'!$A:$K,11,FALSE)</f>
        <v>Other Personal Services</v>
      </c>
    </row>
    <row r="967" spans="1:7" x14ac:dyDescent="0.25">
      <c r="A967" s="1" t="s">
        <v>2394</v>
      </c>
      <c r="B967" t="s">
        <v>3614</v>
      </c>
      <c r="C967" s="22" t="str">
        <f>VLOOKUP($A967,'NAICS with notes'!$A:$K,7,FALSE)</f>
        <v>Local</v>
      </c>
      <c r="D967" s="22">
        <f>VLOOKUP($A967,'NAICS with notes'!$A:$K,8,FALSE)</f>
        <v>114</v>
      </c>
      <c r="E967" s="22" t="str">
        <f>VLOOKUP($A967,'NAICS with notes'!$A:$K,9,FALSE)</f>
        <v>Local Community and Civic Organizations</v>
      </c>
      <c r="F967" s="22">
        <f>VLOOKUP($A967,'NAICS with notes'!$A:$K,10,FALSE)</f>
        <v>6</v>
      </c>
      <c r="G967" s="22" t="str">
        <f>VLOOKUP($A967,'NAICS with notes'!$A:$K,11,FALSE)</f>
        <v>Religious Organizations</v>
      </c>
    </row>
    <row r="968" spans="1:7" x14ac:dyDescent="0.25">
      <c r="A968" s="1" t="s">
        <v>2354</v>
      </c>
      <c r="B968" t="s">
        <v>3615</v>
      </c>
      <c r="C968" s="22" t="str">
        <f>VLOOKUP($A968,'NAICS with notes'!$A:$K,7,FALSE)</f>
        <v>Local</v>
      </c>
      <c r="D968" s="22">
        <f>VLOOKUP($A968,'NAICS with notes'!$A:$K,8,FALSE)</f>
        <v>114</v>
      </c>
      <c r="E968" s="22" t="str">
        <f>VLOOKUP($A968,'NAICS with notes'!$A:$K,9,FALSE)</f>
        <v>Local Community and Civic Organizations</v>
      </c>
      <c r="F968" s="22">
        <f>VLOOKUP($A968,'NAICS with notes'!$A:$K,10,FALSE)</f>
        <v>1</v>
      </c>
      <c r="G968" s="22" t="str">
        <f>VLOOKUP($A968,'NAICS with notes'!$A:$K,11,FALSE)</f>
        <v>Trusts</v>
      </c>
    </row>
    <row r="969" spans="1:7" x14ac:dyDescent="0.25">
      <c r="A969" s="1" t="s">
        <v>2373</v>
      </c>
      <c r="B969" t="s">
        <v>3616</v>
      </c>
      <c r="C969" s="22" t="str">
        <f>VLOOKUP($A969,'NAICS with notes'!$A:$K,7,FALSE)</f>
        <v>Local</v>
      </c>
      <c r="D969" s="22">
        <f>VLOOKUP($A969,'NAICS with notes'!$A:$K,8,FALSE)</f>
        <v>114</v>
      </c>
      <c r="E969" s="22" t="str">
        <f>VLOOKUP($A969,'NAICS with notes'!$A:$K,9,FALSE)</f>
        <v>Local Community and Civic Organizations</v>
      </c>
      <c r="F969" s="22">
        <f>VLOOKUP($A969,'NAICS with notes'!$A:$K,10,FALSE)</f>
        <v>2</v>
      </c>
      <c r="G969" s="22" t="str">
        <f>VLOOKUP($A969,'NAICS with notes'!$A:$K,11,FALSE)</f>
        <v>Social Service Organizations</v>
      </c>
    </row>
    <row r="970" spans="1:7" x14ac:dyDescent="0.25">
      <c r="A970" s="1" t="s">
        <v>2375</v>
      </c>
      <c r="B970" t="s">
        <v>3617</v>
      </c>
      <c r="C970" s="22" t="str">
        <f>VLOOKUP($A970,'NAICS with notes'!$A:$K,7,FALSE)</f>
        <v>Local</v>
      </c>
      <c r="D970" s="22">
        <f>VLOOKUP($A970,'NAICS with notes'!$A:$K,8,FALSE)</f>
        <v>114</v>
      </c>
      <c r="E970" s="22" t="str">
        <f>VLOOKUP($A970,'NAICS with notes'!$A:$K,9,FALSE)</f>
        <v>Local Community and Civic Organizations</v>
      </c>
      <c r="F970" s="22">
        <f>VLOOKUP($A970,'NAICS with notes'!$A:$K,10,FALSE)</f>
        <v>2</v>
      </c>
      <c r="G970" s="22" t="str">
        <f>VLOOKUP($A970,'NAICS with notes'!$A:$K,11,FALSE)</f>
        <v>Social Service Organizations</v>
      </c>
    </row>
    <row r="971" spans="1:7" x14ac:dyDescent="0.25">
      <c r="A971" s="1" t="s">
        <v>2377</v>
      </c>
      <c r="B971" t="s">
        <v>3618</v>
      </c>
      <c r="C971" s="22" t="str">
        <f>VLOOKUP($A971,'NAICS with notes'!$A:$K,7,FALSE)</f>
        <v>Local</v>
      </c>
      <c r="D971" s="22">
        <f>VLOOKUP($A971,'NAICS with notes'!$A:$K,8,FALSE)</f>
        <v>114</v>
      </c>
      <c r="E971" s="22" t="str">
        <f>VLOOKUP($A971,'NAICS with notes'!$A:$K,9,FALSE)</f>
        <v>Local Community and Civic Organizations</v>
      </c>
      <c r="F971" s="22">
        <f>VLOOKUP($A971,'NAICS with notes'!$A:$K,10,FALSE)</f>
        <v>2</v>
      </c>
      <c r="G971" s="22" t="str">
        <f>VLOOKUP($A971,'NAICS with notes'!$A:$K,11,FALSE)</f>
        <v>Social Service Organizations</v>
      </c>
    </row>
    <row r="972" spans="1:7" x14ac:dyDescent="0.25">
      <c r="A972" s="1" t="s">
        <v>2379</v>
      </c>
      <c r="B972" t="s">
        <v>3619</v>
      </c>
      <c r="C972" s="22" t="str">
        <f>VLOOKUP($A972,'NAICS with notes'!$A:$K,7,FALSE)</f>
        <v>Local</v>
      </c>
      <c r="D972" s="22">
        <f>VLOOKUP($A972,'NAICS with notes'!$A:$K,8,FALSE)</f>
        <v>114</v>
      </c>
      <c r="E972" s="22" t="str">
        <f>VLOOKUP($A972,'NAICS with notes'!$A:$K,9,FALSE)</f>
        <v>Local Community and Civic Organizations</v>
      </c>
      <c r="F972" s="22">
        <f>VLOOKUP($A972,'NAICS with notes'!$A:$K,10,FALSE)</f>
        <v>2</v>
      </c>
      <c r="G972" s="22" t="str">
        <f>VLOOKUP($A972,'NAICS with notes'!$A:$K,11,FALSE)</f>
        <v>Social Service Organizations</v>
      </c>
    </row>
    <row r="973" spans="1:7" x14ac:dyDescent="0.25">
      <c r="A973" s="1" t="s">
        <v>2381</v>
      </c>
      <c r="B973" t="s">
        <v>3620</v>
      </c>
      <c r="C973" s="22" t="str">
        <f>VLOOKUP($A973,'NAICS with notes'!$A:$K,7,FALSE)</f>
        <v>Local</v>
      </c>
      <c r="D973" s="22">
        <f>VLOOKUP($A973,'NAICS with notes'!$A:$K,8,FALSE)</f>
        <v>114</v>
      </c>
      <c r="E973" s="22" t="str">
        <f>VLOOKUP($A973,'NAICS with notes'!$A:$K,9,FALSE)</f>
        <v>Local Community and Civic Organizations</v>
      </c>
      <c r="F973" s="22">
        <f>VLOOKUP($A973,'NAICS with notes'!$A:$K,10,FALSE)</f>
        <v>2</v>
      </c>
      <c r="G973" s="22" t="str">
        <f>VLOOKUP($A973,'NAICS with notes'!$A:$K,11,FALSE)</f>
        <v>Social Service Organizations</v>
      </c>
    </row>
    <row r="974" spans="1:7" x14ac:dyDescent="0.25">
      <c r="A974" s="1" t="s">
        <v>2383</v>
      </c>
      <c r="B974" t="s">
        <v>3621</v>
      </c>
      <c r="C974" s="22" t="str">
        <f>VLOOKUP($A974,'NAICS with notes'!$A:$K,7,FALSE)</f>
        <v>Local</v>
      </c>
      <c r="D974" s="22">
        <f>VLOOKUP($A974,'NAICS with notes'!$A:$K,8,FALSE)</f>
        <v>114</v>
      </c>
      <c r="E974" s="22" t="str">
        <f>VLOOKUP($A974,'NAICS with notes'!$A:$K,9,FALSE)</f>
        <v>Local Community and Civic Organizations</v>
      </c>
      <c r="F974" s="22">
        <f>VLOOKUP($A974,'NAICS with notes'!$A:$K,10,FALSE)</f>
        <v>2</v>
      </c>
      <c r="G974" s="22" t="str">
        <f>VLOOKUP($A974,'NAICS with notes'!$A:$K,11,FALSE)</f>
        <v>Social Service Organizations</v>
      </c>
    </row>
    <row r="975" spans="1:7" x14ac:dyDescent="0.25">
      <c r="A975" s="1" t="s">
        <v>2387</v>
      </c>
      <c r="B975" t="s">
        <v>3622</v>
      </c>
      <c r="C975" s="22" t="str">
        <f>VLOOKUP($A975,'NAICS with notes'!$A:$K,7,FALSE)</f>
        <v>Local</v>
      </c>
      <c r="D975" s="22">
        <f>VLOOKUP($A975,'NAICS with notes'!$A:$K,8,FALSE)</f>
        <v>114</v>
      </c>
      <c r="E975" s="22" t="str">
        <f>VLOOKUP($A975,'NAICS with notes'!$A:$K,9,FALSE)</f>
        <v>Local Community and Civic Organizations</v>
      </c>
      <c r="F975" s="22">
        <f>VLOOKUP($A975,'NAICS with notes'!$A:$K,10,FALSE)</f>
        <v>3</v>
      </c>
      <c r="G975" s="22" t="str">
        <f>VLOOKUP($A975,'NAICS with notes'!$A:$K,11,FALSE)</f>
        <v>Business Associations</v>
      </c>
    </row>
    <row r="976" spans="1:7" x14ac:dyDescent="0.25">
      <c r="A976" s="1" t="s">
        <v>562</v>
      </c>
      <c r="B976" t="s">
        <v>3623</v>
      </c>
      <c r="C976" s="22" t="str">
        <f>VLOOKUP($A976,'NAICS with notes'!$A:$K,7,FALSE)</f>
        <v>Traded</v>
      </c>
      <c r="D976" s="22">
        <f>VLOOKUP($A976,'NAICS with notes'!$A:$K,8,FALSE)</f>
        <v>13</v>
      </c>
      <c r="E976" s="22" t="str">
        <f>VLOOKUP($A976,'NAICS with notes'!$A:$K,9,FALSE)</f>
        <v>Education and Knowledge Creation</v>
      </c>
      <c r="F976" s="22">
        <f>VLOOKUP($A976,'NAICS with notes'!$A:$K,10,FALSE)</f>
        <v>5</v>
      </c>
      <c r="G976" s="22" t="str">
        <f>VLOOKUP($A976,'NAICS with notes'!$A:$K,11,FALSE)</f>
        <v>Professional Organizations</v>
      </c>
    </row>
    <row r="977" spans="1:7" x14ac:dyDescent="0.25">
      <c r="A977" s="1" t="s">
        <v>2389</v>
      </c>
      <c r="B977" t="s">
        <v>3624</v>
      </c>
      <c r="C977" s="22" t="str">
        <f>VLOOKUP($A977,'NAICS with notes'!$A:$K,7,FALSE)</f>
        <v>Local</v>
      </c>
      <c r="D977" s="22">
        <f>VLOOKUP($A977,'NAICS with notes'!$A:$K,8,FALSE)</f>
        <v>114</v>
      </c>
      <c r="E977" s="22" t="str">
        <f>VLOOKUP($A977,'NAICS with notes'!$A:$K,9,FALSE)</f>
        <v>Local Community and Civic Organizations</v>
      </c>
      <c r="F977" s="22">
        <f>VLOOKUP($A977,'NAICS with notes'!$A:$K,10,FALSE)</f>
        <v>4</v>
      </c>
      <c r="G977" s="22" t="str">
        <f>VLOOKUP($A977,'NAICS with notes'!$A:$K,11,FALSE)</f>
        <v>Labor Organizations</v>
      </c>
    </row>
    <row r="978" spans="1:7" x14ac:dyDescent="0.25">
      <c r="A978" s="1" t="s">
        <v>2392</v>
      </c>
      <c r="B978" t="s">
        <v>3625</v>
      </c>
      <c r="C978" s="22" t="str">
        <f>VLOOKUP($A978,'NAICS with notes'!$A:$K,7,FALSE)</f>
        <v>Local</v>
      </c>
      <c r="D978" s="22">
        <f>VLOOKUP($A978,'NAICS with notes'!$A:$K,8,FALSE)</f>
        <v>114</v>
      </c>
      <c r="E978" s="22" t="str">
        <f>VLOOKUP($A978,'NAICS with notes'!$A:$K,9,FALSE)</f>
        <v>Local Community and Civic Organizations</v>
      </c>
      <c r="F978" s="22">
        <f>VLOOKUP($A978,'NAICS with notes'!$A:$K,10,FALSE)</f>
        <v>5</v>
      </c>
      <c r="G978" s="22" t="str">
        <f>VLOOKUP($A978,'NAICS with notes'!$A:$K,11,FALSE)</f>
        <v>Political Organizations</v>
      </c>
    </row>
    <row r="979" spans="1:7" x14ac:dyDescent="0.25">
      <c r="A979" s="1" t="s">
        <v>2385</v>
      </c>
      <c r="B979" t="s">
        <v>3626</v>
      </c>
      <c r="C979" s="22" t="str">
        <f>VLOOKUP($A979,'NAICS with notes'!$A:$K,7,FALSE)</f>
        <v>Local</v>
      </c>
      <c r="D979" s="22">
        <f>VLOOKUP($A979,'NAICS with notes'!$A:$K,8,FALSE)</f>
        <v>114</v>
      </c>
      <c r="E979" s="22" t="str">
        <f>VLOOKUP($A979,'NAICS with notes'!$A:$K,9,FALSE)</f>
        <v>Local Community and Civic Organizations</v>
      </c>
      <c r="F979" s="22">
        <f>VLOOKUP($A979,'NAICS with notes'!$A:$K,10,FALSE)</f>
        <v>2</v>
      </c>
      <c r="G979" s="22" t="str">
        <f>VLOOKUP($A979,'NAICS with notes'!$A:$K,11,FALSE)</f>
        <v>Social Service Organizations</v>
      </c>
    </row>
  </sheetData>
  <sortState ref="A2:G979">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9"/>
  <sheetViews>
    <sheetView workbookViewId="0">
      <selection activeCell="C16" sqref="C16"/>
    </sheetView>
  </sheetViews>
  <sheetFormatPr defaultRowHeight="15" x14ac:dyDescent="0.25"/>
  <cols>
    <col min="1" max="1" width="12.28515625" customWidth="1"/>
    <col min="2" max="2" width="39.140625" customWidth="1"/>
    <col min="3" max="3" width="13.5703125" customWidth="1"/>
    <col min="4" max="4" width="7.85546875" customWidth="1"/>
    <col min="5" max="5" width="36" customWidth="1"/>
    <col min="6" max="6" width="7.85546875" customWidth="1"/>
    <col min="7" max="7" width="45.7109375" style="2" customWidth="1"/>
  </cols>
  <sheetData>
    <row r="1" spans="1:7" s="88" customFormat="1" x14ac:dyDescent="0.25">
      <c r="A1" s="89" t="s">
        <v>3727</v>
      </c>
      <c r="B1" s="88" t="s">
        <v>3723</v>
      </c>
      <c r="C1" s="88" t="s">
        <v>3724</v>
      </c>
      <c r="D1" s="88" t="s">
        <v>3719</v>
      </c>
      <c r="E1" s="88" t="s">
        <v>3718</v>
      </c>
      <c r="F1" s="88" t="s">
        <v>3720</v>
      </c>
      <c r="G1" s="88" t="s">
        <v>3721</v>
      </c>
    </row>
    <row r="2" spans="1:7" x14ac:dyDescent="0.25">
      <c r="A2" s="1" t="s">
        <v>5</v>
      </c>
      <c r="B2" t="s">
        <v>6</v>
      </c>
      <c r="C2" s="22" t="str">
        <f>VLOOKUP($A2,'NAICS with notes'!$A:$K,7,FALSE)</f>
        <v>Traded</v>
      </c>
      <c r="D2" s="22">
        <f>VLOOKUP($A2,'NAICS with notes'!$A:$K,8,FALSE)</f>
        <v>1</v>
      </c>
      <c r="E2" s="22" t="str">
        <f>VLOOKUP($A2,'NAICS with notes'!$A:$K,9,FALSE)</f>
        <v>Aerospace Vehicles and Defense</v>
      </c>
      <c r="F2" s="22">
        <f>VLOOKUP($A2,'NAICS with notes'!$A:$K,10,FALSE)</f>
        <v>1</v>
      </c>
      <c r="G2" s="22" t="str">
        <f>VLOOKUP($A2,'NAICS with notes'!$A:$K,11,FALSE)</f>
        <v>Aircraft</v>
      </c>
    </row>
    <row r="3" spans="1:7" x14ac:dyDescent="0.25">
      <c r="A3" s="1" t="s">
        <v>10</v>
      </c>
      <c r="B3" t="s">
        <v>11</v>
      </c>
      <c r="C3" s="22" t="str">
        <f>VLOOKUP($A3,'NAICS with notes'!$A:$K,7,FALSE)</f>
        <v>Traded</v>
      </c>
      <c r="D3" s="22">
        <f>VLOOKUP($A3,'NAICS with notes'!$A:$K,8,FALSE)</f>
        <v>1</v>
      </c>
      <c r="E3" s="22" t="str">
        <f>VLOOKUP($A3,'NAICS with notes'!$A:$K,9,FALSE)</f>
        <v>Aerospace Vehicles and Defense</v>
      </c>
      <c r="F3" s="22">
        <f>VLOOKUP($A3,'NAICS with notes'!$A:$K,10,FALSE)</f>
        <v>1</v>
      </c>
      <c r="G3" s="22" t="str">
        <f>VLOOKUP($A3,'NAICS with notes'!$A:$K,11,FALSE)</f>
        <v>Aircraft</v>
      </c>
    </row>
    <row r="4" spans="1:7" x14ac:dyDescent="0.25">
      <c r="A4" s="1" t="s">
        <v>12</v>
      </c>
      <c r="B4" t="s">
        <v>13</v>
      </c>
      <c r="C4" s="22" t="str">
        <f>VLOOKUP($A4,'NAICS with notes'!$A:$K,7,FALSE)</f>
        <v>Traded</v>
      </c>
      <c r="D4" s="22">
        <f>VLOOKUP($A4,'NAICS with notes'!$A:$K,8,FALSE)</f>
        <v>1</v>
      </c>
      <c r="E4" s="22" t="str">
        <f>VLOOKUP($A4,'NAICS with notes'!$A:$K,9,FALSE)</f>
        <v>Aerospace Vehicles and Defense</v>
      </c>
      <c r="F4" s="22">
        <f>VLOOKUP($A4,'NAICS with notes'!$A:$K,10,FALSE)</f>
        <v>1</v>
      </c>
      <c r="G4" s="22" t="str">
        <f>VLOOKUP($A4,'NAICS with notes'!$A:$K,11,FALSE)</f>
        <v>Aircraft</v>
      </c>
    </row>
    <row r="5" spans="1:7" x14ac:dyDescent="0.25">
      <c r="A5" s="1" t="s">
        <v>14</v>
      </c>
      <c r="B5" t="s">
        <v>15</v>
      </c>
      <c r="C5" s="22" t="str">
        <f>VLOOKUP($A5,'NAICS with notes'!$A:$K,7,FALSE)</f>
        <v>Traded</v>
      </c>
      <c r="D5" s="22">
        <f>VLOOKUP($A5,'NAICS with notes'!$A:$K,8,FALSE)</f>
        <v>1</v>
      </c>
      <c r="E5" s="22" t="str">
        <f>VLOOKUP($A5,'NAICS with notes'!$A:$K,9,FALSE)</f>
        <v>Aerospace Vehicles and Defense</v>
      </c>
      <c r="F5" s="22">
        <f>VLOOKUP($A5,'NAICS with notes'!$A:$K,10,FALSE)</f>
        <v>2</v>
      </c>
      <c r="G5" s="22" t="str">
        <f>VLOOKUP($A5,'NAICS with notes'!$A:$K,11,FALSE)</f>
        <v>Missiles and Space Vehicles</v>
      </c>
    </row>
    <row r="6" spans="1:7" x14ac:dyDescent="0.25">
      <c r="A6" s="1" t="s">
        <v>17</v>
      </c>
      <c r="B6" t="s">
        <v>18</v>
      </c>
      <c r="C6" s="22" t="str">
        <f>VLOOKUP($A6,'NAICS with notes'!$A:$K,7,FALSE)</f>
        <v>Traded</v>
      </c>
      <c r="D6" s="22">
        <f>VLOOKUP($A6,'NAICS with notes'!$A:$K,8,FALSE)</f>
        <v>1</v>
      </c>
      <c r="E6" s="22" t="str">
        <f>VLOOKUP($A6,'NAICS with notes'!$A:$K,9,FALSE)</f>
        <v>Aerospace Vehicles and Defense</v>
      </c>
      <c r="F6" s="22">
        <f>VLOOKUP($A6,'NAICS with notes'!$A:$K,10,FALSE)</f>
        <v>2</v>
      </c>
      <c r="G6" s="22" t="str">
        <f>VLOOKUP($A6,'NAICS with notes'!$A:$K,11,FALSE)</f>
        <v>Missiles and Space Vehicles</v>
      </c>
    </row>
    <row r="7" spans="1:7" x14ac:dyDescent="0.25">
      <c r="A7" s="1" t="s">
        <v>19</v>
      </c>
      <c r="B7" t="s">
        <v>20</v>
      </c>
      <c r="C7" s="22" t="str">
        <f>VLOOKUP($A7,'NAICS with notes'!$A:$K,7,FALSE)</f>
        <v>Traded</v>
      </c>
      <c r="D7" s="22">
        <f>VLOOKUP($A7,'NAICS with notes'!$A:$K,8,FALSE)</f>
        <v>1</v>
      </c>
      <c r="E7" s="22" t="str">
        <f>VLOOKUP($A7,'NAICS with notes'!$A:$K,9,FALSE)</f>
        <v>Aerospace Vehicles and Defense</v>
      </c>
      <c r="F7" s="22">
        <f>VLOOKUP($A7,'NAICS with notes'!$A:$K,10,FALSE)</f>
        <v>2</v>
      </c>
      <c r="G7" s="22" t="str">
        <f>VLOOKUP($A7,'NAICS with notes'!$A:$K,11,FALSE)</f>
        <v>Missiles and Space Vehicles</v>
      </c>
    </row>
    <row r="8" spans="1:7" x14ac:dyDescent="0.25">
      <c r="A8" s="1" t="s">
        <v>21</v>
      </c>
      <c r="B8" t="s">
        <v>22</v>
      </c>
      <c r="C8" s="22" t="str">
        <f>VLOOKUP($A8,'NAICS with notes'!$A:$K,7,FALSE)</f>
        <v>Traded</v>
      </c>
      <c r="D8" s="22">
        <f>VLOOKUP($A8,'NAICS with notes'!$A:$K,8,FALSE)</f>
        <v>1</v>
      </c>
      <c r="E8" s="22" t="str">
        <f>VLOOKUP($A8,'NAICS with notes'!$A:$K,9,FALSE)</f>
        <v>Aerospace Vehicles and Defense</v>
      </c>
      <c r="F8" s="22">
        <f>VLOOKUP($A8,'NAICS with notes'!$A:$K,10,FALSE)</f>
        <v>3</v>
      </c>
      <c r="G8" s="22" t="str">
        <f>VLOOKUP($A8,'NAICS with notes'!$A:$K,11,FALSE)</f>
        <v>Search and Navigation Equipment</v>
      </c>
    </row>
    <row r="9" spans="1:7" x14ac:dyDescent="0.25">
      <c r="A9" s="1" t="s">
        <v>24</v>
      </c>
      <c r="B9" t="s">
        <v>25</v>
      </c>
      <c r="C9" s="22" t="str">
        <f>VLOOKUP($A9,'NAICS with notes'!$A:$K,7,FALSE)</f>
        <v>Traded</v>
      </c>
      <c r="D9" s="22">
        <f>VLOOKUP($A9,'NAICS with notes'!$A:$K,8,FALSE)</f>
        <v>2</v>
      </c>
      <c r="E9" s="22" t="str">
        <f>VLOOKUP($A9,'NAICS with notes'!$A:$K,9,FALSE)</f>
        <v>Agricultural Inputs and Services</v>
      </c>
      <c r="F9" s="22">
        <f>VLOOKUP($A9,'NAICS with notes'!$A:$K,10,FALSE)</f>
        <v>1</v>
      </c>
      <c r="G9" s="22" t="str">
        <f>VLOOKUP($A9,'NAICS with notes'!$A:$K,11,FALSE)</f>
        <v>Agricultural Services</v>
      </c>
    </row>
    <row r="10" spans="1:7" x14ac:dyDescent="0.25">
      <c r="A10" s="1" t="s">
        <v>28</v>
      </c>
      <c r="B10" t="s">
        <v>29</v>
      </c>
      <c r="C10" s="22" t="str">
        <f>VLOOKUP($A10,'NAICS with notes'!$A:$K,7,FALSE)</f>
        <v>Traded</v>
      </c>
      <c r="D10" s="22">
        <f>VLOOKUP($A10,'NAICS with notes'!$A:$K,8,FALSE)</f>
        <v>2</v>
      </c>
      <c r="E10" s="22" t="str">
        <f>VLOOKUP($A10,'NAICS with notes'!$A:$K,9,FALSE)</f>
        <v>Agricultural Inputs and Services</v>
      </c>
      <c r="F10" s="22">
        <f>VLOOKUP($A10,'NAICS with notes'!$A:$K,10,FALSE)</f>
        <v>1</v>
      </c>
      <c r="G10" s="22" t="str">
        <f>VLOOKUP($A10,'NAICS with notes'!$A:$K,11,FALSE)</f>
        <v>Agricultural Services</v>
      </c>
    </row>
    <row r="11" spans="1:7" x14ac:dyDescent="0.25">
      <c r="A11" s="1" t="s">
        <v>30</v>
      </c>
      <c r="B11" t="s">
        <v>31</v>
      </c>
      <c r="C11" s="22" t="str">
        <f>VLOOKUP($A11,'NAICS with notes'!$A:$K,7,FALSE)</f>
        <v>Traded</v>
      </c>
      <c r="D11" s="22">
        <f>VLOOKUP($A11,'NAICS with notes'!$A:$K,8,FALSE)</f>
        <v>2</v>
      </c>
      <c r="E11" s="22" t="str">
        <f>VLOOKUP($A11,'NAICS with notes'!$A:$K,9,FALSE)</f>
        <v>Agricultural Inputs and Services</v>
      </c>
      <c r="F11" s="22">
        <f>VLOOKUP($A11,'NAICS with notes'!$A:$K,10,FALSE)</f>
        <v>1</v>
      </c>
      <c r="G11" s="22" t="str">
        <f>VLOOKUP($A11,'NAICS with notes'!$A:$K,11,FALSE)</f>
        <v>Agricultural Services</v>
      </c>
    </row>
    <row r="12" spans="1:7" x14ac:dyDescent="0.25">
      <c r="A12" s="1" t="s">
        <v>32</v>
      </c>
      <c r="B12" t="s">
        <v>33</v>
      </c>
      <c r="C12" s="22" t="str">
        <f>VLOOKUP($A12,'NAICS with notes'!$A:$K,7,FALSE)</f>
        <v>Traded</v>
      </c>
      <c r="D12" s="22">
        <f>VLOOKUP($A12,'NAICS with notes'!$A:$K,8,FALSE)</f>
        <v>2</v>
      </c>
      <c r="E12" s="22" t="str">
        <f>VLOOKUP($A12,'NAICS with notes'!$A:$K,9,FALSE)</f>
        <v>Agricultural Inputs and Services</v>
      </c>
      <c r="F12" s="22">
        <f>VLOOKUP($A12,'NAICS with notes'!$A:$K,10,FALSE)</f>
        <v>1</v>
      </c>
      <c r="G12" s="22" t="str">
        <f>VLOOKUP($A12,'NAICS with notes'!$A:$K,11,FALSE)</f>
        <v>Agricultural Services</v>
      </c>
    </row>
    <row r="13" spans="1:7" x14ac:dyDescent="0.25">
      <c r="A13" s="1" t="s">
        <v>34</v>
      </c>
      <c r="B13" t="s">
        <v>35</v>
      </c>
      <c r="C13" s="22" t="str">
        <f>VLOOKUP($A13,'NAICS with notes'!$A:$K,7,FALSE)</f>
        <v>Traded</v>
      </c>
      <c r="D13" s="22">
        <f>VLOOKUP($A13,'NAICS with notes'!$A:$K,8,FALSE)</f>
        <v>2</v>
      </c>
      <c r="E13" s="22" t="str">
        <f>VLOOKUP($A13,'NAICS with notes'!$A:$K,9,FALSE)</f>
        <v>Agricultural Inputs and Services</v>
      </c>
      <c r="F13" s="22">
        <f>VLOOKUP($A13,'NAICS with notes'!$A:$K,10,FALSE)</f>
        <v>1</v>
      </c>
      <c r="G13" s="22" t="str">
        <f>VLOOKUP($A13,'NAICS with notes'!$A:$K,11,FALSE)</f>
        <v>Agricultural Services</v>
      </c>
    </row>
    <row r="14" spans="1:7" x14ac:dyDescent="0.25">
      <c r="A14" s="1" t="s">
        <v>36</v>
      </c>
      <c r="B14" t="s">
        <v>37</v>
      </c>
      <c r="C14" s="22" t="str">
        <f>VLOOKUP($A14,'NAICS with notes'!$A:$K,7,FALSE)</f>
        <v>Traded</v>
      </c>
      <c r="D14" s="22">
        <f>VLOOKUP($A14,'NAICS with notes'!$A:$K,8,FALSE)</f>
        <v>2</v>
      </c>
      <c r="E14" s="22" t="str">
        <f>VLOOKUP($A14,'NAICS with notes'!$A:$K,9,FALSE)</f>
        <v>Agricultural Inputs and Services</v>
      </c>
      <c r="F14" s="22">
        <f>VLOOKUP($A14,'NAICS with notes'!$A:$K,10,FALSE)</f>
        <v>2</v>
      </c>
      <c r="G14" s="22" t="str">
        <f>VLOOKUP($A14,'NAICS with notes'!$A:$K,11,FALSE)</f>
        <v>Farm Management and Labor Services</v>
      </c>
    </row>
    <row r="15" spans="1:7" x14ac:dyDescent="0.25">
      <c r="A15" s="1" t="s">
        <v>39</v>
      </c>
      <c r="B15" t="s">
        <v>40</v>
      </c>
      <c r="C15" s="22" t="str">
        <f>VLOOKUP($A15,'NAICS with notes'!$A:$K,7,FALSE)</f>
        <v>Traded</v>
      </c>
      <c r="D15" s="22">
        <f>VLOOKUP($A15,'NAICS with notes'!$A:$K,8,FALSE)</f>
        <v>2</v>
      </c>
      <c r="E15" s="22" t="str">
        <f>VLOOKUP($A15,'NAICS with notes'!$A:$K,9,FALSE)</f>
        <v>Agricultural Inputs and Services</v>
      </c>
      <c r="F15" s="22">
        <f>VLOOKUP($A15,'NAICS with notes'!$A:$K,10,FALSE)</f>
        <v>2</v>
      </c>
      <c r="G15" s="22" t="str">
        <f>VLOOKUP($A15,'NAICS with notes'!$A:$K,11,FALSE)</f>
        <v>Farm Management and Labor Services</v>
      </c>
    </row>
    <row r="16" spans="1:7" x14ac:dyDescent="0.25">
      <c r="A16" s="1" t="s">
        <v>41</v>
      </c>
      <c r="B16" t="s">
        <v>42</v>
      </c>
      <c r="C16" s="22" t="str">
        <f>VLOOKUP($A16,'NAICS with notes'!$A:$K,7,FALSE)</f>
        <v>Traded</v>
      </c>
      <c r="D16" s="22">
        <f>VLOOKUP($A16,'NAICS with notes'!$A:$K,8,FALSE)</f>
        <v>2</v>
      </c>
      <c r="E16" s="22" t="str">
        <f>VLOOKUP($A16,'NAICS with notes'!$A:$K,9,FALSE)</f>
        <v>Agricultural Inputs and Services</v>
      </c>
      <c r="F16" s="22">
        <f>VLOOKUP($A16,'NAICS with notes'!$A:$K,10,FALSE)</f>
        <v>3</v>
      </c>
      <c r="G16" s="22" t="str">
        <f>VLOOKUP($A16,'NAICS with notes'!$A:$K,11,FALSE)</f>
        <v>Fertilizers</v>
      </c>
    </row>
    <row r="17" spans="1:7" x14ac:dyDescent="0.25">
      <c r="A17" s="1" t="s">
        <v>44</v>
      </c>
      <c r="B17" t="s">
        <v>45</v>
      </c>
      <c r="C17" s="22" t="str">
        <f>VLOOKUP($A17,'NAICS with notes'!$A:$K,7,FALSE)</f>
        <v>Traded</v>
      </c>
      <c r="D17" s="22">
        <f>VLOOKUP($A17,'NAICS with notes'!$A:$K,8,FALSE)</f>
        <v>2</v>
      </c>
      <c r="E17" s="22" t="str">
        <f>VLOOKUP($A17,'NAICS with notes'!$A:$K,9,FALSE)</f>
        <v>Agricultural Inputs and Services</v>
      </c>
      <c r="F17" s="22">
        <f>VLOOKUP($A17,'NAICS with notes'!$A:$K,10,FALSE)</f>
        <v>3</v>
      </c>
      <c r="G17" s="22" t="str">
        <f>VLOOKUP($A17,'NAICS with notes'!$A:$K,11,FALSE)</f>
        <v>Fertilizers</v>
      </c>
    </row>
    <row r="18" spans="1:7" x14ac:dyDescent="0.25">
      <c r="A18" s="1" t="s">
        <v>46</v>
      </c>
      <c r="B18" t="s">
        <v>47</v>
      </c>
      <c r="C18" s="22" t="str">
        <f>VLOOKUP($A18,'NAICS with notes'!$A:$K,7,FALSE)</f>
        <v>Traded</v>
      </c>
      <c r="D18" s="22">
        <f>VLOOKUP($A18,'NAICS with notes'!$A:$K,8,FALSE)</f>
        <v>3</v>
      </c>
      <c r="E18" s="22" t="str">
        <f>VLOOKUP($A18,'NAICS with notes'!$A:$K,9,FALSE)</f>
        <v>Apparel</v>
      </c>
      <c r="F18" s="22">
        <f>VLOOKUP($A18,'NAICS with notes'!$A:$K,10,FALSE)</f>
        <v>1</v>
      </c>
      <c r="G18" s="22" t="str">
        <f>VLOOKUP($A18,'NAICS with notes'!$A:$K,11,FALSE)</f>
        <v>Accessories and Specialty Apparel</v>
      </c>
    </row>
    <row r="19" spans="1:7" x14ac:dyDescent="0.25">
      <c r="A19" s="1" t="s">
        <v>50</v>
      </c>
      <c r="B19" t="s">
        <v>51</v>
      </c>
      <c r="C19" s="22" t="str">
        <f>VLOOKUP($A19,'NAICS with notes'!$A:$K,7,FALSE)</f>
        <v>Traded</v>
      </c>
      <c r="D19" s="22">
        <f>VLOOKUP($A19,'NAICS with notes'!$A:$K,8,FALSE)</f>
        <v>3</v>
      </c>
      <c r="E19" s="22" t="str">
        <f>VLOOKUP($A19,'NAICS with notes'!$A:$K,9,FALSE)</f>
        <v>Apparel</v>
      </c>
      <c r="F19" s="22">
        <f>VLOOKUP($A19,'NAICS with notes'!$A:$K,10,FALSE)</f>
        <v>3</v>
      </c>
      <c r="G19" s="22" t="str">
        <f>VLOOKUP($A19,'NAICS with notes'!$A:$K,11,FALSE)</f>
        <v>Women's Clothing</v>
      </c>
    </row>
    <row r="20" spans="1:7" x14ac:dyDescent="0.25">
      <c r="A20" s="1" t="s">
        <v>52</v>
      </c>
      <c r="B20" t="s">
        <v>53</v>
      </c>
      <c r="C20" s="22" t="str">
        <f>VLOOKUP($A20,'NAICS with notes'!$A:$K,7,FALSE)</f>
        <v>Traded</v>
      </c>
      <c r="D20" s="22">
        <f>VLOOKUP($A20,'NAICS with notes'!$A:$K,8,FALSE)</f>
        <v>3</v>
      </c>
      <c r="E20" s="22" t="str">
        <f>VLOOKUP($A20,'NAICS with notes'!$A:$K,9,FALSE)</f>
        <v>Apparel</v>
      </c>
      <c r="F20" s="22">
        <f>VLOOKUP($A20,'NAICS with notes'!$A:$K,10,FALSE)</f>
        <v>1</v>
      </c>
      <c r="G20" s="22" t="str">
        <f>VLOOKUP($A20,'NAICS with notes'!$A:$K,11,FALSE)</f>
        <v>Accessories and Specialty Apparel</v>
      </c>
    </row>
    <row r="21" spans="1:7" x14ac:dyDescent="0.25">
      <c r="A21" s="1" t="s">
        <v>54</v>
      </c>
      <c r="B21" t="s">
        <v>55</v>
      </c>
      <c r="C21" s="22" t="str">
        <f>VLOOKUP($A21,'NAICS with notes'!$A:$K,7,FALSE)</f>
        <v>Traded</v>
      </c>
      <c r="D21" s="22">
        <f>VLOOKUP($A21,'NAICS with notes'!$A:$K,8,FALSE)</f>
        <v>3</v>
      </c>
      <c r="E21" s="22" t="str">
        <f>VLOOKUP($A21,'NAICS with notes'!$A:$K,9,FALSE)</f>
        <v>Apparel</v>
      </c>
      <c r="F21" s="22">
        <f>VLOOKUP($A21,'NAICS with notes'!$A:$K,10,FALSE)</f>
        <v>1</v>
      </c>
      <c r="G21" s="22" t="str">
        <f>VLOOKUP($A21,'NAICS with notes'!$A:$K,11,FALSE)</f>
        <v>Accessories and Specialty Apparel</v>
      </c>
    </row>
    <row r="22" spans="1:7" x14ac:dyDescent="0.25">
      <c r="A22" s="1" t="s">
        <v>56</v>
      </c>
      <c r="B22" t="s">
        <v>57</v>
      </c>
      <c r="C22" s="22" t="str">
        <f>VLOOKUP($A22,'NAICS with notes'!$A:$K,7,FALSE)</f>
        <v>Traded</v>
      </c>
      <c r="D22" s="22">
        <f>VLOOKUP($A22,'NAICS with notes'!$A:$K,8,FALSE)</f>
        <v>3</v>
      </c>
      <c r="E22" s="22" t="str">
        <f>VLOOKUP($A22,'NAICS with notes'!$A:$K,9,FALSE)</f>
        <v>Apparel</v>
      </c>
      <c r="F22" s="22">
        <f>VLOOKUP($A22,'NAICS with notes'!$A:$K,10,FALSE)</f>
        <v>1</v>
      </c>
      <c r="G22" s="22" t="str">
        <f>VLOOKUP($A22,'NAICS with notes'!$A:$K,11,FALSE)</f>
        <v>Accessories and Specialty Apparel</v>
      </c>
    </row>
    <row r="23" spans="1:7" x14ac:dyDescent="0.25">
      <c r="A23" s="1" t="s">
        <v>58</v>
      </c>
      <c r="B23" t="s">
        <v>59</v>
      </c>
      <c r="C23" s="22" t="str">
        <f>VLOOKUP($A23,'NAICS with notes'!$A:$K,7,FALSE)</f>
        <v>Traded</v>
      </c>
      <c r="D23" s="22">
        <f>VLOOKUP($A23,'NAICS with notes'!$A:$K,8,FALSE)</f>
        <v>3</v>
      </c>
      <c r="E23" s="22" t="str">
        <f>VLOOKUP($A23,'NAICS with notes'!$A:$K,9,FALSE)</f>
        <v>Apparel</v>
      </c>
      <c r="F23" s="22">
        <f>VLOOKUP($A23,'NAICS with notes'!$A:$K,10,FALSE)</f>
        <v>1</v>
      </c>
      <c r="G23" s="22" t="str">
        <f>VLOOKUP($A23,'NAICS with notes'!$A:$K,11,FALSE)</f>
        <v>Accessories and Specialty Apparel</v>
      </c>
    </row>
    <row r="24" spans="1:7" x14ac:dyDescent="0.25">
      <c r="A24" s="1" t="s">
        <v>60</v>
      </c>
      <c r="B24" t="s">
        <v>61</v>
      </c>
      <c r="C24" s="22" t="str">
        <f>VLOOKUP($A24,'NAICS with notes'!$A:$K,7,FALSE)</f>
        <v>Traded</v>
      </c>
      <c r="D24" s="22">
        <f>VLOOKUP($A24,'NAICS with notes'!$A:$K,8,FALSE)</f>
        <v>3</v>
      </c>
      <c r="E24" s="22" t="str">
        <f>VLOOKUP($A24,'NAICS with notes'!$A:$K,9,FALSE)</f>
        <v>Apparel</v>
      </c>
      <c r="F24" s="22">
        <f>VLOOKUP($A24,'NAICS with notes'!$A:$K,10,FALSE)</f>
        <v>1</v>
      </c>
      <c r="G24" s="22" t="str">
        <f>VLOOKUP($A24,'NAICS with notes'!$A:$K,11,FALSE)</f>
        <v>Accessories and Specialty Apparel</v>
      </c>
    </row>
    <row r="25" spans="1:7" x14ac:dyDescent="0.25">
      <c r="A25" s="1" t="s">
        <v>62</v>
      </c>
      <c r="B25" t="s">
        <v>63</v>
      </c>
      <c r="C25" s="22" t="str">
        <f>VLOOKUP($A25,'NAICS with notes'!$A:$K,7,FALSE)</f>
        <v>Traded</v>
      </c>
      <c r="D25" s="22">
        <f>VLOOKUP($A25,'NAICS with notes'!$A:$K,8,FALSE)</f>
        <v>3</v>
      </c>
      <c r="E25" s="22" t="str">
        <f>VLOOKUP($A25,'NAICS with notes'!$A:$K,9,FALSE)</f>
        <v>Apparel</v>
      </c>
      <c r="F25" s="22">
        <f>VLOOKUP($A25,'NAICS with notes'!$A:$K,10,FALSE)</f>
        <v>1</v>
      </c>
      <c r="G25" s="22" t="str">
        <f>VLOOKUP($A25,'NAICS with notes'!$A:$K,11,FALSE)</f>
        <v>Accessories and Specialty Apparel</v>
      </c>
    </row>
    <row r="26" spans="1:7" x14ac:dyDescent="0.25">
      <c r="A26" s="1" t="s">
        <v>64</v>
      </c>
      <c r="B26" t="s">
        <v>65</v>
      </c>
      <c r="C26" s="22" t="str">
        <f>VLOOKUP($A26,'NAICS with notes'!$A:$K,7,FALSE)</f>
        <v>Traded</v>
      </c>
      <c r="D26" s="22">
        <f>VLOOKUP($A26,'NAICS with notes'!$A:$K,8,FALSE)</f>
        <v>3</v>
      </c>
      <c r="E26" s="22" t="str">
        <f>VLOOKUP($A26,'NAICS with notes'!$A:$K,9,FALSE)</f>
        <v>Apparel</v>
      </c>
      <c r="F26" s="22">
        <f>VLOOKUP($A26,'NAICS with notes'!$A:$K,10,FALSE)</f>
        <v>4</v>
      </c>
      <c r="G26" s="22" t="str">
        <f>VLOOKUP($A26,'NAICS with notes'!$A:$K,11,FALSE)</f>
        <v>Apparel Contractors</v>
      </c>
    </row>
    <row r="27" spans="1:7" x14ac:dyDescent="0.25">
      <c r="A27" s="1" t="s">
        <v>67</v>
      </c>
      <c r="B27" t="s">
        <v>68</v>
      </c>
      <c r="C27" s="22" t="str">
        <f>VLOOKUP($A27,'NAICS with notes'!$A:$K,7,FALSE)</f>
        <v>Traded</v>
      </c>
      <c r="D27" s="22">
        <f>VLOOKUP($A27,'NAICS with notes'!$A:$K,8,FALSE)</f>
        <v>3</v>
      </c>
      <c r="E27" s="22" t="str">
        <f>VLOOKUP($A27,'NAICS with notes'!$A:$K,9,FALSE)</f>
        <v>Apparel</v>
      </c>
      <c r="F27" s="22">
        <f>VLOOKUP($A27,'NAICS with notes'!$A:$K,10,FALSE)</f>
        <v>2</v>
      </c>
      <c r="G27" s="22" t="str">
        <f>VLOOKUP($A27,'NAICS with notes'!$A:$K,11,FALSE)</f>
        <v>Men's Clothing</v>
      </c>
    </row>
    <row r="28" spans="1:7" x14ac:dyDescent="0.25">
      <c r="A28" s="1" t="s">
        <v>69</v>
      </c>
      <c r="B28" t="s">
        <v>70</v>
      </c>
      <c r="C28" s="22" t="str">
        <f>VLOOKUP($A28,'NAICS with notes'!$A:$K,7,FALSE)</f>
        <v>Traded</v>
      </c>
      <c r="D28" s="22">
        <f>VLOOKUP($A28,'NAICS with notes'!$A:$K,8,FALSE)</f>
        <v>3</v>
      </c>
      <c r="E28" s="22" t="str">
        <f>VLOOKUP($A28,'NAICS with notes'!$A:$K,9,FALSE)</f>
        <v>Apparel</v>
      </c>
      <c r="F28" s="22">
        <f>VLOOKUP($A28,'NAICS with notes'!$A:$K,10,FALSE)</f>
        <v>2</v>
      </c>
      <c r="G28" s="22" t="str">
        <f>VLOOKUP($A28,'NAICS with notes'!$A:$K,11,FALSE)</f>
        <v>Men's Clothing</v>
      </c>
    </row>
    <row r="29" spans="1:7" x14ac:dyDescent="0.25">
      <c r="A29" s="1" t="s">
        <v>71</v>
      </c>
      <c r="B29" t="s">
        <v>72</v>
      </c>
      <c r="C29" s="22" t="str">
        <f>VLOOKUP($A29,'NAICS with notes'!$A:$K,7,FALSE)</f>
        <v>Traded</v>
      </c>
      <c r="D29" s="22">
        <f>VLOOKUP($A29,'NAICS with notes'!$A:$K,8,FALSE)</f>
        <v>3</v>
      </c>
      <c r="E29" s="22" t="str">
        <f>VLOOKUP($A29,'NAICS with notes'!$A:$K,9,FALSE)</f>
        <v>Apparel</v>
      </c>
      <c r="F29" s="22">
        <f>VLOOKUP($A29,'NAICS with notes'!$A:$K,10,FALSE)</f>
        <v>2</v>
      </c>
      <c r="G29" s="22" t="str">
        <f>VLOOKUP($A29,'NAICS with notes'!$A:$K,11,FALSE)</f>
        <v>Men's Clothing</v>
      </c>
    </row>
    <row r="30" spans="1:7" x14ac:dyDescent="0.25">
      <c r="A30" s="1" t="s">
        <v>73</v>
      </c>
      <c r="B30" t="s">
        <v>74</v>
      </c>
      <c r="C30" s="22" t="str">
        <f>VLOOKUP($A30,'NAICS with notes'!$A:$K,7,FALSE)</f>
        <v>Traded</v>
      </c>
      <c r="D30" s="22">
        <f>VLOOKUP($A30,'NAICS with notes'!$A:$K,8,FALSE)</f>
        <v>3</v>
      </c>
      <c r="E30" s="22" t="str">
        <f>VLOOKUP($A30,'NAICS with notes'!$A:$K,9,FALSE)</f>
        <v>Apparel</v>
      </c>
      <c r="F30" s="22">
        <f>VLOOKUP($A30,'NAICS with notes'!$A:$K,10,FALSE)</f>
        <v>2</v>
      </c>
      <c r="G30" s="22" t="str">
        <f>VLOOKUP($A30,'NAICS with notes'!$A:$K,11,FALSE)</f>
        <v>Men's Clothing</v>
      </c>
    </row>
    <row r="31" spans="1:7" x14ac:dyDescent="0.25">
      <c r="A31" s="1" t="s">
        <v>75</v>
      </c>
      <c r="B31" t="s">
        <v>76</v>
      </c>
      <c r="C31" s="22" t="str">
        <f>VLOOKUP($A31,'NAICS with notes'!$A:$K,7,FALSE)</f>
        <v>Traded</v>
      </c>
      <c r="D31" s="22">
        <f>VLOOKUP($A31,'NAICS with notes'!$A:$K,8,FALSE)</f>
        <v>3</v>
      </c>
      <c r="E31" s="22" t="str">
        <f>VLOOKUP($A31,'NAICS with notes'!$A:$K,9,FALSE)</f>
        <v>Apparel</v>
      </c>
      <c r="F31" s="22">
        <f>VLOOKUP($A31,'NAICS with notes'!$A:$K,10,FALSE)</f>
        <v>2</v>
      </c>
      <c r="G31" s="22" t="str">
        <f>VLOOKUP($A31,'NAICS with notes'!$A:$K,11,FALSE)</f>
        <v>Men's Clothing</v>
      </c>
    </row>
    <row r="32" spans="1:7" x14ac:dyDescent="0.25">
      <c r="A32" s="1" t="s">
        <v>77</v>
      </c>
      <c r="B32" t="s">
        <v>78</v>
      </c>
      <c r="C32" s="22" t="str">
        <f>VLOOKUP($A32,'NAICS with notes'!$A:$K,7,FALSE)</f>
        <v>Traded</v>
      </c>
      <c r="D32" s="22">
        <f>VLOOKUP($A32,'NAICS with notes'!$A:$K,8,FALSE)</f>
        <v>3</v>
      </c>
      <c r="E32" s="22" t="str">
        <f>VLOOKUP($A32,'NAICS with notes'!$A:$K,9,FALSE)</f>
        <v>Apparel</v>
      </c>
      <c r="F32" s="22">
        <f>VLOOKUP($A32,'NAICS with notes'!$A:$K,10,FALSE)</f>
        <v>2</v>
      </c>
      <c r="G32" s="22" t="str">
        <f>VLOOKUP($A32,'NAICS with notes'!$A:$K,11,FALSE)</f>
        <v>Men's Clothing</v>
      </c>
    </row>
    <row r="33" spans="1:7" x14ac:dyDescent="0.25">
      <c r="A33" s="1" t="s">
        <v>79</v>
      </c>
      <c r="B33" t="s">
        <v>80</v>
      </c>
      <c r="C33" s="22" t="str">
        <f>VLOOKUP($A33,'NAICS with notes'!$A:$K,7,FALSE)</f>
        <v>Traded</v>
      </c>
      <c r="D33" s="22">
        <f>VLOOKUP($A33,'NAICS with notes'!$A:$K,8,FALSE)</f>
        <v>3</v>
      </c>
      <c r="E33" s="22" t="str">
        <f>VLOOKUP($A33,'NAICS with notes'!$A:$K,9,FALSE)</f>
        <v>Apparel</v>
      </c>
      <c r="F33" s="22">
        <f>VLOOKUP($A33,'NAICS with notes'!$A:$K,10,FALSE)</f>
        <v>4</v>
      </c>
      <c r="G33" s="22" t="str">
        <f>VLOOKUP($A33,'NAICS with notes'!$A:$K,11,FALSE)</f>
        <v>Apparel Contractors</v>
      </c>
    </row>
    <row r="34" spans="1:7" x14ac:dyDescent="0.25">
      <c r="A34" s="1" t="s">
        <v>82</v>
      </c>
      <c r="B34" t="s">
        <v>83</v>
      </c>
      <c r="C34" s="22" t="str">
        <f>VLOOKUP($A34,'NAICS with notes'!$A:$K,7,FALSE)</f>
        <v>Traded</v>
      </c>
      <c r="D34" s="22">
        <f>VLOOKUP($A34,'NAICS with notes'!$A:$K,8,FALSE)</f>
        <v>3</v>
      </c>
      <c r="E34" s="22" t="str">
        <f>VLOOKUP($A34,'NAICS with notes'!$A:$K,9,FALSE)</f>
        <v>Apparel</v>
      </c>
      <c r="F34" s="22">
        <f>VLOOKUP($A34,'NAICS with notes'!$A:$K,10,FALSE)</f>
        <v>3</v>
      </c>
      <c r="G34" s="22" t="str">
        <f>VLOOKUP($A34,'NAICS with notes'!$A:$K,11,FALSE)</f>
        <v>Women's Clothing</v>
      </c>
    </row>
    <row r="35" spans="1:7" x14ac:dyDescent="0.25">
      <c r="A35" s="1" t="s">
        <v>84</v>
      </c>
      <c r="B35" t="s">
        <v>85</v>
      </c>
      <c r="C35" s="22" t="str">
        <f>VLOOKUP($A35,'NAICS with notes'!$A:$K,7,FALSE)</f>
        <v>Traded</v>
      </c>
      <c r="D35" s="22">
        <f>VLOOKUP($A35,'NAICS with notes'!$A:$K,8,FALSE)</f>
        <v>3</v>
      </c>
      <c r="E35" s="22" t="str">
        <f>VLOOKUP($A35,'NAICS with notes'!$A:$K,9,FALSE)</f>
        <v>Apparel</v>
      </c>
      <c r="F35" s="22">
        <f>VLOOKUP($A35,'NAICS with notes'!$A:$K,10,FALSE)</f>
        <v>3</v>
      </c>
      <c r="G35" s="22" t="str">
        <f>VLOOKUP($A35,'NAICS with notes'!$A:$K,11,FALSE)</f>
        <v>Women's Clothing</v>
      </c>
    </row>
    <row r="36" spans="1:7" x14ac:dyDescent="0.25">
      <c r="A36" s="1" t="s">
        <v>86</v>
      </c>
      <c r="B36" t="s">
        <v>87</v>
      </c>
      <c r="C36" s="22" t="str">
        <f>VLOOKUP($A36,'NAICS with notes'!$A:$K,7,FALSE)</f>
        <v>Traded</v>
      </c>
      <c r="D36" s="22">
        <f>VLOOKUP($A36,'NAICS with notes'!$A:$K,8,FALSE)</f>
        <v>3</v>
      </c>
      <c r="E36" s="22" t="str">
        <f>VLOOKUP($A36,'NAICS with notes'!$A:$K,9,FALSE)</f>
        <v>Apparel</v>
      </c>
      <c r="F36" s="22">
        <f>VLOOKUP($A36,'NAICS with notes'!$A:$K,10,FALSE)</f>
        <v>3</v>
      </c>
      <c r="G36" s="22" t="str">
        <f>VLOOKUP($A36,'NAICS with notes'!$A:$K,11,FALSE)</f>
        <v>Women's Clothing</v>
      </c>
    </row>
    <row r="37" spans="1:7" x14ac:dyDescent="0.25">
      <c r="A37" s="1" t="s">
        <v>88</v>
      </c>
      <c r="B37" t="s">
        <v>89</v>
      </c>
      <c r="C37" s="22" t="str">
        <f>VLOOKUP($A37,'NAICS with notes'!$A:$K,7,FALSE)</f>
        <v>Traded</v>
      </c>
      <c r="D37" s="22">
        <f>VLOOKUP($A37,'NAICS with notes'!$A:$K,8,FALSE)</f>
        <v>3</v>
      </c>
      <c r="E37" s="22" t="str">
        <f>VLOOKUP($A37,'NAICS with notes'!$A:$K,9,FALSE)</f>
        <v>Apparel</v>
      </c>
      <c r="F37" s="22">
        <f>VLOOKUP($A37,'NAICS with notes'!$A:$K,10,FALSE)</f>
        <v>3</v>
      </c>
      <c r="G37" s="22" t="str">
        <f>VLOOKUP($A37,'NAICS with notes'!$A:$K,11,FALSE)</f>
        <v>Women's Clothing</v>
      </c>
    </row>
    <row r="38" spans="1:7" x14ac:dyDescent="0.25">
      <c r="A38" s="1" t="s">
        <v>90</v>
      </c>
      <c r="B38" t="s">
        <v>91</v>
      </c>
      <c r="C38" s="22" t="str">
        <f>VLOOKUP($A38,'NAICS with notes'!$A:$K,7,FALSE)</f>
        <v>Traded</v>
      </c>
      <c r="D38" s="22">
        <f>VLOOKUP($A38,'NAICS with notes'!$A:$K,8,FALSE)</f>
        <v>3</v>
      </c>
      <c r="E38" s="22" t="str">
        <f>VLOOKUP($A38,'NAICS with notes'!$A:$K,9,FALSE)</f>
        <v>Apparel</v>
      </c>
      <c r="F38" s="22">
        <f>VLOOKUP($A38,'NAICS with notes'!$A:$K,10,FALSE)</f>
        <v>3</v>
      </c>
      <c r="G38" s="22" t="str">
        <f>VLOOKUP($A38,'NAICS with notes'!$A:$K,11,FALSE)</f>
        <v>Women's Clothing</v>
      </c>
    </row>
    <row r="39" spans="1:7" x14ac:dyDescent="0.25">
      <c r="A39" s="1" t="s">
        <v>92</v>
      </c>
      <c r="B39" t="s">
        <v>93</v>
      </c>
      <c r="C39" s="22" t="str">
        <f>VLOOKUP($A39,'NAICS with notes'!$A:$K,7,FALSE)</f>
        <v>Traded</v>
      </c>
      <c r="D39" s="22">
        <f>VLOOKUP($A39,'NAICS with notes'!$A:$K,8,FALSE)</f>
        <v>4</v>
      </c>
      <c r="E39" s="22" t="str">
        <f>VLOOKUP($A39,'NAICS with notes'!$A:$K,9,FALSE)</f>
        <v>Automotive</v>
      </c>
      <c r="F39" s="22">
        <f>VLOOKUP($A39,'NAICS with notes'!$A:$K,10,FALSE)</f>
        <v>1</v>
      </c>
      <c r="G39" s="22" t="str">
        <f>VLOOKUP($A39,'NAICS with notes'!$A:$K,11,FALSE)</f>
        <v>Automotive Parts</v>
      </c>
    </row>
    <row r="40" spans="1:7" x14ac:dyDescent="0.25">
      <c r="A40" s="1" t="s">
        <v>96</v>
      </c>
      <c r="B40" t="s">
        <v>97</v>
      </c>
      <c r="C40" s="22" t="str">
        <f>VLOOKUP($A40,'NAICS with notes'!$A:$K,7,FALSE)</f>
        <v>Traded</v>
      </c>
      <c r="D40" s="22">
        <f>VLOOKUP($A40,'NAICS with notes'!$A:$K,8,FALSE)</f>
        <v>4</v>
      </c>
      <c r="E40" s="22" t="str">
        <f>VLOOKUP($A40,'NAICS with notes'!$A:$K,9,FALSE)</f>
        <v>Automotive</v>
      </c>
      <c r="F40" s="22">
        <f>VLOOKUP($A40,'NAICS with notes'!$A:$K,10,FALSE)</f>
        <v>2</v>
      </c>
      <c r="G40" s="22" t="str">
        <f>VLOOKUP($A40,'NAICS with notes'!$A:$K,11,FALSE)</f>
        <v>Gasoline Engines and Engine Parts</v>
      </c>
    </row>
    <row r="41" spans="1:7" x14ac:dyDescent="0.25">
      <c r="A41" s="1" t="s">
        <v>98</v>
      </c>
      <c r="B41" t="s">
        <v>99</v>
      </c>
      <c r="C41" s="22" t="str">
        <f>VLOOKUP($A41,'NAICS with notes'!$A:$K,7,FALSE)</f>
        <v>Traded</v>
      </c>
      <c r="D41" s="22">
        <f>VLOOKUP($A41,'NAICS with notes'!$A:$K,8,FALSE)</f>
        <v>4</v>
      </c>
      <c r="E41" s="22" t="str">
        <f>VLOOKUP($A41,'NAICS with notes'!$A:$K,9,FALSE)</f>
        <v>Automotive</v>
      </c>
      <c r="F41" s="22">
        <f>VLOOKUP($A41,'NAICS with notes'!$A:$K,10,FALSE)</f>
        <v>1</v>
      </c>
      <c r="G41" s="22" t="str">
        <f>VLOOKUP($A41,'NAICS with notes'!$A:$K,11,FALSE)</f>
        <v>Automotive Parts</v>
      </c>
    </row>
    <row r="42" spans="1:7" x14ac:dyDescent="0.25">
      <c r="A42" s="1" t="s">
        <v>100</v>
      </c>
      <c r="B42" t="s">
        <v>101</v>
      </c>
      <c r="C42" s="22" t="str">
        <f>VLOOKUP($A42,'NAICS with notes'!$A:$K,7,FALSE)</f>
        <v>Traded</v>
      </c>
      <c r="D42" s="22">
        <f>VLOOKUP($A42,'NAICS with notes'!$A:$K,8,FALSE)</f>
        <v>4</v>
      </c>
      <c r="E42" s="22" t="str">
        <f>VLOOKUP($A42,'NAICS with notes'!$A:$K,9,FALSE)</f>
        <v>Automotive</v>
      </c>
      <c r="F42" s="22">
        <f>VLOOKUP($A42,'NAICS with notes'!$A:$K,10,FALSE)</f>
        <v>1</v>
      </c>
      <c r="G42" s="22" t="str">
        <f>VLOOKUP($A42,'NAICS with notes'!$A:$K,11,FALSE)</f>
        <v>Automotive Parts</v>
      </c>
    </row>
    <row r="43" spans="1:7" x14ac:dyDescent="0.25">
      <c r="A43" s="1" t="s">
        <v>102</v>
      </c>
      <c r="B43" t="s">
        <v>103</v>
      </c>
      <c r="C43" s="22" t="str">
        <f>VLOOKUP($A43,'NAICS with notes'!$A:$K,7,FALSE)</f>
        <v>Traded</v>
      </c>
      <c r="D43" s="22">
        <f>VLOOKUP($A43,'NAICS with notes'!$A:$K,8,FALSE)</f>
        <v>4</v>
      </c>
      <c r="E43" s="22" t="str">
        <f>VLOOKUP($A43,'NAICS with notes'!$A:$K,9,FALSE)</f>
        <v>Automotive</v>
      </c>
      <c r="F43" s="22">
        <f>VLOOKUP($A43,'NAICS with notes'!$A:$K,10,FALSE)</f>
        <v>1</v>
      </c>
      <c r="G43" s="22" t="str">
        <f>VLOOKUP($A43,'NAICS with notes'!$A:$K,11,FALSE)</f>
        <v>Automotive Parts</v>
      </c>
    </row>
    <row r="44" spans="1:7" x14ac:dyDescent="0.25">
      <c r="A44" s="1" t="s">
        <v>104</v>
      </c>
      <c r="B44" t="s">
        <v>105</v>
      </c>
      <c r="C44" s="22" t="str">
        <f>VLOOKUP($A44,'NAICS with notes'!$A:$K,7,FALSE)</f>
        <v>Traded</v>
      </c>
      <c r="D44" s="22">
        <f>VLOOKUP($A44,'NAICS with notes'!$A:$K,8,FALSE)</f>
        <v>4</v>
      </c>
      <c r="E44" s="22" t="str">
        <f>VLOOKUP($A44,'NAICS with notes'!$A:$K,9,FALSE)</f>
        <v>Automotive</v>
      </c>
      <c r="F44" s="22">
        <f>VLOOKUP($A44,'NAICS with notes'!$A:$K,10,FALSE)</f>
        <v>1</v>
      </c>
      <c r="G44" s="22" t="str">
        <f>VLOOKUP($A44,'NAICS with notes'!$A:$K,11,FALSE)</f>
        <v>Automotive Parts</v>
      </c>
    </row>
    <row r="45" spans="1:7" x14ac:dyDescent="0.25">
      <c r="A45" s="1" t="s">
        <v>106</v>
      </c>
      <c r="B45" t="s">
        <v>107</v>
      </c>
      <c r="C45" s="22" t="str">
        <f>VLOOKUP($A45,'NAICS with notes'!$A:$K,7,FALSE)</f>
        <v>Traded</v>
      </c>
      <c r="D45" s="22">
        <f>VLOOKUP($A45,'NAICS with notes'!$A:$K,8,FALSE)</f>
        <v>4</v>
      </c>
      <c r="E45" s="22" t="str">
        <f>VLOOKUP($A45,'NAICS with notes'!$A:$K,9,FALSE)</f>
        <v>Automotive</v>
      </c>
      <c r="F45" s="22">
        <f>VLOOKUP($A45,'NAICS with notes'!$A:$K,10,FALSE)</f>
        <v>1</v>
      </c>
      <c r="G45" s="22" t="str">
        <f>VLOOKUP($A45,'NAICS with notes'!$A:$K,11,FALSE)</f>
        <v>Automotive Parts</v>
      </c>
    </row>
    <row r="46" spans="1:7" x14ac:dyDescent="0.25">
      <c r="A46" s="1" t="s">
        <v>108</v>
      </c>
      <c r="B46" t="s">
        <v>109</v>
      </c>
      <c r="C46" s="22" t="str">
        <f>VLOOKUP($A46,'NAICS with notes'!$A:$K,7,FALSE)</f>
        <v>Traded</v>
      </c>
      <c r="D46" s="22">
        <f>VLOOKUP($A46,'NAICS with notes'!$A:$K,8,FALSE)</f>
        <v>4</v>
      </c>
      <c r="E46" s="22" t="str">
        <f>VLOOKUP($A46,'NAICS with notes'!$A:$K,9,FALSE)</f>
        <v>Automotive</v>
      </c>
      <c r="F46" s="22">
        <f>VLOOKUP($A46,'NAICS with notes'!$A:$K,10,FALSE)</f>
        <v>1</v>
      </c>
      <c r="G46" s="22" t="str">
        <f>VLOOKUP($A46,'NAICS with notes'!$A:$K,11,FALSE)</f>
        <v>Automotive Parts</v>
      </c>
    </row>
    <row r="47" spans="1:7" x14ac:dyDescent="0.25">
      <c r="A47" s="1" t="s">
        <v>110</v>
      </c>
      <c r="B47" t="s">
        <v>111</v>
      </c>
      <c r="C47" s="22" t="str">
        <f>VLOOKUP($A47,'NAICS with notes'!$A:$K,7,FALSE)</f>
        <v>Traded</v>
      </c>
      <c r="D47" s="22">
        <f>VLOOKUP($A47,'NAICS with notes'!$A:$K,8,FALSE)</f>
        <v>4</v>
      </c>
      <c r="E47" s="22" t="str">
        <f>VLOOKUP($A47,'NAICS with notes'!$A:$K,9,FALSE)</f>
        <v>Automotive</v>
      </c>
      <c r="F47" s="22">
        <f>VLOOKUP($A47,'NAICS with notes'!$A:$K,10,FALSE)</f>
        <v>1</v>
      </c>
      <c r="G47" s="22" t="str">
        <f>VLOOKUP($A47,'NAICS with notes'!$A:$K,11,FALSE)</f>
        <v>Automotive Parts</v>
      </c>
    </row>
    <row r="48" spans="1:7" x14ac:dyDescent="0.25">
      <c r="A48" s="1" t="s">
        <v>112</v>
      </c>
      <c r="B48" t="s">
        <v>113</v>
      </c>
      <c r="C48" s="22" t="str">
        <f>VLOOKUP($A48,'NAICS with notes'!$A:$K,7,FALSE)</f>
        <v>Traded</v>
      </c>
      <c r="D48" s="22">
        <f>VLOOKUP($A48,'NAICS with notes'!$A:$K,8,FALSE)</f>
        <v>4</v>
      </c>
      <c r="E48" s="22" t="str">
        <f>VLOOKUP($A48,'NAICS with notes'!$A:$K,9,FALSE)</f>
        <v>Automotive</v>
      </c>
      <c r="F48" s="22">
        <f>VLOOKUP($A48,'NAICS with notes'!$A:$K,10,FALSE)</f>
        <v>1</v>
      </c>
      <c r="G48" s="22" t="str">
        <f>VLOOKUP($A48,'NAICS with notes'!$A:$K,11,FALSE)</f>
        <v>Automotive Parts</v>
      </c>
    </row>
    <row r="49" spans="1:7" x14ac:dyDescent="0.25">
      <c r="A49" s="1" t="s">
        <v>114</v>
      </c>
      <c r="B49" t="s">
        <v>115</v>
      </c>
      <c r="C49" s="22" t="str">
        <f>VLOOKUP($A49,'NAICS with notes'!$A:$K,7,FALSE)</f>
        <v>Traded</v>
      </c>
      <c r="D49" s="22">
        <f>VLOOKUP($A49,'NAICS with notes'!$A:$K,8,FALSE)</f>
        <v>4</v>
      </c>
      <c r="E49" s="22" t="str">
        <f>VLOOKUP($A49,'NAICS with notes'!$A:$K,9,FALSE)</f>
        <v>Automotive</v>
      </c>
      <c r="F49" s="22">
        <f>VLOOKUP($A49,'NAICS with notes'!$A:$K,10,FALSE)</f>
        <v>2</v>
      </c>
      <c r="G49" s="22" t="str">
        <f>VLOOKUP($A49,'NAICS with notes'!$A:$K,11,FALSE)</f>
        <v>Gasoline Engines and Engine Parts</v>
      </c>
    </row>
    <row r="50" spans="1:7" x14ac:dyDescent="0.25">
      <c r="A50" s="1" t="s">
        <v>117</v>
      </c>
      <c r="B50" t="s">
        <v>118</v>
      </c>
      <c r="C50" s="22" t="str">
        <f>VLOOKUP($A50,'NAICS with notes'!$A:$K,7,FALSE)</f>
        <v>Traded</v>
      </c>
      <c r="D50" s="22">
        <f>VLOOKUP($A50,'NAICS with notes'!$A:$K,8,FALSE)</f>
        <v>4</v>
      </c>
      <c r="E50" s="22" t="str">
        <f>VLOOKUP($A50,'NAICS with notes'!$A:$K,9,FALSE)</f>
        <v>Automotive</v>
      </c>
      <c r="F50" s="22">
        <f>VLOOKUP($A50,'NAICS with notes'!$A:$K,10,FALSE)</f>
        <v>3</v>
      </c>
      <c r="G50" s="22" t="str">
        <f>VLOOKUP($A50,'NAICS with notes'!$A:$K,11,FALSE)</f>
        <v>Motor Vehicles</v>
      </c>
    </row>
    <row r="51" spans="1:7" x14ac:dyDescent="0.25">
      <c r="A51" s="1" t="s">
        <v>120</v>
      </c>
      <c r="B51" t="s">
        <v>121</v>
      </c>
      <c r="C51" s="22" t="str">
        <f>VLOOKUP($A51,'NAICS with notes'!$A:$K,7,FALSE)</f>
        <v>Traded</v>
      </c>
      <c r="D51" s="22">
        <f>VLOOKUP($A51,'NAICS with notes'!$A:$K,8,FALSE)</f>
        <v>4</v>
      </c>
      <c r="E51" s="22" t="str">
        <f>VLOOKUP($A51,'NAICS with notes'!$A:$K,9,FALSE)</f>
        <v>Automotive</v>
      </c>
      <c r="F51" s="22">
        <f>VLOOKUP($A51,'NAICS with notes'!$A:$K,10,FALSE)</f>
        <v>3</v>
      </c>
      <c r="G51" s="22" t="str">
        <f>VLOOKUP($A51,'NAICS with notes'!$A:$K,11,FALSE)</f>
        <v>Motor Vehicles</v>
      </c>
    </row>
    <row r="52" spans="1:7" x14ac:dyDescent="0.25">
      <c r="A52" s="1" t="s">
        <v>122</v>
      </c>
      <c r="B52" t="s">
        <v>123</v>
      </c>
      <c r="C52" s="22" t="str">
        <f>VLOOKUP($A52,'NAICS with notes'!$A:$K,7,FALSE)</f>
        <v>Traded</v>
      </c>
      <c r="D52" s="22">
        <f>VLOOKUP($A52,'NAICS with notes'!$A:$K,8,FALSE)</f>
        <v>4</v>
      </c>
      <c r="E52" s="22" t="str">
        <f>VLOOKUP($A52,'NAICS with notes'!$A:$K,9,FALSE)</f>
        <v>Automotive</v>
      </c>
      <c r="F52" s="22">
        <f>VLOOKUP($A52,'NAICS with notes'!$A:$K,10,FALSE)</f>
        <v>3</v>
      </c>
      <c r="G52" s="22" t="str">
        <f>VLOOKUP($A52,'NAICS with notes'!$A:$K,11,FALSE)</f>
        <v>Motor Vehicles</v>
      </c>
    </row>
    <row r="53" spans="1:7" x14ac:dyDescent="0.25">
      <c r="A53" s="1" t="s">
        <v>124</v>
      </c>
      <c r="B53" t="s">
        <v>125</v>
      </c>
      <c r="C53" s="22" t="str">
        <f>VLOOKUP($A53,'NAICS with notes'!$A:$K,7,FALSE)</f>
        <v>Traded</v>
      </c>
      <c r="D53" s="22">
        <f>VLOOKUP($A53,'NAICS with notes'!$A:$K,8,FALSE)</f>
        <v>4</v>
      </c>
      <c r="E53" s="22" t="str">
        <f>VLOOKUP($A53,'NAICS with notes'!$A:$K,9,FALSE)</f>
        <v>Automotive</v>
      </c>
      <c r="F53" s="22">
        <f>VLOOKUP($A53,'NAICS with notes'!$A:$K,10,FALSE)</f>
        <v>3</v>
      </c>
      <c r="G53" s="22" t="str">
        <f>VLOOKUP($A53,'NAICS with notes'!$A:$K,11,FALSE)</f>
        <v>Motor Vehicles</v>
      </c>
    </row>
    <row r="54" spans="1:7" x14ac:dyDescent="0.25">
      <c r="A54" s="1" t="s">
        <v>126</v>
      </c>
      <c r="B54" t="s">
        <v>127</v>
      </c>
      <c r="C54" s="22" t="str">
        <f>VLOOKUP($A54,'NAICS with notes'!$A:$K,7,FALSE)</f>
        <v>Traded</v>
      </c>
      <c r="D54" s="22">
        <f>VLOOKUP($A54,'NAICS with notes'!$A:$K,8,FALSE)</f>
        <v>4</v>
      </c>
      <c r="E54" s="22" t="str">
        <f>VLOOKUP($A54,'NAICS with notes'!$A:$K,9,FALSE)</f>
        <v>Automotive</v>
      </c>
      <c r="F54" s="22">
        <f>VLOOKUP($A54,'NAICS with notes'!$A:$K,10,FALSE)</f>
        <v>3</v>
      </c>
      <c r="G54" s="22" t="str">
        <f>VLOOKUP($A54,'NAICS with notes'!$A:$K,11,FALSE)</f>
        <v>Motor Vehicles</v>
      </c>
    </row>
    <row r="55" spans="1:7" x14ac:dyDescent="0.25">
      <c r="A55" s="1" t="s">
        <v>128</v>
      </c>
      <c r="B55" t="s">
        <v>129</v>
      </c>
      <c r="C55" s="22" t="str">
        <f>VLOOKUP($A55,'NAICS with notes'!$A:$K,7,FALSE)</f>
        <v>Traded</v>
      </c>
      <c r="D55" s="22">
        <f>VLOOKUP($A55,'NAICS with notes'!$A:$K,8,FALSE)</f>
        <v>4</v>
      </c>
      <c r="E55" s="22" t="str">
        <f>VLOOKUP($A55,'NAICS with notes'!$A:$K,9,FALSE)</f>
        <v>Automotive</v>
      </c>
      <c r="F55" s="22">
        <f>VLOOKUP($A55,'NAICS with notes'!$A:$K,10,FALSE)</f>
        <v>4</v>
      </c>
      <c r="G55" s="22" t="str">
        <f>VLOOKUP($A55,'NAICS with notes'!$A:$K,11,FALSE)</f>
        <v>Small Vehicles</v>
      </c>
    </row>
    <row r="56" spans="1:7" x14ac:dyDescent="0.25">
      <c r="A56" s="1" t="s">
        <v>131</v>
      </c>
      <c r="B56" t="s">
        <v>132</v>
      </c>
      <c r="C56" s="22" t="str">
        <f>VLOOKUP($A56,'NAICS with notes'!$A:$K,7,FALSE)</f>
        <v>Traded</v>
      </c>
      <c r="D56" s="22">
        <f>VLOOKUP($A56,'NAICS with notes'!$A:$K,8,FALSE)</f>
        <v>4</v>
      </c>
      <c r="E56" s="22" t="str">
        <f>VLOOKUP($A56,'NAICS with notes'!$A:$K,9,FALSE)</f>
        <v>Automotive</v>
      </c>
      <c r="F56" s="22">
        <f>VLOOKUP($A56,'NAICS with notes'!$A:$K,10,FALSE)</f>
        <v>5</v>
      </c>
      <c r="G56" s="22" t="str">
        <f>VLOOKUP($A56,'NAICS with notes'!$A:$K,11,FALSE)</f>
        <v>Military Vehicles and Tanks</v>
      </c>
    </row>
    <row r="57" spans="1:7" x14ac:dyDescent="0.25">
      <c r="A57" s="1" t="s">
        <v>134</v>
      </c>
      <c r="B57" t="s">
        <v>135</v>
      </c>
      <c r="C57" s="22" t="str">
        <f>VLOOKUP($A57,'NAICS with notes'!$A:$K,7,FALSE)</f>
        <v>Traded</v>
      </c>
      <c r="D57" s="22">
        <f>VLOOKUP($A57,'NAICS with notes'!$A:$K,8,FALSE)</f>
        <v>4</v>
      </c>
      <c r="E57" s="22" t="str">
        <f>VLOOKUP($A57,'NAICS with notes'!$A:$K,9,FALSE)</f>
        <v>Automotive</v>
      </c>
      <c r="F57" s="22">
        <f>VLOOKUP($A57,'NAICS with notes'!$A:$K,10,FALSE)</f>
        <v>6</v>
      </c>
      <c r="G57" s="22" t="str">
        <f>VLOOKUP($A57,'NAICS with notes'!$A:$K,11,FALSE)</f>
        <v>Metal Mills and Foundries</v>
      </c>
    </row>
    <row r="58" spans="1:7" x14ac:dyDescent="0.25">
      <c r="A58" s="1" t="s">
        <v>137</v>
      </c>
      <c r="B58" t="s">
        <v>138</v>
      </c>
      <c r="C58" s="22" t="str">
        <f>VLOOKUP($A58,'NAICS with notes'!$A:$K,7,FALSE)</f>
        <v>Traded</v>
      </c>
      <c r="D58" s="22">
        <f>VLOOKUP($A58,'NAICS with notes'!$A:$K,8,FALSE)</f>
        <v>4</v>
      </c>
      <c r="E58" s="22" t="str">
        <f>VLOOKUP($A58,'NAICS with notes'!$A:$K,9,FALSE)</f>
        <v>Automotive</v>
      </c>
      <c r="F58" s="22">
        <f>VLOOKUP($A58,'NAICS with notes'!$A:$K,10,FALSE)</f>
        <v>6</v>
      </c>
      <c r="G58" s="22" t="str">
        <f>VLOOKUP($A58,'NAICS with notes'!$A:$K,11,FALSE)</f>
        <v>Metal Mills and Foundries</v>
      </c>
    </row>
    <row r="59" spans="1:7" x14ac:dyDescent="0.25">
      <c r="A59" s="1" t="s">
        <v>139</v>
      </c>
      <c r="B59" t="s">
        <v>140</v>
      </c>
      <c r="C59" s="22" t="str">
        <f>VLOOKUP($A59,'NAICS with notes'!$A:$K,7,FALSE)</f>
        <v>Traded</v>
      </c>
      <c r="D59" s="22">
        <f>VLOOKUP($A59,'NAICS with notes'!$A:$K,8,FALSE)</f>
        <v>4</v>
      </c>
      <c r="E59" s="22" t="str">
        <f>VLOOKUP($A59,'NAICS with notes'!$A:$K,9,FALSE)</f>
        <v>Automotive</v>
      </c>
      <c r="F59" s="22">
        <f>VLOOKUP($A59,'NAICS with notes'!$A:$K,10,FALSE)</f>
        <v>6</v>
      </c>
      <c r="G59" s="22" t="str">
        <f>VLOOKUP($A59,'NAICS with notes'!$A:$K,11,FALSE)</f>
        <v>Metal Mills and Foundries</v>
      </c>
    </row>
    <row r="60" spans="1:7" x14ac:dyDescent="0.25">
      <c r="A60" s="1" t="s">
        <v>141</v>
      </c>
      <c r="B60" t="s">
        <v>142</v>
      </c>
      <c r="C60" s="22" t="str">
        <f>VLOOKUP($A60,'NAICS with notes'!$A:$K,7,FALSE)</f>
        <v>Traded</v>
      </c>
      <c r="D60" s="22">
        <f>VLOOKUP($A60,'NAICS with notes'!$A:$K,8,FALSE)</f>
        <v>4</v>
      </c>
      <c r="E60" s="22" t="str">
        <f>VLOOKUP($A60,'NAICS with notes'!$A:$K,9,FALSE)</f>
        <v>Automotive</v>
      </c>
      <c r="F60" s="22">
        <f>VLOOKUP($A60,'NAICS with notes'!$A:$K,10,FALSE)</f>
        <v>6</v>
      </c>
      <c r="G60" s="22" t="str">
        <f>VLOOKUP($A60,'NAICS with notes'!$A:$K,11,FALSE)</f>
        <v>Metal Mills and Foundries</v>
      </c>
    </row>
    <row r="61" spans="1:7" x14ac:dyDescent="0.25">
      <c r="A61" s="1" t="s">
        <v>143</v>
      </c>
      <c r="B61" t="s">
        <v>144</v>
      </c>
      <c r="C61" s="22" t="str">
        <f>VLOOKUP($A61,'NAICS with notes'!$A:$K,7,FALSE)</f>
        <v>Traded</v>
      </c>
      <c r="D61" s="22">
        <f>VLOOKUP($A61,'NAICS with notes'!$A:$K,8,FALSE)</f>
        <v>4</v>
      </c>
      <c r="E61" s="22" t="str">
        <f>VLOOKUP($A61,'NAICS with notes'!$A:$K,9,FALSE)</f>
        <v>Automotive</v>
      </c>
      <c r="F61" s="22">
        <f>VLOOKUP($A61,'NAICS with notes'!$A:$K,10,FALSE)</f>
        <v>6</v>
      </c>
      <c r="G61" s="22" t="str">
        <f>VLOOKUP($A61,'NAICS with notes'!$A:$K,11,FALSE)</f>
        <v>Metal Mills and Foundries</v>
      </c>
    </row>
    <row r="62" spans="1:7" x14ac:dyDescent="0.25">
      <c r="A62" s="1" t="s">
        <v>145</v>
      </c>
      <c r="B62" t="s">
        <v>146</v>
      </c>
      <c r="C62" s="22" t="str">
        <f>VLOOKUP($A62,'NAICS with notes'!$A:$K,7,FALSE)</f>
        <v>Traded</v>
      </c>
      <c r="D62" s="22">
        <f>VLOOKUP($A62,'NAICS with notes'!$A:$K,8,FALSE)</f>
        <v>4</v>
      </c>
      <c r="E62" s="22" t="str">
        <f>VLOOKUP($A62,'NAICS with notes'!$A:$K,9,FALSE)</f>
        <v>Automotive</v>
      </c>
      <c r="F62" s="22">
        <f>VLOOKUP($A62,'NAICS with notes'!$A:$K,10,FALSE)</f>
        <v>6</v>
      </c>
      <c r="G62" s="22" t="str">
        <f>VLOOKUP($A62,'NAICS with notes'!$A:$K,11,FALSE)</f>
        <v>Metal Mills and Foundries</v>
      </c>
    </row>
    <row r="63" spans="1:7" x14ac:dyDescent="0.25">
      <c r="A63" s="1" t="s">
        <v>147</v>
      </c>
      <c r="B63" t="s">
        <v>148</v>
      </c>
      <c r="C63" s="22" t="str">
        <f>VLOOKUP($A63,'NAICS with notes'!$A:$K,7,FALSE)</f>
        <v>Traded</v>
      </c>
      <c r="D63" s="22">
        <f>VLOOKUP($A63,'NAICS with notes'!$A:$K,8,FALSE)</f>
        <v>4</v>
      </c>
      <c r="E63" s="22" t="str">
        <f>VLOOKUP($A63,'NAICS with notes'!$A:$K,9,FALSE)</f>
        <v>Automotive</v>
      </c>
      <c r="F63" s="22">
        <f>VLOOKUP($A63,'NAICS with notes'!$A:$K,10,FALSE)</f>
        <v>6</v>
      </c>
      <c r="G63" s="22" t="str">
        <f>VLOOKUP($A63,'NAICS with notes'!$A:$K,11,FALSE)</f>
        <v>Metal Mills and Foundries</v>
      </c>
    </row>
    <row r="64" spans="1:7" x14ac:dyDescent="0.25">
      <c r="A64" s="1" t="s">
        <v>149</v>
      </c>
      <c r="B64" t="s">
        <v>150</v>
      </c>
      <c r="C64" s="22" t="str">
        <f>VLOOKUP($A64,'NAICS with notes'!$A:$K,7,FALSE)</f>
        <v>Traded</v>
      </c>
      <c r="D64" s="22">
        <f>VLOOKUP($A64,'NAICS with notes'!$A:$K,8,FALSE)</f>
        <v>4</v>
      </c>
      <c r="E64" s="22" t="str">
        <f>VLOOKUP($A64,'NAICS with notes'!$A:$K,9,FALSE)</f>
        <v>Automotive</v>
      </c>
      <c r="F64" s="22">
        <f>VLOOKUP($A64,'NAICS with notes'!$A:$K,10,FALSE)</f>
        <v>6</v>
      </c>
      <c r="G64" s="22" t="str">
        <f>VLOOKUP($A64,'NAICS with notes'!$A:$K,11,FALSE)</f>
        <v>Metal Mills and Foundries</v>
      </c>
    </row>
    <row r="65" spans="1:7" x14ac:dyDescent="0.25">
      <c r="A65" s="1" t="s">
        <v>151</v>
      </c>
      <c r="B65" t="s">
        <v>152</v>
      </c>
      <c r="C65" s="22" t="str">
        <f>VLOOKUP($A65,'NAICS with notes'!$A:$K,7,FALSE)</f>
        <v>Traded</v>
      </c>
      <c r="D65" s="22">
        <f>VLOOKUP($A65,'NAICS with notes'!$A:$K,8,FALSE)</f>
        <v>5</v>
      </c>
      <c r="E65" s="22" t="str">
        <f>VLOOKUP($A65,'NAICS with notes'!$A:$K,9,FALSE)</f>
        <v>Biopharmaceuticals</v>
      </c>
      <c r="F65" s="22">
        <f>VLOOKUP($A65,'NAICS with notes'!$A:$K,10,FALSE)</f>
        <v>1</v>
      </c>
      <c r="G65" s="22" t="str">
        <f>VLOOKUP($A65,'NAICS with notes'!$A:$K,11,FALSE)</f>
        <v>Biopharmaceutical Products</v>
      </c>
    </row>
    <row r="66" spans="1:7" x14ac:dyDescent="0.25">
      <c r="A66" s="1" t="s">
        <v>155</v>
      </c>
      <c r="B66" t="s">
        <v>156</v>
      </c>
      <c r="C66" s="22" t="str">
        <f>VLOOKUP($A66,'NAICS with notes'!$A:$K,7,FALSE)</f>
        <v>Traded</v>
      </c>
      <c r="D66" s="22">
        <f>VLOOKUP($A66,'NAICS with notes'!$A:$K,8,FALSE)</f>
        <v>5</v>
      </c>
      <c r="E66" s="22" t="str">
        <f>VLOOKUP($A66,'NAICS with notes'!$A:$K,9,FALSE)</f>
        <v>Biopharmaceuticals</v>
      </c>
      <c r="F66" s="22">
        <f>VLOOKUP($A66,'NAICS with notes'!$A:$K,10,FALSE)</f>
        <v>1</v>
      </c>
      <c r="G66" s="22" t="str">
        <f>VLOOKUP($A66,'NAICS with notes'!$A:$K,11,FALSE)</f>
        <v>Biopharmaceutical Products</v>
      </c>
    </row>
    <row r="67" spans="1:7" x14ac:dyDescent="0.25">
      <c r="A67" s="1" t="s">
        <v>157</v>
      </c>
      <c r="B67" t="s">
        <v>158</v>
      </c>
      <c r="C67" s="22" t="str">
        <f>VLOOKUP($A67,'NAICS with notes'!$A:$K,7,FALSE)</f>
        <v>Traded</v>
      </c>
      <c r="D67" s="22">
        <f>VLOOKUP($A67,'NAICS with notes'!$A:$K,8,FALSE)</f>
        <v>5</v>
      </c>
      <c r="E67" s="22" t="str">
        <f>VLOOKUP($A67,'NAICS with notes'!$A:$K,9,FALSE)</f>
        <v>Biopharmaceuticals</v>
      </c>
      <c r="F67" s="22">
        <f>VLOOKUP($A67,'NAICS with notes'!$A:$K,10,FALSE)</f>
        <v>2</v>
      </c>
      <c r="G67" s="22" t="str">
        <f>VLOOKUP($A67,'NAICS with notes'!$A:$K,11,FALSE)</f>
        <v>Biological Products</v>
      </c>
    </row>
    <row r="68" spans="1:7" x14ac:dyDescent="0.25">
      <c r="A68" s="1" t="s">
        <v>160</v>
      </c>
      <c r="B68" t="s">
        <v>161</v>
      </c>
      <c r="C68" s="22" t="str">
        <f>VLOOKUP($A68,'NAICS with notes'!$A:$K,7,FALSE)</f>
        <v>Traded</v>
      </c>
      <c r="D68" s="22">
        <f>VLOOKUP($A68,'NAICS with notes'!$A:$K,8,FALSE)</f>
        <v>5</v>
      </c>
      <c r="E68" s="22" t="str">
        <f>VLOOKUP($A68,'NAICS with notes'!$A:$K,9,FALSE)</f>
        <v>Biopharmaceuticals</v>
      </c>
      <c r="F68" s="22">
        <f>VLOOKUP($A68,'NAICS with notes'!$A:$K,10,FALSE)</f>
        <v>3</v>
      </c>
      <c r="G68" s="22" t="str">
        <f>VLOOKUP($A68,'NAICS with notes'!$A:$K,11,FALSE)</f>
        <v>Diagnostic Substances</v>
      </c>
    </row>
    <row r="69" spans="1:7" x14ac:dyDescent="0.25">
      <c r="A69" s="1" t="s">
        <v>163</v>
      </c>
      <c r="B69" t="s">
        <v>164</v>
      </c>
      <c r="C69" s="22" t="str">
        <f>VLOOKUP($A69,'NAICS with notes'!$A:$K,7,FALSE)</f>
        <v>Traded</v>
      </c>
      <c r="D69" s="22">
        <f>VLOOKUP($A69,'NAICS with notes'!$A:$K,8,FALSE)</f>
        <v>6</v>
      </c>
      <c r="E69" s="22" t="str">
        <f>VLOOKUP($A69,'NAICS with notes'!$A:$K,9,FALSE)</f>
        <v>Business Services</v>
      </c>
      <c r="F69" s="22">
        <f>VLOOKUP($A69,'NAICS with notes'!$A:$K,10,FALSE)</f>
        <v>1</v>
      </c>
      <c r="G69" s="22" t="str">
        <f>VLOOKUP($A69,'NAICS with notes'!$A:$K,11,FALSE)</f>
        <v>Corporate Headquarters</v>
      </c>
    </row>
    <row r="70" spans="1:7" x14ac:dyDescent="0.25">
      <c r="A70" s="1" t="s">
        <v>167</v>
      </c>
      <c r="B70" t="s">
        <v>168</v>
      </c>
      <c r="C70" s="22" t="str">
        <f>VLOOKUP($A70,'NAICS with notes'!$A:$K,7,FALSE)</f>
        <v>Traded</v>
      </c>
      <c r="D70" s="22">
        <f>VLOOKUP($A70,'NAICS with notes'!$A:$K,8,FALSE)</f>
        <v>6</v>
      </c>
      <c r="E70" s="22" t="str">
        <f>VLOOKUP($A70,'NAICS with notes'!$A:$K,9,FALSE)</f>
        <v>Business Services</v>
      </c>
      <c r="F70" s="22">
        <f>VLOOKUP($A70,'NAICS with notes'!$A:$K,10,FALSE)</f>
        <v>1</v>
      </c>
      <c r="G70" s="22" t="str">
        <f>VLOOKUP($A70,'NAICS with notes'!$A:$K,11,FALSE)</f>
        <v>Corporate Headquarters</v>
      </c>
    </row>
    <row r="71" spans="1:7" x14ac:dyDescent="0.25">
      <c r="A71" s="1" t="s">
        <v>169</v>
      </c>
      <c r="B71" t="s">
        <v>170</v>
      </c>
      <c r="C71" s="22" t="str">
        <f>VLOOKUP($A71,'NAICS with notes'!$A:$K,7,FALSE)</f>
        <v>Traded</v>
      </c>
      <c r="D71" s="22">
        <f>VLOOKUP($A71,'NAICS with notes'!$A:$K,8,FALSE)</f>
        <v>6</v>
      </c>
      <c r="E71" s="22" t="str">
        <f>VLOOKUP($A71,'NAICS with notes'!$A:$K,9,FALSE)</f>
        <v>Business Services</v>
      </c>
      <c r="F71" s="22">
        <f>VLOOKUP($A71,'NAICS with notes'!$A:$K,10,FALSE)</f>
        <v>1</v>
      </c>
      <c r="G71" s="22" t="str">
        <f>VLOOKUP($A71,'NAICS with notes'!$A:$K,11,FALSE)</f>
        <v>Corporate Headquarters</v>
      </c>
    </row>
    <row r="72" spans="1:7" x14ac:dyDescent="0.25">
      <c r="A72" s="1" t="s">
        <v>171</v>
      </c>
      <c r="B72" t="s">
        <v>172</v>
      </c>
      <c r="C72" s="22" t="str">
        <f>VLOOKUP($A72,'NAICS with notes'!$A:$K,7,FALSE)</f>
        <v>Traded</v>
      </c>
      <c r="D72" s="22">
        <f>VLOOKUP($A72,'NAICS with notes'!$A:$K,8,FALSE)</f>
        <v>6</v>
      </c>
      <c r="E72" s="22" t="str">
        <f>VLOOKUP($A72,'NAICS with notes'!$A:$K,9,FALSE)</f>
        <v>Business Services</v>
      </c>
      <c r="F72" s="22">
        <f>VLOOKUP($A72,'NAICS with notes'!$A:$K,10,FALSE)</f>
        <v>2</v>
      </c>
      <c r="G72" s="22" t="str">
        <f>VLOOKUP($A72,'NAICS with notes'!$A:$K,11,FALSE)</f>
        <v>Consulting Services</v>
      </c>
    </row>
    <row r="73" spans="1:7" x14ac:dyDescent="0.25">
      <c r="A73" s="1" t="s">
        <v>174</v>
      </c>
      <c r="B73" t="s">
        <v>175</v>
      </c>
      <c r="C73" s="22" t="str">
        <f>VLOOKUP($A73,'NAICS with notes'!$A:$K,7,FALSE)</f>
        <v>Traded</v>
      </c>
      <c r="D73" s="22">
        <f>VLOOKUP($A73,'NAICS with notes'!$A:$K,8,FALSE)</f>
        <v>6</v>
      </c>
      <c r="E73" s="22" t="str">
        <f>VLOOKUP($A73,'NAICS with notes'!$A:$K,9,FALSE)</f>
        <v>Business Services</v>
      </c>
      <c r="F73" s="22">
        <f>VLOOKUP($A73,'NAICS with notes'!$A:$K,10,FALSE)</f>
        <v>2</v>
      </c>
      <c r="G73" s="22" t="str">
        <f>VLOOKUP($A73,'NAICS with notes'!$A:$K,11,FALSE)</f>
        <v>Consulting Services</v>
      </c>
    </row>
    <row r="74" spans="1:7" x14ac:dyDescent="0.25">
      <c r="A74" s="1" t="s">
        <v>176</v>
      </c>
      <c r="B74" t="s">
        <v>177</v>
      </c>
      <c r="C74" s="22" t="str">
        <f>VLOOKUP($A74,'NAICS with notes'!$A:$K,7,FALSE)</f>
        <v>Traded</v>
      </c>
      <c r="D74" s="22">
        <f>VLOOKUP($A74,'NAICS with notes'!$A:$K,8,FALSE)</f>
        <v>6</v>
      </c>
      <c r="E74" s="22" t="str">
        <f>VLOOKUP($A74,'NAICS with notes'!$A:$K,9,FALSE)</f>
        <v>Business Services</v>
      </c>
      <c r="F74" s="22">
        <f>VLOOKUP($A74,'NAICS with notes'!$A:$K,10,FALSE)</f>
        <v>2</v>
      </c>
      <c r="G74" s="22" t="str">
        <f>VLOOKUP($A74,'NAICS with notes'!$A:$K,11,FALSE)</f>
        <v>Consulting Services</v>
      </c>
    </row>
    <row r="75" spans="1:7" x14ac:dyDescent="0.25">
      <c r="A75" s="1" t="s">
        <v>178</v>
      </c>
      <c r="B75" t="s">
        <v>179</v>
      </c>
      <c r="C75" s="22" t="str">
        <f>VLOOKUP($A75,'NAICS with notes'!$A:$K,7,FALSE)</f>
        <v>Traded</v>
      </c>
      <c r="D75" s="22">
        <f>VLOOKUP($A75,'NAICS with notes'!$A:$K,8,FALSE)</f>
        <v>6</v>
      </c>
      <c r="E75" s="22" t="str">
        <f>VLOOKUP($A75,'NAICS with notes'!$A:$K,9,FALSE)</f>
        <v>Business Services</v>
      </c>
      <c r="F75" s="22">
        <f>VLOOKUP($A75,'NAICS with notes'!$A:$K,10,FALSE)</f>
        <v>2</v>
      </c>
      <c r="G75" s="22" t="str">
        <f>VLOOKUP($A75,'NAICS with notes'!$A:$K,11,FALSE)</f>
        <v>Consulting Services</v>
      </c>
    </row>
    <row r="76" spans="1:7" x14ac:dyDescent="0.25">
      <c r="A76" s="1" t="s">
        <v>180</v>
      </c>
      <c r="B76" t="s">
        <v>181</v>
      </c>
      <c r="C76" s="22" t="str">
        <f>VLOOKUP($A76,'NAICS with notes'!$A:$K,7,FALSE)</f>
        <v>Traded</v>
      </c>
      <c r="D76" s="22">
        <f>VLOOKUP($A76,'NAICS with notes'!$A:$K,8,FALSE)</f>
        <v>6</v>
      </c>
      <c r="E76" s="22" t="str">
        <f>VLOOKUP($A76,'NAICS with notes'!$A:$K,9,FALSE)</f>
        <v>Business Services</v>
      </c>
      <c r="F76" s="22">
        <f>VLOOKUP($A76,'NAICS with notes'!$A:$K,10,FALSE)</f>
        <v>2</v>
      </c>
      <c r="G76" s="22" t="str">
        <f>VLOOKUP($A76,'NAICS with notes'!$A:$K,11,FALSE)</f>
        <v>Consulting Services</v>
      </c>
    </row>
    <row r="77" spans="1:7" x14ac:dyDescent="0.25">
      <c r="A77" s="1" t="s">
        <v>182</v>
      </c>
      <c r="B77" t="s">
        <v>183</v>
      </c>
      <c r="C77" s="22" t="str">
        <f>VLOOKUP($A77,'NAICS with notes'!$A:$K,7,FALSE)</f>
        <v>Traded</v>
      </c>
      <c r="D77" s="22">
        <f>VLOOKUP($A77,'NAICS with notes'!$A:$K,8,FALSE)</f>
        <v>6</v>
      </c>
      <c r="E77" s="22" t="str">
        <f>VLOOKUP($A77,'NAICS with notes'!$A:$K,9,FALSE)</f>
        <v>Business Services</v>
      </c>
      <c r="F77" s="22">
        <f>VLOOKUP($A77,'NAICS with notes'!$A:$K,10,FALSE)</f>
        <v>3</v>
      </c>
      <c r="G77" s="22" t="str">
        <f>VLOOKUP($A77,'NAICS with notes'!$A:$K,11,FALSE)</f>
        <v>Business Support Services</v>
      </c>
    </row>
    <row r="78" spans="1:7" x14ac:dyDescent="0.25">
      <c r="A78" s="1" t="s">
        <v>185</v>
      </c>
      <c r="B78" t="s">
        <v>186</v>
      </c>
      <c r="C78" s="22" t="str">
        <f>VLOOKUP($A78,'NAICS with notes'!$A:$K,7,FALSE)</f>
        <v>Traded</v>
      </c>
      <c r="D78" s="22">
        <f>VLOOKUP($A78,'NAICS with notes'!$A:$K,8,FALSE)</f>
        <v>6</v>
      </c>
      <c r="E78" s="22" t="str">
        <f>VLOOKUP($A78,'NAICS with notes'!$A:$K,9,FALSE)</f>
        <v>Business Services</v>
      </c>
      <c r="F78" s="22">
        <f>VLOOKUP($A78,'NAICS with notes'!$A:$K,10,FALSE)</f>
        <v>3</v>
      </c>
      <c r="G78" s="22" t="str">
        <f>VLOOKUP($A78,'NAICS with notes'!$A:$K,11,FALSE)</f>
        <v>Business Support Services</v>
      </c>
    </row>
    <row r="79" spans="1:7" x14ac:dyDescent="0.25">
      <c r="A79" s="1" t="s">
        <v>187</v>
      </c>
      <c r="B79" t="s">
        <v>188</v>
      </c>
      <c r="C79" s="22" t="str">
        <f>VLOOKUP($A79,'NAICS with notes'!$A:$K,7,FALSE)</f>
        <v>Traded</v>
      </c>
      <c r="D79" s="22">
        <f>VLOOKUP($A79,'NAICS with notes'!$A:$K,8,FALSE)</f>
        <v>6</v>
      </c>
      <c r="E79" s="22" t="str">
        <f>VLOOKUP($A79,'NAICS with notes'!$A:$K,9,FALSE)</f>
        <v>Business Services</v>
      </c>
      <c r="F79" s="22">
        <f>VLOOKUP($A79,'NAICS with notes'!$A:$K,10,FALSE)</f>
        <v>3</v>
      </c>
      <c r="G79" s="22" t="str">
        <f>VLOOKUP($A79,'NAICS with notes'!$A:$K,11,FALSE)</f>
        <v>Business Support Services</v>
      </c>
    </row>
    <row r="80" spans="1:7" x14ac:dyDescent="0.25">
      <c r="A80" s="1" t="s">
        <v>189</v>
      </c>
      <c r="B80" t="s">
        <v>190</v>
      </c>
      <c r="C80" s="22" t="str">
        <f>VLOOKUP($A80,'NAICS with notes'!$A:$K,7,FALSE)</f>
        <v>Traded</v>
      </c>
      <c r="D80" s="22">
        <f>VLOOKUP($A80,'NAICS with notes'!$A:$K,8,FALSE)</f>
        <v>6</v>
      </c>
      <c r="E80" s="22" t="str">
        <f>VLOOKUP($A80,'NAICS with notes'!$A:$K,9,FALSE)</f>
        <v>Business Services</v>
      </c>
      <c r="F80" s="22">
        <f>VLOOKUP($A80,'NAICS with notes'!$A:$K,10,FALSE)</f>
        <v>3</v>
      </c>
      <c r="G80" s="22" t="str">
        <f>VLOOKUP($A80,'NAICS with notes'!$A:$K,11,FALSE)</f>
        <v>Business Support Services</v>
      </c>
    </row>
    <row r="81" spans="1:7" x14ac:dyDescent="0.25">
      <c r="A81" s="1" t="s">
        <v>191</v>
      </c>
      <c r="B81" t="s">
        <v>192</v>
      </c>
      <c r="C81" s="22" t="str">
        <f>VLOOKUP($A81,'NAICS with notes'!$A:$K,7,FALSE)</f>
        <v>Traded</v>
      </c>
      <c r="D81" s="22">
        <f>VLOOKUP($A81,'NAICS with notes'!$A:$K,8,FALSE)</f>
        <v>6</v>
      </c>
      <c r="E81" s="22" t="str">
        <f>VLOOKUP($A81,'NAICS with notes'!$A:$K,9,FALSE)</f>
        <v>Business Services</v>
      </c>
      <c r="F81" s="22">
        <f>VLOOKUP($A81,'NAICS with notes'!$A:$K,10,FALSE)</f>
        <v>3</v>
      </c>
      <c r="G81" s="22" t="str">
        <f>VLOOKUP($A81,'NAICS with notes'!$A:$K,11,FALSE)</f>
        <v>Business Support Services</v>
      </c>
    </row>
    <row r="82" spans="1:7" x14ac:dyDescent="0.25">
      <c r="A82" s="1" t="s">
        <v>193</v>
      </c>
      <c r="B82" t="s">
        <v>194</v>
      </c>
      <c r="C82" s="22" t="str">
        <f>VLOOKUP($A82,'NAICS with notes'!$A:$K,7,FALSE)</f>
        <v>Traded</v>
      </c>
      <c r="D82" s="22">
        <f>VLOOKUP($A82,'NAICS with notes'!$A:$K,8,FALSE)</f>
        <v>6</v>
      </c>
      <c r="E82" s="22" t="str">
        <f>VLOOKUP($A82,'NAICS with notes'!$A:$K,9,FALSE)</f>
        <v>Business Services</v>
      </c>
      <c r="F82" s="22">
        <f>VLOOKUP($A82,'NAICS with notes'!$A:$K,10,FALSE)</f>
        <v>3</v>
      </c>
      <c r="G82" s="22" t="str">
        <f>VLOOKUP($A82,'NAICS with notes'!$A:$K,11,FALSE)</f>
        <v>Business Support Services</v>
      </c>
    </row>
    <row r="83" spans="1:7" x14ac:dyDescent="0.25">
      <c r="A83" s="1" t="s">
        <v>195</v>
      </c>
      <c r="B83" t="s">
        <v>196</v>
      </c>
      <c r="C83" s="22" t="str">
        <f>VLOOKUP($A83,'NAICS with notes'!$A:$K,7,FALSE)</f>
        <v>Traded</v>
      </c>
      <c r="D83" s="22">
        <f>VLOOKUP($A83,'NAICS with notes'!$A:$K,8,FALSE)</f>
        <v>6</v>
      </c>
      <c r="E83" s="22" t="str">
        <f>VLOOKUP($A83,'NAICS with notes'!$A:$K,9,FALSE)</f>
        <v>Business Services</v>
      </c>
      <c r="F83" s="22">
        <f>VLOOKUP($A83,'NAICS with notes'!$A:$K,10,FALSE)</f>
        <v>3</v>
      </c>
      <c r="G83" s="22" t="str">
        <f>VLOOKUP($A83,'NAICS with notes'!$A:$K,11,FALSE)</f>
        <v>Business Support Services</v>
      </c>
    </row>
    <row r="84" spans="1:7" x14ac:dyDescent="0.25">
      <c r="A84" s="1" t="s">
        <v>197</v>
      </c>
      <c r="B84" t="s">
        <v>198</v>
      </c>
      <c r="C84" s="22" t="str">
        <f>VLOOKUP($A84,'NAICS with notes'!$A:$K,7,FALSE)</f>
        <v>Traded</v>
      </c>
      <c r="D84" s="22">
        <f>VLOOKUP($A84,'NAICS with notes'!$A:$K,8,FALSE)</f>
        <v>6</v>
      </c>
      <c r="E84" s="22" t="str">
        <f>VLOOKUP($A84,'NAICS with notes'!$A:$K,9,FALSE)</f>
        <v>Business Services</v>
      </c>
      <c r="F84" s="22">
        <f>VLOOKUP($A84,'NAICS with notes'!$A:$K,10,FALSE)</f>
        <v>3</v>
      </c>
      <c r="G84" s="22" t="str">
        <f>VLOOKUP($A84,'NAICS with notes'!$A:$K,11,FALSE)</f>
        <v>Business Support Services</v>
      </c>
    </row>
    <row r="85" spans="1:7" x14ac:dyDescent="0.25">
      <c r="A85" s="1" t="s">
        <v>199</v>
      </c>
      <c r="B85" t="s">
        <v>200</v>
      </c>
      <c r="C85" s="22" t="str">
        <f>VLOOKUP($A85,'NAICS with notes'!$A:$K,7,FALSE)</f>
        <v>Traded</v>
      </c>
      <c r="D85" s="22">
        <f>VLOOKUP($A85,'NAICS with notes'!$A:$K,8,FALSE)</f>
        <v>6</v>
      </c>
      <c r="E85" s="22" t="str">
        <f>VLOOKUP($A85,'NAICS with notes'!$A:$K,9,FALSE)</f>
        <v>Business Services</v>
      </c>
      <c r="F85" s="22">
        <f>VLOOKUP($A85,'NAICS with notes'!$A:$K,10,FALSE)</f>
        <v>3</v>
      </c>
      <c r="G85" s="22" t="str">
        <f>VLOOKUP($A85,'NAICS with notes'!$A:$K,11,FALSE)</f>
        <v>Business Support Services</v>
      </c>
    </row>
    <row r="86" spans="1:7" x14ac:dyDescent="0.25">
      <c r="A86" s="1" t="s">
        <v>201</v>
      </c>
      <c r="B86" t="s">
        <v>202</v>
      </c>
      <c r="C86" s="22" t="str">
        <f>VLOOKUP($A86,'NAICS with notes'!$A:$K,7,FALSE)</f>
        <v>Traded</v>
      </c>
      <c r="D86" s="22">
        <f>VLOOKUP($A86,'NAICS with notes'!$A:$K,8,FALSE)</f>
        <v>6</v>
      </c>
      <c r="E86" s="22" t="str">
        <f>VLOOKUP($A86,'NAICS with notes'!$A:$K,9,FALSE)</f>
        <v>Business Services</v>
      </c>
      <c r="F86" s="22">
        <f>VLOOKUP($A86,'NAICS with notes'!$A:$K,10,FALSE)</f>
        <v>3</v>
      </c>
      <c r="G86" s="22" t="str">
        <f>VLOOKUP($A86,'NAICS with notes'!$A:$K,11,FALSE)</f>
        <v>Business Support Services</v>
      </c>
    </row>
    <row r="87" spans="1:7" x14ac:dyDescent="0.25">
      <c r="A87" s="1" t="s">
        <v>203</v>
      </c>
      <c r="B87" t="s">
        <v>204</v>
      </c>
      <c r="C87" s="22" t="str">
        <f>VLOOKUP($A87,'NAICS with notes'!$A:$K,7,FALSE)</f>
        <v>Traded</v>
      </c>
      <c r="D87" s="22">
        <f>VLOOKUP($A87,'NAICS with notes'!$A:$K,8,FALSE)</f>
        <v>6</v>
      </c>
      <c r="E87" s="22" t="str">
        <f>VLOOKUP($A87,'NAICS with notes'!$A:$K,9,FALSE)</f>
        <v>Business Services</v>
      </c>
      <c r="F87" s="22">
        <f>VLOOKUP($A87,'NAICS with notes'!$A:$K,10,FALSE)</f>
        <v>4</v>
      </c>
      <c r="G87" s="22" t="str">
        <f>VLOOKUP($A87,'NAICS with notes'!$A:$K,11,FALSE)</f>
        <v>Computer Services</v>
      </c>
    </row>
    <row r="88" spans="1:7" x14ac:dyDescent="0.25">
      <c r="A88" s="1" t="s">
        <v>206</v>
      </c>
      <c r="B88" t="s">
        <v>207</v>
      </c>
      <c r="C88" s="22" t="str">
        <f>VLOOKUP($A88,'NAICS with notes'!$A:$K,7,FALSE)</f>
        <v>Traded</v>
      </c>
      <c r="D88" s="22">
        <f>VLOOKUP($A88,'NAICS with notes'!$A:$K,8,FALSE)</f>
        <v>6</v>
      </c>
      <c r="E88" s="22" t="str">
        <f>VLOOKUP($A88,'NAICS with notes'!$A:$K,9,FALSE)</f>
        <v>Business Services</v>
      </c>
      <c r="F88" s="22">
        <f>VLOOKUP($A88,'NAICS with notes'!$A:$K,10,FALSE)</f>
        <v>4</v>
      </c>
      <c r="G88" s="22" t="str">
        <f>VLOOKUP($A88,'NAICS with notes'!$A:$K,11,FALSE)</f>
        <v>Computer Services</v>
      </c>
    </row>
    <row r="89" spans="1:7" x14ac:dyDescent="0.25">
      <c r="A89" s="1" t="s">
        <v>208</v>
      </c>
      <c r="B89" t="s">
        <v>209</v>
      </c>
      <c r="C89" s="22" t="str">
        <f>VLOOKUP($A89,'NAICS with notes'!$A:$K,7,FALSE)</f>
        <v>Traded</v>
      </c>
      <c r="D89" s="22">
        <f>VLOOKUP($A89,'NAICS with notes'!$A:$K,8,FALSE)</f>
        <v>6</v>
      </c>
      <c r="E89" s="22" t="str">
        <f>VLOOKUP($A89,'NAICS with notes'!$A:$K,9,FALSE)</f>
        <v>Business Services</v>
      </c>
      <c r="F89" s="22">
        <f>VLOOKUP($A89,'NAICS with notes'!$A:$K,10,FALSE)</f>
        <v>4</v>
      </c>
      <c r="G89" s="22" t="str">
        <f>VLOOKUP($A89,'NAICS with notes'!$A:$K,11,FALSE)</f>
        <v>Computer Services</v>
      </c>
    </row>
    <row r="90" spans="1:7" x14ac:dyDescent="0.25">
      <c r="A90" s="1" t="s">
        <v>210</v>
      </c>
      <c r="B90" t="s">
        <v>211</v>
      </c>
      <c r="C90" s="22" t="str">
        <f>VLOOKUP($A90,'NAICS with notes'!$A:$K,7,FALSE)</f>
        <v>Traded</v>
      </c>
      <c r="D90" s="22">
        <f>VLOOKUP($A90,'NAICS with notes'!$A:$K,8,FALSE)</f>
        <v>6</v>
      </c>
      <c r="E90" s="22" t="str">
        <f>VLOOKUP($A90,'NAICS with notes'!$A:$K,9,FALSE)</f>
        <v>Business Services</v>
      </c>
      <c r="F90" s="22">
        <f>VLOOKUP($A90,'NAICS with notes'!$A:$K,10,FALSE)</f>
        <v>4</v>
      </c>
      <c r="G90" s="22" t="str">
        <f>VLOOKUP($A90,'NAICS with notes'!$A:$K,11,FALSE)</f>
        <v>Computer Services</v>
      </c>
    </row>
    <row r="91" spans="1:7" x14ac:dyDescent="0.25">
      <c r="A91" s="1" t="s">
        <v>212</v>
      </c>
      <c r="B91" t="s">
        <v>213</v>
      </c>
      <c r="C91" s="22" t="str">
        <f>VLOOKUP($A91,'NAICS with notes'!$A:$K,7,FALSE)</f>
        <v>Traded</v>
      </c>
      <c r="D91" s="22">
        <f>VLOOKUP($A91,'NAICS with notes'!$A:$K,8,FALSE)</f>
        <v>6</v>
      </c>
      <c r="E91" s="22" t="str">
        <f>VLOOKUP($A91,'NAICS with notes'!$A:$K,9,FALSE)</f>
        <v>Business Services</v>
      </c>
      <c r="F91" s="22">
        <f>VLOOKUP($A91,'NAICS with notes'!$A:$K,10,FALSE)</f>
        <v>4</v>
      </c>
      <c r="G91" s="22" t="str">
        <f>VLOOKUP($A91,'NAICS with notes'!$A:$K,11,FALSE)</f>
        <v>Computer Services</v>
      </c>
    </row>
    <row r="92" spans="1:7" x14ac:dyDescent="0.25">
      <c r="A92" s="1" t="s">
        <v>214</v>
      </c>
      <c r="B92" t="s">
        <v>215</v>
      </c>
      <c r="C92" s="22" t="str">
        <f>VLOOKUP($A92,'NAICS with notes'!$A:$K,7,FALSE)</f>
        <v>Traded</v>
      </c>
      <c r="D92" s="22">
        <f>VLOOKUP($A92,'NAICS with notes'!$A:$K,8,FALSE)</f>
        <v>6</v>
      </c>
      <c r="E92" s="22" t="str">
        <f>VLOOKUP($A92,'NAICS with notes'!$A:$K,9,FALSE)</f>
        <v>Business Services</v>
      </c>
      <c r="F92" s="22">
        <f>VLOOKUP($A92,'NAICS with notes'!$A:$K,10,FALSE)</f>
        <v>5</v>
      </c>
      <c r="G92" s="22" t="str">
        <f>VLOOKUP($A92,'NAICS with notes'!$A:$K,11,FALSE)</f>
        <v>Employment Placement Services</v>
      </c>
    </row>
    <row r="93" spans="1:7" x14ac:dyDescent="0.25">
      <c r="A93" s="1" t="s">
        <v>217</v>
      </c>
      <c r="B93" t="s">
        <v>218</v>
      </c>
      <c r="C93" s="22" t="str">
        <f>VLOOKUP($A93,'NAICS with notes'!$A:$K,7,FALSE)</f>
        <v>Traded</v>
      </c>
      <c r="D93" s="22">
        <f>VLOOKUP($A93,'NAICS with notes'!$A:$K,8,FALSE)</f>
        <v>6</v>
      </c>
      <c r="E93" s="22" t="str">
        <f>VLOOKUP($A93,'NAICS with notes'!$A:$K,9,FALSE)</f>
        <v>Business Services</v>
      </c>
      <c r="F93" s="22">
        <f>VLOOKUP($A93,'NAICS with notes'!$A:$K,10,FALSE)</f>
        <v>5</v>
      </c>
      <c r="G93" s="22" t="str">
        <f>VLOOKUP($A93,'NAICS with notes'!$A:$K,11,FALSE)</f>
        <v>Employment Placement Services</v>
      </c>
    </row>
    <row r="94" spans="1:7" x14ac:dyDescent="0.25">
      <c r="A94" s="1" t="s">
        <v>219</v>
      </c>
      <c r="B94" t="s">
        <v>220</v>
      </c>
      <c r="C94" s="22" t="str">
        <f>VLOOKUP($A94,'NAICS with notes'!$A:$K,7,FALSE)</f>
        <v>Traded</v>
      </c>
      <c r="D94" s="22">
        <f>VLOOKUP($A94,'NAICS with notes'!$A:$K,8,FALSE)</f>
        <v>6</v>
      </c>
      <c r="E94" s="22" t="str">
        <f>VLOOKUP($A94,'NAICS with notes'!$A:$K,9,FALSE)</f>
        <v>Business Services</v>
      </c>
      <c r="F94" s="22">
        <f>VLOOKUP($A94,'NAICS with notes'!$A:$K,10,FALSE)</f>
        <v>6</v>
      </c>
      <c r="G94" s="22" t="str">
        <f>VLOOKUP($A94,'NAICS with notes'!$A:$K,11,FALSE)</f>
        <v>Engineering Services</v>
      </c>
    </row>
    <row r="95" spans="1:7" x14ac:dyDescent="0.25">
      <c r="A95" s="1" t="s">
        <v>221</v>
      </c>
      <c r="B95" t="s">
        <v>222</v>
      </c>
      <c r="C95" s="22" t="str">
        <f>VLOOKUP($A95,'NAICS with notes'!$A:$K,7,FALSE)</f>
        <v>Traded</v>
      </c>
      <c r="D95" s="22">
        <f>VLOOKUP($A95,'NAICS with notes'!$A:$K,8,FALSE)</f>
        <v>6</v>
      </c>
      <c r="E95" s="22" t="str">
        <f>VLOOKUP($A95,'NAICS with notes'!$A:$K,9,FALSE)</f>
        <v>Business Services</v>
      </c>
      <c r="F95" s="22">
        <f>VLOOKUP($A95,'NAICS with notes'!$A:$K,10,FALSE)</f>
        <v>7</v>
      </c>
      <c r="G95" s="22" t="str">
        <f>VLOOKUP($A95,'NAICS with notes'!$A:$K,11,FALSE)</f>
        <v>Architectural and Drafting Services</v>
      </c>
    </row>
    <row r="96" spans="1:7" x14ac:dyDescent="0.25">
      <c r="A96" s="1" t="s">
        <v>224</v>
      </c>
      <c r="B96" t="s">
        <v>225</v>
      </c>
      <c r="C96" s="22" t="str">
        <f>VLOOKUP($A96,'NAICS with notes'!$A:$K,7,FALSE)</f>
        <v>Traded</v>
      </c>
      <c r="D96" s="22">
        <f>VLOOKUP($A96,'NAICS with notes'!$A:$K,8,FALSE)</f>
        <v>6</v>
      </c>
      <c r="E96" s="22" t="str">
        <f>VLOOKUP($A96,'NAICS with notes'!$A:$K,9,FALSE)</f>
        <v>Business Services</v>
      </c>
      <c r="F96" s="22">
        <f>VLOOKUP($A96,'NAICS with notes'!$A:$K,10,FALSE)</f>
        <v>7</v>
      </c>
      <c r="G96" s="22" t="str">
        <f>VLOOKUP($A96,'NAICS with notes'!$A:$K,11,FALSE)</f>
        <v>Architectural and Drafting Services</v>
      </c>
    </row>
    <row r="97" spans="1:7" x14ac:dyDescent="0.25">
      <c r="A97" s="1" t="s">
        <v>226</v>
      </c>
      <c r="B97" t="s">
        <v>227</v>
      </c>
      <c r="C97" s="22" t="str">
        <f>VLOOKUP($A97,'NAICS with notes'!$A:$K,7,FALSE)</f>
        <v>Traded</v>
      </c>
      <c r="D97" s="22">
        <f>VLOOKUP($A97,'NAICS with notes'!$A:$K,8,FALSE)</f>
        <v>6</v>
      </c>
      <c r="E97" s="22" t="str">
        <f>VLOOKUP($A97,'NAICS with notes'!$A:$K,9,FALSE)</f>
        <v>Business Services</v>
      </c>
      <c r="F97" s="22">
        <f>VLOOKUP($A97,'NAICS with notes'!$A:$K,10,FALSE)</f>
        <v>7</v>
      </c>
      <c r="G97" s="22" t="str">
        <f>VLOOKUP($A97,'NAICS with notes'!$A:$K,11,FALSE)</f>
        <v>Architectural and Drafting Services</v>
      </c>
    </row>
    <row r="98" spans="1:7" x14ac:dyDescent="0.25">
      <c r="A98" s="1" t="s">
        <v>228</v>
      </c>
      <c r="B98" t="s">
        <v>229</v>
      </c>
      <c r="C98" s="22" t="str">
        <f>VLOOKUP($A98,'NAICS with notes'!$A:$K,7,FALSE)</f>
        <v>Traded</v>
      </c>
      <c r="D98" s="22">
        <f>VLOOKUP($A98,'NAICS with notes'!$A:$K,8,FALSE)</f>
        <v>6</v>
      </c>
      <c r="E98" s="22" t="str">
        <f>VLOOKUP($A98,'NAICS with notes'!$A:$K,9,FALSE)</f>
        <v>Business Services</v>
      </c>
      <c r="F98" s="22">
        <f>VLOOKUP($A98,'NAICS with notes'!$A:$K,10,FALSE)</f>
        <v>8</v>
      </c>
      <c r="G98" s="22" t="str">
        <f>VLOOKUP($A98,'NAICS with notes'!$A:$K,11,FALSE)</f>
        <v>Ground Passenger Transportation</v>
      </c>
    </row>
    <row r="99" spans="1:7" x14ac:dyDescent="0.25">
      <c r="A99" s="1" t="s">
        <v>231</v>
      </c>
      <c r="B99" t="s">
        <v>232</v>
      </c>
      <c r="C99" s="22" t="str">
        <f>VLOOKUP($A99,'NAICS with notes'!$A:$K,7,FALSE)</f>
        <v>Traded</v>
      </c>
      <c r="D99" s="22">
        <f>VLOOKUP($A99,'NAICS with notes'!$A:$K,8,FALSE)</f>
        <v>6</v>
      </c>
      <c r="E99" s="22" t="str">
        <f>VLOOKUP($A99,'NAICS with notes'!$A:$K,9,FALSE)</f>
        <v>Business Services</v>
      </c>
      <c r="F99" s="22">
        <f>VLOOKUP($A99,'NAICS with notes'!$A:$K,10,FALSE)</f>
        <v>8</v>
      </c>
      <c r="G99" s="22" t="str">
        <f>VLOOKUP($A99,'NAICS with notes'!$A:$K,11,FALSE)</f>
        <v>Ground Passenger Transportation</v>
      </c>
    </row>
    <row r="100" spans="1:7" x14ac:dyDescent="0.25">
      <c r="A100" s="1" t="s">
        <v>233</v>
      </c>
      <c r="B100" t="s">
        <v>234</v>
      </c>
      <c r="C100" s="22" t="str">
        <f>VLOOKUP($A100,'NAICS with notes'!$A:$K,7,FALSE)</f>
        <v>Traded</v>
      </c>
      <c r="D100" s="22">
        <f>VLOOKUP($A100,'NAICS with notes'!$A:$K,8,FALSE)</f>
        <v>6</v>
      </c>
      <c r="E100" s="22" t="str">
        <f>VLOOKUP($A100,'NAICS with notes'!$A:$K,9,FALSE)</f>
        <v>Business Services</v>
      </c>
      <c r="F100" s="22">
        <f>VLOOKUP($A100,'NAICS with notes'!$A:$K,10,FALSE)</f>
        <v>8</v>
      </c>
      <c r="G100" s="22" t="str">
        <f>VLOOKUP($A100,'NAICS with notes'!$A:$K,11,FALSE)</f>
        <v>Ground Passenger Transportation</v>
      </c>
    </row>
    <row r="101" spans="1:7" x14ac:dyDescent="0.25">
      <c r="A101" s="1" t="s">
        <v>235</v>
      </c>
      <c r="B101" t="s">
        <v>236</v>
      </c>
      <c r="C101" s="22" t="str">
        <f>VLOOKUP($A101,'NAICS with notes'!$A:$K,7,FALSE)</f>
        <v>Traded</v>
      </c>
      <c r="D101" s="22">
        <f>VLOOKUP($A101,'NAICS with notes'!$A:$K,8,FALSE)</f>
        <v>6</v>
      </c>
      <c r="E101" s="22" t="str">
        <f>VLOOKUP($A101,'NAICS with notes'!$A:$K,9,FALSE)</f>
        <v>Business Services</v>
      </c>
      <c r="F101" s="22">
        <f>VLOOKUP($A101,'NAICS with notes'!$A:$K,10,FALSE)</f>
        <v>8</v>
      </c>
      <c r="G101" s="22" t="str">
        <f>VLOOKUP($A101,'NAICS with notes'!$A:$K,11,FALSE)</f>
        <v>Ground Passenger Transportation</v>
      </c>
    </row>
    <row r="102" spans="1:7" x14ac:dyDescent="0.25">
      <c r="A102" s="1" t="s">
        <v>237</v>
      </c>
      <c r="B102" t="s">
        <v>238</v>
      </c>
      <c r="C102" s="22" t="str">
        <f>VLOOKUP($A102,'NAICS with notes'!$A:$K,7,FALSE)</f>
        <v>Traded</v>
      </c>
      <c r="D102" s="22">
        <f>VLOOKUP($A102,'NAICS with notes'!$A:$K,8,FALSE)</f>
        <v>7</v>
      </c>
      <c r="E102" s="22" t="str">
        <f>VLOOKUP($A102,'NAICS with notes'!$A:$K,9,FALSE)</f>
        <v>Coal Mining</v>
      </c>
      <c r="F102" s="22">
        <f>VLOOKUP($A102,'NAICS with notes'!$A:$K,10,FALSE)</f>
        <v>1</v>
      </c>
      <c r="G102" s="22" t="str">
        <f>VLOOKUP($A102,'NAICS with notes'!$A:$K,11,FALSE)</f>
        <v>Coal Mining</v>
      </c>
    </row>
    <row r="103" spans="1:7" x14ac:dyDescent="0.25">
      <c r="A103" s="1" t="s">
        <v>240</v>
      </c>
      <c r="B103" t="s">
        <v>241</v>
      </c>
      <c r="C103" s="22" t="str">
        <f>VLOOKUP($A103,'NAICS with notes'!$A:$K,7,FALSE)</f>
        <v>Traded</v>
      </c>
      <c r="D103" s="22">
        <f>VLOOKUP($A103,'NAICS with notes'!$A:$K,8,FALSE)</f>
        <v>7</v>
      </c>
      <c r="E103" s="22" t="str">
        <f>VLOOKUP($A103,'NAICS with notes'!$A:$K,9,FALSE)</f>
        <v>Coal Mining</v>
      </c>
      <c r="F103" s="22">
        <f>VLOOKUP($A103,'NAICS with notes'!$A:$K,10,FALSE)</f>
        <v>1</v>
      </c>
      <c r="G103" s="22" t="str">
        <f>VLOOKUP($A103,'NAICS with notes'!$A:$K,11,FALSE)</f>
        <v>Coal Mining</v>
      </c>
    </row>
    <row r="104" spans="1:7" x14ac:dyDescent="0.25">
      <c r="A104" s="1" t="s">
        <v>242</v>
      </c>
      <c r="B104" t="s">
        <v>243</v>
      </c>
      <c r="C104" s="22" t="str">
        <f>VLOOKUP($A104,'NAICS with notes'!$A:$K,7,FALSE)</f>
        <v>Traded</v>
      </c>
      <c r="D104" s="22">
        <f>VLOOKUP($A104,'NAICS with notes'!$A:$K,8,FALSE)</f>
        <v>7</v>
      </c>
      <c r="E104" s="22" t="str">
        <f>VLOOKUP($A104,'NAICS with notes'!$A:$K,9,FALSE)</f>
        <v>Coal Mining</v>
      </c>
      <c r="F104" s="22">
        <f>VLOOKUP($A104,'NAICS with notes'!$A:$K,10,FALSE)</f>
        <v>1</v>
      </c>
      <c r="G104" s="22" t="str">
        <f>VLOOKUP($A104,'NAICS with notes'!$A:$K,11,FALSE)</f>
        <v>Coal Mining</v>
      </c>
    </row>
    <row r="105" spans="1:7" x14ac:dyDescent="0.25">
      <c r="A105" s="1" t="s">
        <v>244</v>
      </c>
      <c r="B105" t="s">
        <v>245</v>
      </c>
      <c r="C105" s="22" t="str">
        <f>VLOOKUP($A105,'NAICS with notes'!$A:$K,7,FALSE)</f>
        <v>Traded</v>
      </c>
      <c r="D105" s="22">
        <f>VLOOKUP($A105,'NAICS with notes'!$A:$K,8,FALSE)</f>
        <v>7</v>
      </c>
      <c r="E105" s="22" t="str">
        <f>VLOOKUP($A105,'NAICS with notes'!$A:$K,9,FALSE)</f>
        <v>Coal Mining</v>
      </c>
      <c r="F105" s="22">
        <f>VLOOKUP($A105,'NAICS with notes'!$A:$K,10,FALSE)</f>
        <v>1</v>
      </c>
      <c r="G105" s="22" t="str">
        <f>VLOOKUP($A105,'NAICS with notes'!$A:$K,11,FALSE)</f>
        <v>Coal Mining</v>
      </c>
    </row>
    <row r="106" spans="1:7" x14ac:dyDescent="0.25">
      <c r="A106" s="1" t="s">
        <v>246</v>
      </c>
      <c r="B106" t="s">
        <v>247</v>
      </c>
      <c r="C106" s="22" t="str">
        <f>VLOOKUP($A106,'NAICS with notes'!$A:$K,7,FALSE)</f>
        <v>Traded</v>
      </c>
      <c r="D106" s="22">
        <f>VLOOKUP($A106,'NAICS with notes'!$A:$K,8,FALSE)</f>
        <v>8</v>
      </c>
      <c r="E106" s="22" t="str">
        <f>VLOOKUP($A106,'NAICS with notes'!$A:$K,9,FALSE)</f>
        <v>Communications Equipment and Services</v>
      </c>
      <c r="F106" s="22">
        <f>VLOOKUP($A106,'NAICS with notes'!$A:$K,10,FALSE)</f>
        <v>1</v>
      </c>
      <c r="G106" s="22" t="str">
        <f>VLOOKUP($A106,'NAICS with notes'!$A:$K,11,FALSE)</f>
        <v>Communications Services</v>
      </c>
    </row>
    <row r="107" spans="1:7" x14ac:dyDescent="0.25">
      <c r="A107" s="1" t="s">
        <v>250</v>
      </c>
      <c r="B107" t="s">
        <v>251</v>
      </c>
      <c r="C107" s="22" t="str">
        <f>VLOOKUP($A107,'NAICS with notes'!$A:$K,7,FALSE)</f>
        <v>Traded</v>
      </c>
      <c r="D107" s="22">
        <f>VLOOKUP($A107,'NAICS with notes'!$A:$K,8,FALSE)</f>
        <v>8</v>
      </c>
      <c r="E107" s="22" t="str">
        <f>VLOOKUP($A107,'NAICS with notes'!$A:$K,9,FALSE)</f>
        <v>Communications Equipment and Services</v>
      </c>
      <c r="F107" s="22">
        <f>VLOOKUP($A107,'NAICS with notes'!$A:$K,10,FALSE)</f>
        <v>1</v>
      </c>
      <c r="G107" s="22" t="str">
        <f>VLOOKUP($A107,'NAICS with notes'!$A:$K,11,FALSE)</f>
        <v>Communications Services</v>
      </c>
    </row>
    <row r="108" spans="1:7" x14ac:dyDescent="0.25">
      <c r="A108" s="1" t="s">
        <v>252</v>
      </c>
      <c r="B108" t="s">
        <v>253</v>
      </c>
      <c r="C108" s="22" t="str">
        <f>VLOOKUP($A108,'NAICS with notes'!$A:$K,7,FALSE)</f>
        <v>Traded</v>
      </c>
      <c r="D108" s="22">
        <f>VLOOKUP($A108,'NAICS with notes'!$A:$K,8,FALSE)</f>
        <v>8</v>
      </c>
      <c r="E108" s="22" t="str">
        <f>VLOOKUP($A108,'NAICS with notes'!$A:$K,9,FALSE)</f>
        <v>Communications Equipment and Services</v>
      </c>
      <c r="F108" s="22">
        <f>VLOOKUP($A108,'NAICS with notes'!$A:$K,10,FALSE)</f>
        <v>1</v>
      </c>
      <c r="G108" s="22" t="str">
        <f>VLOOKUP($A108,'NAICS with notes'!$A:$K,11,FALSE)</f>
        <v>Communications Services</v>
      </c>
    </row>
    <row r="109" spans="1:7" x14ac:dyDescent="0.25">
      <c r="A109" s="1" t="s">
        <v>254</v>
      </c>
      <c r="B109" t="s">
        <v>255</v>
      </c>
      <c r="C109" s="22" t="str">
        <f>VLOOKUP($A109,'NAICS with notes'!$A:$K,7,FALSE)</f>
        <v>Traded</v>
      </c>
      <c r="D109" s="22">
        <f>VLOOKUP($A109,'NAICS with notes'!$A:$K,8,FALSE)</f>
        <v>8</v>
      </c>
      <c r="E109" s="22" t="str">
        <f>VLOOKUP($A109,'NAICS with notes'!$A:$K,9,FALSE)</f>
        <v>Communications Equipment and Services</v>
      </c>
      <c r="F109" s="22">
        <f>VLOOKUP($A109,'NAICS with notes'!$A:$K,10,FALSE)</f>
        <v>1</v>
      </c>
      <c r="G109" s="22" t="str">
        <f>VLOOKUP($A109,'NAICS with notes'!$A:$K,11,FALSE)</f>
        <v>Communications Services</v>
      </c>
    </row>
    <row r="110" spans="1:7" x14ac:dyDescent="0.25">
      <c r="A110" s="1" t="s">
        <v>256</v>
      </c>
      <c r="B110" t="s">
        <v>257</v>
      </c>
      <c r="C110" s="22" t="str">
        <f>VLOOKUP($A110,'NAICS with notes'!$A:$K,7,FALSE)</f>
        <v>Traded</v>
      </c>
      <c r="D110" s="22">
        <f>VLOOKUP($A110,'NAICS with notes'!$A:$K,8,FALSE)</f>
        <v>8</v>
      </c>
      <c r="E110" s="22" t="str">
        <f>VLOOKUP($A110,'NAICS with notes'!$A:$K,9,FALSE)</f>
        <v>Communications Equipment and Services</v>
      </c>
      <c r="F110" s="22">
        <f>VLOOKUP($A110,'NAICS with notes'!$A:$K,10,FALSE)</f>
        <v>2</v>
      </c>
      <c r="G110" s="22" t="str">
        <f>VLOOKUP($A110,'NAICS with notes'!$A:$K,11,FALSE)</f>
        <v>Communications Equipment</v>
      </c>
    </row>
    <row r="111" spans="1:7" x14ac:dyDescent="0.25">
      <c r="A111" s="1" t="s">
        <v>259</v>
      </c>
      <c r="B111" t="s">
        <v>260</v>
      </c>
      <c r="C111" s="22" t="str">
        <f>VLOOKUP($A111,'NAICS with notes'!$A:$K,7,FALSE)</f>
        <v>Traded</v>
      </c>
      <c r="D111" s="22">
        <f>VLOOKUP($A111,'NAICS with notes'!$A:$K,8,FALSE)</f>
        <v>8</v>
      </c>
      <c r="E111" s="22" t="str">
        <f>VLOOKUP($A111,'NAICS with notes'!$A:$K,9,FALSE)</f>
        <v>Communications Equipment and Services</v>
      </c>
      <c r="F111" s="22">
        <f>VLOOKUP($A111,'NAICS with notes'!$A:$K,10,FALSE)</f>
        <v>2</v>
      </c>
      <c r="G111" s="22" t="str">
        <f>VLOOKUP($A111,'NAICS with notes'!$A:$K,11,FALSE)</f>
        <v>Communications Equipment</v>
      </c>
    </row>
    <row r="112" spans="1:7" x14ac:dyDescent="0.25">
      <c r="A112" s="1" t="s">
        <v>261</v>
      </c>
      <c r="B112" t="s">
        <v>262</v>
      </c>
      <c r="C112" s="22" t="str">
        <f>VLOOKUP($A112,'NAICS with notes'!$A:$K,7,FALSE)</f>
        <v>Traded</v>
      </c>
      <c r="D112" s="22">
        <f>VLOOKUP($A112,'NAICS with notes'!$A:$K,8,FALSE)</f>
        <v>8</v>
      </c>
      <c r="E112" s="22" t="str">
        <f>VLOOKUP($A112,'NAICS with notes'!$A:$K,9,FALSE)</f>
        <v>Communications Equipment and Services</v>
      </c>
      <c r="F112" s="22">
        <f>VLOOKUP($A112,'NAICS with notes'!$A:$K,10,FALSE)</f>
        <v>2</v>
      </c>
      <c r="G112" s="22" t="str">
        <f>VLOOKUP($A112,'NAICS with notes'!$A:$K,11,FALSE)</f>
        <v>Communications Equipment</v>
      </c>
    </row>
    <row r="113" spans="1:7" x14ac:dyDescent="0.25">
      <c r="A113" s="1" t="s">
        <v>263</v>
      </c>
      <c r="B113" t="s">
        <v>264</v>
      </c>
      <c r="C113" s="22" t="str">
        <f>VLOOKUP($A113,'NAICS with notes'!$A:$K,7,FALSE)</f>
        <v>Traded</v>
      </c>
      <c r="D113" s="22">
        <f>VLOOKUP($A113,'NAICS with notes'!$A:$K,8,FALSE)</f>
        <v>8</v>
      </c>
      <c r="E113" s="22" t="str">
        <f>VLOOKUP($A113,'NAICS with notes'!$A:$K,9,FALSE)</f>
        <v>Communications Equipment and Services</v>
      </c>
      <c r="F113" s="22">
        <f>VLOOKUP($A113,'NAICS with notes'!$A:$K,10,FALSE)</f>
        <v>3</v>
      </c>
      <c r="G113" s="22" t="str">
        <f>VLOOKUP($A113,'NAICS with notes'!$A:$K,11,FALSE)</f>
        <v>Communications Equipment Components</v>
      </c>
    </row>
    <row r="114" spans="1:7" x14ac:dyDescent="0.25">
      <c r="A114" s="1" t="s">
        <v>266</v>
      </c>
      <c r="B114" t="s">
        <v>267</v>
      </c>
      <c r="C114" s="22" t="str">
        <f>VLOOKUP($A114,'NAICS with notes'!$A:$K,7,FALSE)</f>
        <v>Traded</v>
      </c>
      <c r="D114" s="22">
        <f>VLOOKUP($A114,'NAICS with notes'!$A:$K,8,FALSE)</f>
        <v>9</v>
      </c>
      <c r="E114" s="22" t="str">
        <f>VLOOKUP($A114,'NAICS with notes'!$A:$K,9,FALSE)</f>
        <v>Construction Products and Services</v>
      </c>
      <c r="F114" s="22">
        <f>VLOOKUP($A114,'NAICS with notes'!$A:$K,10,FALSE)</f>
        <v>1</v>
      </c>
      <c r="G114" s="22" t="str">
        <f>VLOOKUP($A114,'NAICS with notes'!$A:$K,11,FALSE)</f>
        <v>Construction</v>
      </c>
    </row>
    <row r="115" spans="1:7" x14ac:dyDescent="0.25">
      <c r="A115" s="1" t="s">
        <v>270</v>
      </c>
      <c r="B115" t="s">
        <v>271</v>
      </c>
      <c r="C115" s="22" t="str">
        <f>VLOOKUP($A115,'NAICS with notes'!$A:$K,7,FALSE)</f>
        <v>Traded</v>
      </c>
      <c r="D115" s="22">
        <f>VLOOKUP($A115,'NAICS with notes'!$A:$K,8,FALSE)</f>
        <v>9</v>
      </c>
      <c r="E115" s="22" t="str">
        <f>VLOOKUP($A115,'NAICS with notes'!$A:$K,9,FALSE)</f>
        <v>Construction Products and Services</v>
      </c>
      <c r="F115" s="22">
        <f>VLOOKUP($A115,'NAICS with notes'!$A:$K,10,FALSE)</f>
        <v>1</v>
      </c>
      <c r="G115" s="22" t="str">
        <f>VLOOKUP($A115,'NAICS with notes'!$A:$K,11,FALSE)</f>
        <v>Construction</v>
      </c>
    </row>
    <row r="116" spans="1:7" x14ac:dyDescent="0.25">
      <c r="A116" s="1" t="s">
        <v>272</v>
      </c>
      <c r="B116" t="s">
        <v>273</v>
      </c>
      <c r="C116" s="22" t="str">
        <f>VLOOKUP($A116,'NAICS with notes'!$A:$K,7,FALSE)</f>
        <v>Traded</v>
      </c>
      <c r="D116" s="22">
        <f>VLOOKUP($A116,'NAICS with notes'!$A:$K,8,FALSE)</f>
        <v>9</v>
      </c>
      <c r="E116" s="22" t="str">
        <f>VLOOKUP($A116,'NAICS with notes'!$A:$K,9,FALSE)</f>
        <v>Construction Products and Services</v>
      </c>
      <c r="F116" s="22">
        <f>VLOOKUP($A116,'NAICS with notes'!$A:$K,10,FALSE)</f>
        <v>1</v>
      </c>
      <c r="G116" s="22" t="str">
        <f>VLOOKUP($A116,'NAICS with notes'!$A:$K,11,FALSE)</f>
        <v>Construction</v>
      </c>
    </row>
    <row r="117" spans="1:7" x14ac:dyDescent="0.25">
      <c r="A117" s="1" t="s">
        <v>274</v>
      </c>
      <c r="B117" t="s">
        <v>275</v>
      </c>
      <c r="C117" s="22" t="str">
        <f>VLOOKUP($A117,'NAICS with notes'!$A:$K,7,FALSE)</f>
        <v>Traded</v>
      </c>
      <c r="D117" s="22">
        <f>VLOOKUP($A117,'NAICS with notes'!$A:$K,8,FALSE)</f>
        <v>9</v>
      </c>
      <c r="E117" s="22" t="str">
        <f>VLOOKUP($A117,'NAICS with notes'!$A:$K,9,FALSE)</f>
        <v>Construction Products and Services</v>
      </c>
      <c r="F117" s="22">
        <f>VLOOKUP($A117,'NAICS with notes'!$A:$K,10,FALSE)</f>
        <v>1</v>
      </c>
      <c r="G117" s="22" t="str">
        <f>VLOOKUP($A117,'NAICS with notes'!$A:$K,11,FALSE)</f>
        <v>Construction</v>
      </c>
    </row>
    <row r="118" spans="1:7" x14ac:dyDescent="0.25">
      <c r="A118" s="1" t="s">
        <v>276</v>
      </c>
      <c r="B118" t="s">
        <v>277</v>
      </c>
      <c r="C118" s="22" t="str">
        <f>VLOOKUP($A118,'NAICS with notes'!$A:$K,7,FALSE)</f>
        <v>Traded</v>
      </c>
      <c r="D118" s="22">
        <f>VLOOKUP($A118,'NAICS with notes'!$A:$K,8,FALSE)</f>
        <v>9</v>
      </c>
      <c r="E118" s="22" t="str">
        <f>VLOOKUP($A118,'NAICS with notes'!$A:$K,9,FALSE)</f>
        <v>Construction Products and Services</v>
      </c>
      <c r="F118" s="22">
        <f>VLOOKUP($A118,'NAICS with notes'!$A:$K,10,FALSE)</f>
        <v>2</v>
      </c>
      <c r="G118" s="22" t="str">
        <f>VLOOKUP($A118,'NAICS with notes'!$A:$K,11,FALSE)</f>
        <v>Water, Sewage, and Other Systems</v>
      </c>
    </row>
    <row r="119" spans="1:7" x14ac:dyDescent="0.25">
      <c r="A119" s="1" t="s">
        <v>279</v>
      </c>
      <c r="B119" t="s">
        <v>280</v>
      </c>
      <c r="C119" s="22" t="str">
        <f>VLOOKUP($A119,'NAICS with notes'!$A:$K,7,FALSE)</f>
        <v>Traded</v>
      </c>
      <c r="D119" s="22">
        <f>VLOOKUP($A119,'NAICS with notes'!$A:$K,8,FALSE)</f>
        <v>9</v>
      </c>
      <c r="E119" s="22" t="str">
        <f>VLOOKUP($A119,'NAICS with notes'!$A:$K,9,FALSE)</f>
        <v>Construction Products and Services</v>
      </c>
      <c r="F119" s="22">
        <f>VLOOKUP($A119,'NAICS with notes'!$A:$K,10,FALSE)</f>
        <v>2</v>
      </c>
      <c r="G119" s="22" t="str">
        <f>VLOOKUP($A119,'NAICS with notes'!$A:$K,11,FALSE)</f>
        <v>Water, Sewage, and Other Systems</v>
      </c>
    </row>
    <row r="120" spans="1:7" x14ac:dyDescent="0.25">
      <c r="A120" s="1" t="s">
        <v>281</v>
      </c>
      <c r="B120" t="s">
        <v>282</v>
      </c>
      <c r="C120" s="22" t="str">
        <f>VLOOKUP($A120,'NAICS with notes'!$A:$K,7,FALSE)</f>
        <v>Traded</v>
      </c>
      <c r="D120" s="22">
        <f>VLOOKUP($A120,'NAICS with notes'!$A:$K,8,FALSE)</f>
        <v>9</v>
      </c>
      <c r="E120" s="22" t="str">
        <f>VLOOKUP($A120,'NAICS with notes'!$A:$K,9,FALSE)</f>
        <v>Construction Products and Services</v>
      </c>
      <c r="F120" s="22">
        <f>VLOOKUP($A120,'NAICS with notes'!$A:$K,10,FALSE)</f>
        <v>3</v>
      </c>
      <c r="G120" s="22" t="str">
        <f>VLOOKUP($A120,'NAICS with notes'!$A:$K,11,FALSE)</f>
        <v>Construction Products</v>
      </c>
    </row>
    <row r="121" spans="1:7" x14ac:dyDescent="0.25">
      <c r="A121" s="1" t="s">
        <v>284</v>
      </c>
      <c r="B121" t="s">
        <v>285</v>
      </c>
      <c r="C121" s="22" t="str">
        <f>VLOOKUP($A121,'NAICS with notes'!$A:$K,7,FALSE)</f>
        <v>Traded</v>
      </c>
      <c r="D121" s="22">
        <f>VLOOKUP($A121,'NAICS with notes'!$A:$K,8,FALSE)</f>
        <v>9</v>
      </c>
      <c r="E121" s="22" t="str">
        <f>VLOOKUP($A121,'NAICS with notes'!$A:$K,9,FALSE)</f>
        <v>Construction Products and Services</v>
      </c>
      <c r="F121" s="22">
        <f>VLOOKUP($A121,'NAICS with notes'!$A:$K,10,FALSE)</f>
        <v>3</v>
      </c>
      <c r="G121" s="22" t="str">
        <f>VLOOKUP($A121,'NAICS with notes'!$A:$K,11,FALSE)</f>
        <v>Construction Products</v>
      </c>
    </row>
    <row r="122" spans="1:7" x14ac:dyDescent="0.25">
      <c r="A122" s="1" t="s">
        <v>286</v>
      </c>
      <c r="B122" t="s">
        <v>287</v>
      </c>
      <c r="C122" s="22" t="str">
        <f>VLOOKUP($A122,'NAICS with notes'!$A:$K,7,FALSE)</f>
        <v>Traded</v>
      </c>
      <c r="D122" s="22">
        <f>VLOOKUP($A122,'NAICS with notes'!$A:$K,8,FALSE)</f>
        <v>9</v>
      </c>
      <c r="E122" s="22" t="str">
        <f>VLOOKUP($A122,'NAICS with notes'!$A:$K,9,FALSE)</f>
        <v>Construction Products and Services</v>
      </c>
      <c r="F122" s="22">
        <f>VLOOKUP($A122,'NAICS with notes'!$A:$K,10,FALSE)</f>
        <v>3</v>
      </c>
      <c r="G122" s="22" t="str">
        <f>VLOOKUP($A122,'NAICS with notes'!$A:$K,11,FALSE)</f>
        <v>Construction Products</v>
      </c>
    </row>
    <row r="123" spans="1:7" x14ac:dyDescent="0.25">
      <c r="A123" s="1" t="s">
        <v>288</v>
      </c>
      <c r="B123" t="s">
        <v>289</v>
      </c>
      <c r="C123" s="22" t="str">
        <f>VLOOKUP($A123,'NAICS with notes'!$A:$K,7,FALSE)</f>
        <v>Traded</v>
      </c>
      <c r="D123" s="22">
        <f>VLOOKUP($A123,'NAICS with notes'!$A:$K,8,FALSE)</f>
        <v>9</v>
      </c>
      <c r="E123" s="22" t="str">
        <f>VLOOKUP($A123,'NAICS with notes'!$A:$K,9,FALSE)</f>
        <v>Construction Products and Services</v>
      </c>
      <c r="F123" s="22">
        <f>VLOOKUP($A123,'NAICS with notes'!$A:$K,10,FALSE)</f>
        <v>3</v>
      </c>
      <c r="G123" s="22" t="str">
        <f>VLOOKUP($A123,'NAICS with notes'!$A:$K,11,FALSE)</f>
        <v>Construction Products</v>
      </c>
    </row>
    <row r="124" spans="1:7" x14ac:dyDescent="0.25">
      <c r="A124" s="1" t="s">
        <v>290</v>
      </c>
      <c r="B124" t="s">
        <v>291</v>
      </c>
      <c r="C124" s="22" t="str">
        <f>VLOOKUP($A124,'NAICS with notes'!$A:$K,7,FALSE)</f>
        <v>Traded</v>
      </c>
      <c r="D124" s="22">
        <f>VLOOKUP($A124,'NAICS with notes'!$A:$K,8,FALSE)</f>
        <v>9</v>
      </c>
      <c r="E124" s="22" t="str">
        <f>VLOOKUP($A124,'NAICS with notes'!$A:$K,9,FALSE)</f>
        <v>Construction Products and Services</v>
      </c>
      <c r="F124" s="22">
        <f>VLOOKUP($A124,'NAICS with notes'!$A:$K,10,FALSE)</f>
        <v>4</v>
      </c>
      <c r="G124" s="22" t="str">
        <f>VLOOKUP($A124,'NAICS with notes'!$A:$K,11,FALSE)</f>
        <v>Construction Components</v>
      </c>
    </row>
    <row r="125" spans="1:7" x14ac:dyDescent="0.25">
      <c r="A125" s="1" t="s">
        <v>293</v>
      </c>
      <c r="B125" t="s">
        <v>294</v>
      </c>
      <c r="C125" s="22" t="str">
        <f>VLOOKUP($A125,'NAICS with notes'!$A:$K,7,FALSE)</f>
        <v>Traded</v>
      </c>
      <c r="D125" s="22">
        <f>VLOOKUP($A125,'NAICS with notes'!$A:$K,8,FALSE)</f>
        <v>9</v>
      </c>
      <c r="E125" s="22" t="str">
        <f>VLOOKUP($A125,'NAICS with notes'!$A:$K,9,FALSE)</f>
        <v>Construction Products and Services</v>
      </c>
      <c r="F125" s="22">
        <f>VLOOKUP($A125,'NAICS with notes'!$A:$K,10,FALSE)</f>
        <v>4</v>
      </c>
      <c r="G125" s="22" t="str">
        <f>VLOOKUP($A125,'NAICS with notes'!$A:$K,11,FALSE)</f>
        <v>Construction Components</v>
      </c>
    </row>
    <row r="126" spans="1:7" x14ac:dyDescent="0.25">
      <c r="A126" s="1" t="s">
        <v>295</v>
      </c>
      <c r="B126" t="s">
        <v>296</v>
      </c>
      <c r="C126" s="22" t="str">
        <f>VLOOKUP($A126,'NAICS with notes'!$A:$K,7,FALSE)</f>
        <v>Traded</v>
      </c>
      <c r="D126" s="22">
        <f>VLOOKUP($A126,'NAICS with notes'!$A:$K,8,FALSE)</f>
        <v>9</v>
      </c>
      <c r="E126" s="22" t="str">
        <f>VLOOKUP($A126,'NAICS with notes'!$A:$K,9,FALSE)</f>
        <v>Construction Products and Services</v>
      </c>
      <c r="F126" s="22">
        <f>VLOOKUP($A126,'NAICS with notes'!$A:$K,10,FALSE)</f>
        <v>4</v>
      </c>
      <c r="G126" s="22" t="str">
        <f>VLOOKUP($A126,'NAICS with notes'!$A:$K,11,FALSE)</f>
        <v>Construction Components</v>
      </c>
    </row>
    <row r="127" spans="1:7" x14ac:dyDescent="0.25">
      <c r="A127" s="1" t="s">
        <v>297</v>
      </c>
      <c r="B127" t="s">
        <v>298</v>
      </c>
      <c r="C127" s="22" t="str">
        <f>VLOOKUP($A127,'NAICS with notes'!$A:$K,7,FALSE)</f>
        <v>Traded</v>
      </c>
      <c r="D127" s="22">
        <f>VLOOKUP($A127,'NAICS with notes'!$A:$K,8,FALSE)</f>
        <v>9</v>
      </c>
      <c r="E127" s="22" t="str">
        <f>VLOOKUP($A127,'NAICS with notes'!$A:$K,9,FALSE)</f>
        <v>Construction Products and Services</v>
      </c>
      <c r="F127" s="22">
        <f>VLOOKUP($A127,'NAICS with notes'!$A:$K,10,FALSE)</f>
        <v>4</v>
      </c>
      <c r="G127" s="22" t="str">
        <f>VLOOKUP($A127,'NAICS with notes'!$A:$K,11,FALSE)</f>
        <v>Construction Components</v>
      </c>
    </row>
    <row r="128" spans="1:7" x14ac:dyDescent="0.25">
      <c r="A128" s="1" t="s">
        <v>299</v>
      </c>
      <c r="B128" t="s">
        <v>300</v>
      </c>
      <c r="C128" s="22" t="str">
        <f>VLOOKUP($A128,'NAICS with notes'!$A:$K,7,FALSE)</f>
        <v>Traded</v>
      </c>
      <c r="D128" s="22">
        <f>VLOOKUP($A128,'NAICS with notes'!$A:$K,8,FALSE)</f>
        <v>9</v>
      </c>
      <c r="E128" s="22" t="str">
        <f>VLOOKUP($A128,'NAICS with notes'!$A:$K,9,FALSE)</f>
        <v>Construction Products and Services</v>
      </c>
      <c r="F128" s="22">
        <f>VLOOKUP($A128,'NAICS with notes'!$A:$K,10,FALSE)</f>
        <v>4</v>
      </c>
      <c r="G128" s="22" t="str">
        <f>VLOOKUP($A128,'NAICS with notes'!$A:$K,11,FALSE)</f>
        <v>Construction Components</v>
      </c>
    </row>
    <row r="129" spans="1:7" x14ac:dyDescent="0.25">
      <c r="A129" s="1" t="s">
        <v>301</v>
      </c>
      <c r="B129" t="s">
        <v>302</v>
      </c>
      <c r="C129" s="22" t="str">
        <f>VLOOKUP($A129,'NAICS with notes'!$A:$K,7,FALSE)</f>
        <v>Traded</v>
      </c>
      <c r="D129" s="22">
        <f>VLOOKUP($A129,'NAICS with notes'!$A:$K,8,FALSE)</f>
        <v>9</v>
      </c>
      <c r="E129" s="22" t="str">
        <f>VLOOKUP($A129,'NAICS with notes'!$A:$K,9,FALSE)</f>
        <v>Construction Products and Services</v>
      </c>
      <c r="F129" s="22">
        <f>VLOOKUP($A129,'NAICS with notes'!$A:$K,10,FALSE)</f>
        <v>4</v>
      </c>
      <c r="G129" s="22" t="str">
        <f>VLOOKUP($A129,'NAICS with notes'!$A:$K,11,FALSE)</f>
        <v>Construction Components</v>
      </c>
    </row>
    <row r="130" spans="1:7" x14ac:dyDescent="0.25">
      <c r="A130" s="1" t="s">
        <v>303</v>
      </c>
      <c r="B130" t="s">
        <v>304</v>
      </c>
      <c r="C130" s="22" t="str">
        <f>VLOOKUP($A130,'NAICS with notes'!$A:$K,7,FALSE)</f>
        <v>Traded</v>
      </c>
      <c r="D130" s="22">
        <f>VLOOKUP($A130,'NAICS with notes'!$A:$K,8,FALSE)</f>
        <v>9</v>
      </c>
      <c r="E130" s="22" t="str">
        <f>VLOOKUP($A130,'NAICS with notes'!$A:$K,9,FALSE)</f>
        <v>Construction Products and Services</v>
      </c>
      <c r="F130" s="22">
        <f>VLOOKUP($A130,'NAICS with notes'!$A:$K,10,FALSE)</f>
        <v>4</v>
      </c>
      <c r="G130" s="22" t="str">
        <f>VLOOKUP($A130,'NAICS with notes'!$A:$K,11,FALSE)</f>
        <v>Construction Components</v>
      </c>
    </row>
    <row r="131" spans="1:7" x14ac:dyDescent="0.25">
      <c r="A131" s="1" t="s">
        <v>305</v>
      </c>
      <c r="B131" t="s">
        <v>306</v>
      </c>
      <c r="C131" s="22" t="str">
        <f>VLOOKUP($A131,'NAICS with notes'!$A:$K,7,FALSE)</f>
        <v>Traded</v>
      </c>
      <c r="D131" s="22">
        <f>VLOOKUP($A131,'NAICS with notes'!$A:$K,8,FALSE)</f>
        <v>9</v>
      </c>
      <c r="E131" s="22" t="str">
        <f>VLOOKUP($A131,'NAICS with notes'!$A:$K,9,FALSE)</f>
        <v>Construction Products and Services</v>
      </c>
      <c r="F131" s="22">
        <f>VLOOKUP($A131,'NAICS with notes'!$A:$K,10,FALSE)</f>
        <v>4</v>
      </c>
      <c r="G131" s="22" t="str">
        <f>VLOOKUP($A131,'NAICS with notes'!$A:$K,11,FALSE)</f>
        <v>Construction Components</v>
      </c>
    </row>
    <row r="132" spans="1:7" x14ac:dyDescent="0.25">
      <c r="A132" s="1" t="s">
        <v>307</v>
      </c>
      <c r="B132" t="s">
        <v>308</v>
      </c>
      <c r="C132" s="22" t="str">
        <f>VLOOKUP($A132,'NAICS with notes'!$A:$K,7,FALSE)</f>
        <v>Traded</v>
      </c>
      <c r="D132" s="22">
        <f>VLOOKUP($A132,'NAICS with notes'!$A:$K,8,FALSE)</f>
        <v>9</v>
      </c>
      <c r="E132" s="22" t="str">
        <f>VLOOKUP($A132,'NAICS with notes'!$A:$K,9,FALSE)</f>
        <v>Construction Products and Services</v>
      </c>
      <c r="F132" s="22">
        <f>VLOOKUP($A132,'NAICS with notes'!$A:$K,10,FALSE)</f>
        <v>5</v>
      </c>
      <c r="G132" s="22" t="str">
        <f>VLOOKUP($A132,'NAICS with notes'!$A:$K,11,FALSE)</f>
        <v>Construction Materials</v>
      </c>
    </row>
    <row r="133" spans="1:7" x14ac:dyDescent="0.25">
      <c r="A133" s="1" t="s">
        <v>310</v>
      </c>
      <c r="B133" t="s">
        <v>311</v>
      </c>
      <c r="C133" s="22" t="str">
        <f>VLOOKUP($A133,'NAICS with notes'!$A:$K,7,FALSE)</f>
        <v>Traded</v>
      </c>
      <c r="D133" s="22">
        <f>VLOOKUP($A133,'NAICS with notes'!$A:$K,8,FALSE)</f>
        <v>9</v>
      </c>
      <c r="E133" s="22" t="str">
        <f>VLOOKUP($A133,'NAICS with notes'!$A:$K,9,FALSE)</f>
        <v>Construction Products and Services</v>
      </c>
      <c r="F133" s="22">
        <f>VLOOKUP($A133,'NAICS with notes'!$A:$K,10,FALSE)</f>
        <v>5</v>
      </c>
      <c r="G133" s="22" t="str">
        <f>VLOOKUP($A133,'NAICS with notes'!$A:$K,11,FALSE)</f>
        <v>Construction Materials</v>
      </c>
    </row>
    <row r="134" spans="1:7" x14ac:dyDescent="0.25">
      <c r="A134" s="1" t="s">
        <v>312</v>
      </c>
      <c r="B134" t="s">
        <v>313</v>
      </c>
      <c r="C134" s="22" t="str">
        <f>VLOOKUP($A134,'NAICS with notes'!$A:$K,7,FALSE)</f>
        <v>Traded</v>
      </c>
      <c r="D134" s="22">
        <f>VLOOKUP($A134,'NAICS with notes'!$A:$K,8,FALSE)</f>
        <v>10</v>
      </c>
      <c r="E134" s="22" t="str">
        <f>VLOOKUP($A134,'NAICS with notes'!$A:$K,9,FALSE)</f>
        <v>Distribution and Electronic Commerce</v>
      </c>
      <c r="F134" s="22">
        <f>VLOOKUP($A134,'NAICS with notes'!$A:$K,10,FALSE)</f>
        <v>1</v>
      </c>
      <c r="G134" s="22" t="str">
        <f>VLOOKUP($A134,'NAICS with notes'!$A:$K,11,FALSE)</f>
        <v>Warehousing and Storage</v>
      </c>
    </row>
    <row r="135" spans="1:7" x14ac:dyDescent="0.25">
      <c r="A135" s="1" t="s">
        <v>316</v>
      </c>
      <c r="B135" t="s">
        <v>317</v>
      </c>
      <c r="C135" s="22" t="str">
        <f>VLOOKUP($A135,'NAICS with notes'!$A:$K,7,FALSE)</f>
        <v>Traded</v>
      </c>
      <c r="D135" s="22">
        <f>VLOOKUP($A135,'NAICS with notes'!$A:$K,8,FALSE)</f>
        <v>10</v>
      </c>
      <c r="E135" s="22" t="str">
        <f>VLOOKUP($A135,'NAICS with notes'!$A:$K,9,FALSE)</f>
        <v>Distribution and Electronic Commerce</v>
      </c>
      <c r="F135" s="22">
        <f>VLOOKUP($A135,'NAICS with notes'!$A:$K,10,FALSE)</f>
        <v>1</v>
      </c>
      <c r="G135" s="22" t="str">
        <f>VLOOKUP($A135,'NAICS with notes'!$A:$K,11,FALSE)</f>
        <v>Warehousing and Storage</v>
      </c>
    </row>
    <row r="136" spans="1:7" x14ac:dyDescent="0.25">
      <c r="A136" s="1" t="s">
        <v>318</v>
      </c>
      <c r="B136" t="s">
        <v>319</v>
      </c>
      <c r="C136" s="22" t="str">
        <f>VLOOKUP($A136,'NAICS with notes'!$A:$K,7,FALSE)</f>
        <v>Traded</v>
      </c>
      <c r="D136" s="22">
        <f>VLOOKUP($A136,'NAICS with notes'!$A:$K,8,FALSE)</f>
        <v>10</v>
      </c>
      <c r="E136" s="22" t="str">
        <f>VLOOKUP($A136,'NAICS with notes'!$A:$K,9,FALSE)</f>
        <v>Distribution and Electronic Commerce</v>
      </c>
      <c r="F136" s="22">
        <f>VLOOKUP($A136,'NAICS with notes'!$A:$K,10,FALSE)</f>
        <v>1</v>
      </c>
      <c r="G136" s="22" t="str">
        <f>VLOOKUP($A136,'NAICS with notes'!$A:$K,11,FALSE)</f>
        <v>Warehousing and Storage</v>
      </c>
    </row>
    <row r="137" spans="1:7" x14ac:dyDescent="0.25">
      <c r="A137" s="1" t="s">
        <v>320</v>
      </c>
      <c r="B137" t="s">
        <v>321</v>
      </c>
      <c r="C137" s="22" t="str">
        <f>VLOOKUP($A137,'NAICS with notes'!$A:$K,7,FALSE)</f>
        <v>Traded</v>
      </c>
      <c r="D137" s="22">
        <f>VLOOKUP($A137,'NAICS with notes'!$A:$K,8,FALSE)</f>
        <v>10</v>
      </c>
      <c r="E137" s="22" t="str">
        <f>VLOOKUP($A137,'NAICS with notes'!$A:$K,9,FALSE)</f>
        <v>Distribution and Electronic Commerce</v>
      </c>
      <c r="F137" s="22">
        <f>VLOOKUP($A137,'NAICS with notes'!$A:$K,10,FALSE)</f>
        <v>2</v>
      </c>
      <c r="G137" s="22" t="str">
        <f>VLOOKUP($A137,'NAICS with notes'!$A:$K,11,FALSE)</f>
        <v>Electronic and Catalog Shopping</v>
      </c>
    </row>
    <row r="138" spans="1:7" x14ac:dyDescent="0.25">
      <c r="A138" s="1" t="s">
        <v>323</v>
      </c>
      <c r="B138" t="s">
        <v>324</v>
      </c>
      <c r="C138" s="22" t="str">
        <f>VLOOKUP($A138,'NAICS with notes'!$A:$K,7,FALSE)</f>
        <v>Traded</v>
      </c>
      <c r="D138" s="22">
        <f>VLOOKUP($A138,'NAICS with notes'!$A:$K,8,FALSE)</f>
        <v>10</v>
      </c>
      <c r="E138" s="22" t="str">
        <f>VLOOKUP($A138,'NAICS with notes'!$A:$K,9,FALSE)</f>
        <v>Distribution and Electronic Commerce</v>
      </c>
      <c r="F138" s="22">
        <f>VLOOKUP($A138,'NAICS with notes'!$A:$K,10,FALSE)</f>
        <v>2</v>
      </c>
      <c r="G138" s="22" t="str">
        <f>VLOOKUP($A138,'NAICS with notes'!$A:$K,11,FALSE)</f>
        <v>Electronic and Catalog Shopping</v>
      </c>
    </row>
    <row r="139" spans="1:7" x14ac:dyDescent="0.25">
      <c r="A139" s="1" t="s">
        <v>325</v>
      </c>
      <c r="B139" t="s">
        <v>326</v>
      </c>
      <c r="C139" s="22" t="str">
        <f>VLOOKUP($A139,'NAICS with notes'!$A:$K,7,FALSE)</f>
        <v>Traded</v>
      </c>
      <c r="D139" s="22">
        <f>VLOOKUP($A139,'NAICS with notes'!$A:$K,8,FALSE)</f>
        <v>10</v>
      </c>
      <c r="E139" s="22" t="str">
        <f>VLOOKUP($A139,'NAICS with notes'!$A:$K,9,FALSE)</f>
        <v>Distribution and Electronic Commerce</v>
      </c>
      <c r="F139" s="22">
        <f>VLOOKUP($A139,'NAICS with notes'!$A:$K,10,FALSE)</f>
        <v>2</v>
      </c>
      <c r="G139" s="22" t="str">
        <f>VLOOKUP($A139,'NAICS with notes'!$A:$K,11,FALSE)</f>
        <v>Electronic and Catalog Shopping</v>
      </c>
    </row>
    <row r="140" spans="1:7" x14ac:dyDescent="0.25">
      <c r="A140" s="1" t="s">
        <v>327</v>
      </c>
      <c r="B140" t="s">
        <v>328</v>
      </c>
      <c r="C140" s="22" t="str">
        <f>VLOOKUP($A140,'NAICS with notes'!$A:$K,7,FALSE)</f>
        <v>Traded</v>
      </c>
      <c r="D140" s="22">
        <f>VLOOKUP($A140,'NAICS with notes'!$A:$K,8,FALSE)</f>
        <v>10</v>
      </c>
      <c r="E140" s="22" t="str">
        <f>VLOOKUP($A140,'NAICS with notes'!$A:$K,9,FALSE)</f>
        <v>Distribution and Electronic Commerce</v>
      </c>
      <c r="F140" s="22">
        <f>VLOOKUP($A140,'NAICS with notes'!$A:$K,10,FALSE)</f>
        <v>2</v>
      </c>
      <c r="G140" s="22" t="str">
        <f>VLOOKUP($A140,'NAICS with notes'!$A:$K,11,FALSE)</f>
        <v>Electronic and Catalog Shopping</v>
      </c>
    </row>
    <row r="141" spans="1:7" x14ac:dyDescent="0.25">
      <c r="A141" s="1" t="s">
        <v>329</v>
      </c>
      <c r="B141" t="s">
        <v>330</v>
      </c>
      <c r="C141" s="22" t="str">
        <f>VLOOKUP($A141,'NAICS with notes'!$A:$K,7,FALSE)</f>
        <v>Traded</v>
      </c>
      <c r="D141" s="22">
        <f>VLOOKUP($A141,'NAICS with notes'!$A:$K,8,FALSE)</f>
        <v>10</v>
      </c>
      <c r="E141" s="22" t="str">
        <f>VLOOKUP($A141,'NAICS with notes'!$A:$K,9,FALSE)</f>
        <v>Distribution and Electronic Commerce</v>
      </c>
      <c r="F141" s="22">
        <f>VLOOKUP($A141,'NAICS with notes'!$A:$K,10,FALSE)</f>
        <v>3</v>
      </c>
      <c r="G141" s="22" t="str">
        <f>VLOOKUP($A141,'NAICS with notes'!$A:$K,11,FALSE)</f>
        <v>Wholesale Trade Agents and Brokers</v>
      </c>
    </row>
    <row r="142" spans="1:7" x14ac:dyDescent="0.25">
      <c r="A142" s="1" t="s">
        <v>331</v>
      </c>
      <c r="B142" t="s">
        <v>332</v>
      </c>
      <c r="C142" s="22" t="str">
        <f>VLOOKUP($A142,'NAICS with notes'!$A:$K,7,FALSE)</f>
        <v>Traded</v>
      </c>
      <c r="D142" s="22">
        <f>VLOOKUP($A142,'NAICS with notes'!$A:$K,8,FALSE)</f>
        <v>10</v>
      </c>
      <c r="E142" s="22" t="str">
        <f>VLOOKUP($A142,'NAICS with notes'!$A:$K,9,FALSE)</f>
        <v>Distribution and Electronic Commerce</v>
      </c>
      <c r="F142" s="22">
        <f>VLOOKUP($A142,'NAICS with notes'!$A:$K,10,FALSE)</f>
        <v>4</v>
      </c>
      <c r="G142" s="22" t="str">
        <f>VLOOKUP($A142,'NAICS with notes'!$A:$K,11,FALSE)</f>
        <v>Support Services</v>
      </c>
    </row>
    <row r="143" spans="1:7" x14ac:dyDescent="0.25">
      <c r="A143" s="1" t="s">
        <v>334</v>
      </c>
      <c r="B143" t="s">
        <v>335</v>
      </c>
      <c r="C143" s="22" t="str">
        <f>VLOOKUP($A143,'NAICS with notes'!$A:$K,7,FALSE)</f>
        <v>Traded</v>
      </c>
      <c r="D143" s="22">
        <f>VLOOKUP($A143,'NAICS with notes'!$A:$K,8,FALSE)</f>
        <v>10</v>
      </c>
      <c r="E143" s="22" t="str">
        <f>VLOOKUP($A143,'NAICS with notes'!$A:$K,9,FALSE)</f>
        <v>Distribution and Electronic Commerce</v>
      </c>
      <c r="F143" s="22">
        <f>VLOOKUP($A143,'NAICS with notes'!$A:$K,10,FALSE)</f>
        <v>4</v>
      </c>
      <c r="G143" s="22" t="str">
        <f>VLOOKUP($A143,'NAICS with notes'!$A:$K,11,FALSE)</f>
        <v>Support Services</v>
      </c>
    </row>
    <row r="144" spans="1:7" x14ac:dyDescent="0.25">
      <c r="A144" s="1" t="s">
        <v>336</v>
      </c>
      <c r="B144" t="s">
        <v>337</v>
      </c>
      <c r="C144" s="22" t="str">
        <f>VLOOKUP($A144,'NAICS with notes'!$A:$K,7,FALSE)</f>
        <v>Traded</v>
      </c>
      <c r="D144" s="22">
        <f>VLOOKUP($A144,'NAICS with notes'!$A:$K,8,FALSE)</f>
        <v>10</v>
      </c>
      <c r="E144" s="22" t="str">
        <f>VLOOKUP($A144,'NAICS with notes'!$A:$K,9,FALSE)</f>
        <v>Distribution and Electronic Commerce</v>
      </c>
      <c r="F144" s="22">
        <f>VLOOKUP($A144,'NAICS with notes'!$A:$K,10,FALSE)</f>
        <v>5</v>
      </c>
      <c r="G144" s="22" t="str">
        <f>VLOOKUP($A144,'NAICS with notes'!$A:$K,11,FALSE)</f>
        <v>Wholesale of Apparel and Accessories</v>
      </c>
    </row>
    <row r="145" spans="1:7" x14ac:dyDescent="0.25">
      <c r="A145" s="1" t="s">
        <v>339</v>
      </c>
      <c r="B145" t="s">
        <v>340</v>
      </c>
      <c r="C145" s="22" t="str">
        <f>VLOOKUP($A145,'NAICS with notes'!$A:$K,7,FALSE)</f>
        <v>Traded</v>
      </c>
      <c r="D145" s="22">
        <f>VLOOKUP($A145,'NAICS with notes'!$A:$K,8,FALSE)</f>
        <v>10</v>
      </c>
      <c r="E145" s="22" t="str">
        <f>VLOOKUP($A145,'NAICS with notes'!$A:$K,9,FALSE)</f>
        <v>Distribution and Electronic Commerce</v>
      </c>
      <c r="F145" s="22">
        <f>VLOOKUP($A145,'NAICS with notes'!$A:$K,10,FALSE)</f>
        <v>5</v>
      </c>
      <c r="G145" s="22" t="str">
        <f>VLOOKUP($A145,'NAICS with notes'!$A:$K,11,FALSE)</f>
        <v>Wholesale of Apparel and Accessories</v>
      </c>
    </row>
    <row r="146" spans="1:7" x14ac:dyDescent="0.25">
      <c r="A146" s="1" t="s">
        <v>341</v>
      </c>
      <c r="B146" t="s">
        <v>342</v>
      </c>
      <c r="C146" s="22" t="str">
        <f>VLOOKUP($A146,'NAICS with notes'!$A:$K,7,FALSE)</f>
        <v>Traded</v>
      </c>
      <c r="D146" s="22">
        <f>VLOOKUP($A146,'NAICS with notes'!$A:$K,8,FALSE)</f>
        <v>10</v>
      </c>
      <c r="E146" s="22" t="str">
        <f>VLOOKUP($A146,'NAICS with notes'!$A:$K,9,FALSE)</f>
        <v>Distribution and Electronic Commerce</v>
      </c>
      <c r="F146" s="22">
        <f>VLOOKUP($A146,'NAICS with notes'!$A:$K,10,FALSE)</f>
        <v>5</v>
      </c>
      <c r="G146" s="22" t="str">
        <f>VLOOKUP($A146,'NAICS with notes'!$A:$K,11,FALSE)</f>
        <v>Wholesale of Apparel and Accessories</v>
      </c>
    </row>
    <row r="147" spans="1:7" x14ac:dyDescent="0.25">
      <c r="A147" s="1" t="s">
        <v>343</v>
      </c>
      <c r="B147" t="s">
        <v>344</v>
      </c>
      <c r="C147" s="22" t="str">
        <f>VLOOKUP($A147,'NAICS with notes'!$A:$K,7,FALSE)</f>
        <v>Traded</v>
      </c>
      <c r="D147" s="22">
        <f>VLOOKUP($A147,'NAICS with notes'!$A:$K,8,FALSE)</f>
        <v>10</v>
      </c>
      <c r="E147" s="22" t="str">
        <f>VLOOKUP($A147,'NAICS with notes'!$A:$K,9,FALSE)</f>
        <v>Distribution and Electronic Commerce</v>
      </c>
      <c r="F147" s="22">
        <f>VLOOKUP($A147,'NAICS with notes'!$A:$K,10,FALSE)</f>
        <v>5</v>
      </c>
      <c r="G147" s="22" t="str">
        <f>VLOOKUP($A147,'NAICS with notes'!$A:$K,11,FALSE)</f>
        <v>Wholesale of Apparel and Accessories</v>
      </c>
    </row>
    <row r="148" spans="1:7" x14ac:dyDescent="0.25">
      <c r="A148" s="1" t="s">
        <v>345</v>
      </c>
      <c r="B148" t="s">
        <v>346</v>
      </c>
      <c r="C148" s="22" t="str">
        <f>VLOOKUP($A148,'NAICS with notes'!$A:$K,7,FALSE)</f>
        <v>Traded</v>
      </c>
      <c r="D148" s="22">
        <f>VLOOKUP($A148,'NAICS with notes'!$A:$K,8,FALSE)</f>
        <v>10</v>
      </c>
      <c r="E148" s="22" t="str">
        <f>VLOOKUP($A148,'NAICS with notes'!$A:$K,9,FALSE)</f>
        <v>Distribution and Electronic Commerce</v>
      </c>
      <c r="F148" s="22">
        <f>VLOOKUP($A148,'NAICS with notes'!$A:$K,10,FALSE)</f>
        <v>6</v>
      </c>
      <c r="G148" s="22" t="str">
        <f>VLOOKUP($A148,'NAICS with notes'!$A:$K,11,FALSE)</f>
        <v>Wholesale of Books, Periodicals, and Newspapers</v>
      </c>
    </row>
    <row r="149" spans="1:7" x14ac:dyDescent="0.25">
      <c r="A149" s="1" t="s">
        <v>348</v>
      </c>
      <c r="B149" t="s">
        <v>349</v>
      </c>
      <c r="C149" s="22" t="str">
        <f>VLOOKUP($A149,'NAICS with notes'!$A:$K,7,FALSE)</f>
        <v>Traded</v>
      </c>
      <c r="D149" s="22">
        <f>VLOOKUP($A149,'NAICS with notes'!$A:$K,8,FALSE)</f>
        <v>10</v>
      </c>
      <c r="E149" s="22" t="str">
        <f>VLOOKUP($A149,'NAICS with notes'!$A:$K,9,FALSE)</f>
        <v>Distribution and Electronic Commerce</v>
      </c>
      <c r="F149" s="22">
        <f>VLOOKUP($A149,'NAICS with notes'!$A:$K,10,FALSE)</f>
        <v>7</v>
      </c>
      <c r="G149" s="22" t="str">
        <f>VLOOKUP($A149,'NAICS with notes'!$A:$K,11,FALSE)</f>
        <v>Wholesale of Chemical and Allied Products</v>
      </c>
    </row>
    <row r="150" spans="1:7" x14ac:dyDescent="0.25">
      <c r="A150" s="1" t="s">
        <v>351</v>
      </c>
      <c r="B150" t="s">
        <v>352</v>
      </c>
      <c r="C150" s="22" t="str">
        <f>VLOOKUP($A150,'NAICS with notes'!$A:$K,7,FALSE)</f>
        <v>Traded</v>
      </c>
      <c r="D150" s="22">
        <f>VLOOKUP($A150,'NAICS with notes'!$A:$K,8,FALSE)</f>
        <v>10</v>
      </c>
      <c r="E150" s="22" t="str">
        <f>VLOOKUP($A150,'NAICS with notes'!$A:$K,9,FALSE)</f>
        <v>Distribution and Electronic Commerce</v>
      </c>
      <c r="F150" s="22">
        <f>VLOOKUP($A150,'NAICS with notes'!$A:$K,10,FALSE)</f>
        <v>7</v>
      </c>
      <c r="G150" s="22" t="str">
        <f>VLOOKUP($A150,'NAICS with notes'!$A:$K,11,FALSE)</f>
        <v>Wholesale of Chemical and Allied Products</v>
      </c>
    </row>
    <row r="151" spans="1:7" x14ac:dyDescent="0.25">
      <c r="A151" s="1" t="s">
        <v>353</v>
      </c>
      <c r="B151" t="s">
        <v>354</v>
      </c>
      <c r="C151" s="22" t="str">
        <f>VLOOKUP($A151,'NAICS with notes'!$A:$K,7,FALSE)</f>
        <v>Traded</v>
      </c>
      <c r="D151" s="22">
        <f>VLOOKUP($A151,'NAICS with notes'!$A:$K,8,FALSE)</f>
        <v>10</v>
      </c>
      <c r="E151" s="22" t="str">
        <f>VLOOKUP($A151,'NAICS with notes'!$A:$K,9,FALSE)</f>
        <v>Distribution and Electronic Commerce</v>
      </c>
      <c r="F151" s="22">
        <f>VLOOKUP($A151,'NAICS with notes'!$A:$K,10,FALSE)</f>
        <v>8</v>
      </c>
      <c r="G151" s="22" t="str">
        <f>VLOOKUP($A151,'NAICS with notes'!$A:$K,11,FALSE)</f>
        <v>Wholesale of Drugs and Druggists' Sundries</v>
      </c>
    </row>
    <row r="152" spans="1:7" x14ac:dyDescent="0.25">
      <c r="A152" s="1" t="s">
        <v>356</v>
      </c>
      <c r="B152" t="s">
        <v>357</v>
      </c>
      <c r="C152" s="22" t="str">
        <f>VLOOKUP($A152,'NAICS with notes'!$A:$K,7,FALSE)</f>
        <v>Traded</v>
      </c>
      <c r="D152" s="22">
        <f>VLOOKUP($A152,'NAICS with notes'!$A:$K,8,FALSE)</f>
        <v>10</v>
      </c>
      <c r="E152" s="22" t="str">
        <f>VLOOKUP($A152,'NAICS with notes'!$A:$K,9,FALSE)</f>
        <v>Distribution and Electronic Commerce</v>
      </c>
      <c r="F152" s="22">
        <f>VLOOKUP($A152,'NAICS with notes'!$A:$K,10,FALSE)</f>
        <v>9</v>
      </c>
      <c r="G152" s="22" t="str">
        <f>VLOOKUP($A152,'NAICS with notes'!$A:$K,11,FALSE)</f>
        <v>Wholesale of Farm Products and Supplies</v>
      </c>
    </row>
    <row r="153" spans="1:7" x14ac:dyDescent="0.25">
      <c r="A153" s="1" t="s">
        <v>359</v>
      </c>
      <c r="B153" t="s">
        <v>360</v>
      </c>
      <c r="C153" s="22" t="str">
        <f>VLOOKUP($A153,'NAICS with notes'!$A:$K,7,FALSE)</f>
        <v>Traded</v>
      </c>
      <c r="D153" s="22">
        <f>VLOOKUP($A153,'NAICS with notes'!$A:$K,8,FALSE)</f>
        <v>10</v>
      </c>
      <c r="E153" s="22" t="str">
        <f>VLOOKUP($A153,'NAICS with notes'!$A:$K,9,FALSE)</f>
        <v>Distribution and Electronic Commerce</v>
      </c>
      <c r="F153" s="22">
        <f>VLOOKUP($A153,'NAICS with notes'!$A:$K,10,FALSE)</f>
        <v>9</v>
      </c>
      <c r="G153" s="22" t="str">
        <f>VLOOKUP($A153,'NAICS with notes'!$A:$K,11,FALSE)</f>
        <v>Wholesale of Farm Products and Supplies</v>
      </c>
    </row>
    <row r="154" spans="1:7" x14ac:dyDescent="0.25">
      <c r="A154" s="1" t="s">
        <v>361</v>
      </c>
      <c r="B154" t="s">
        <v>362</v>
      </c>
      <c r="C154" s="22" t="str">
        <f>VLOOKUP($A154,'NAICS with notes'!$A:$K,7,FALSE)</f>
        <v>Traded</v>
      </c>
      <c r="D154" s="22">
        <f>VLOOKUP($A154,'NAICS with notes'!$A:$K,8,FALSE)</f>
        <v>10</v>
      </c>
      <c r="E154" s="22" t="str">
        <f>VLOOKUP($A154,'NAICS with notes'!$A:$K,9,FALSE)</f>
        <v>Distribution and Electronic Commerce</v>
      </c>
      <c r="F154" s="22">
        <f>VLOOKUP($A154,'NAICS with notes'!$A:$K,10,FALSE)</f>
        <v>9</v>
      </c>
      <c r="G154" s="22" t="str">
        <f>VLOOKUP($A154,'NAICS with notes'!$A:$K,11,FALSE)</f>
        <v>Wholesale of Farm Products and Supplies</v>
      </c>
    </row>
    <row r="155" spans="1:7" x14ac:dyDescent="0.25">
      <c r="A155" s="1" t="s">
        <v>363</v>
      </c>
      <c r="B155" t="s">
        <v>364</v>
      </c>
      <c r="C155" s="22" t="str">
        <f>VLOOKUP($A155,'NAICS with notes'!$A:$K,7,FALSE)</f>
        <v>Traded</v>
      </c>
      <c r="D155" s="22">
        <f>VLOOKUP($A155,'NAICS with notes'!$A:$K,8,FALSE)</f>
        <v>10</v>
      </c>
      <c r="E155" s="22" t="str">
        <f>VLOOKUP($A155,'NAICS with notes'!$A:$K,9,FALSE)</f>
        <v>Distribution and Electronic Commerce</v>
      </c>
      <c r="F155" s="22">
        <f>VLOOKUP($A155,'NAICS with notes'!$A:$K,10,FALSE)</f>
        <v>9</v>
      </c>
      <c r="G155" s="22" t="str">
        <f>VLOOKUP($A155,'NAICS with notes'!$A:$K,11,FALSE)</f>
        <v>Wholesale of Farm Products and Supplies</v>
      </c>
    </row>
    <row r="156" spans="1:7" x14ac:dyDescent="0.25">
      <c r="A156" s="1" t="s">
        <v>365</v>
      </c>
      <c r="B156" t="s">
        <v>366</v>
      </c>
      <c r="C156" s="22" t="str">
        <f>VLOOKUP($A156,'NAICS with notes'!$A:$K,7,FALSE)</f>
        <v>Traded</v>
      </c>
      <c r="D156" s="22">
        <f>VLOOKUP($A156,'NAICS with notes'!$A:$K,8,FALSE)</f>
        <v>10</v>
      </c>
      <c r="E156" s="22" t="str">
        <f>VLOOKUP($A156,'NAICS with notes'!$A:$K,9,FALSE)</f>
        <v>Distribution and Electronic Commerce</v>
      </c>
      <c r="F156" s="22">
        <f>VLOOKUP($A156,'NAICS with notes'!$A:$K,10,FALSE)</f>
        <v>9</v>
      </c>
      <c r="G156" s="22" t="str">
        <f>VLOOKUP($A156,'NAICS with notes'!$A:$K,11,FALSE)</f>
        <v>Wholesale of Farm Products and Supplies</v>
      </c>
    </row>
    <row r="157" spans="1:7" x14ac:dyDescent="0.25">
      <c r="A157" s="1" t="s">
        <v>367</v>
      </c>
      <c r="B157" t="s">
        <v>368</v>
      </c>
      <c r="C157" s="22" t="str">
        <f>VLOOKUP($A157,'NAICS with notes'!$A:$K,7,FALSE)</f>
        <v>Traded</v>
      </c>
      <c r="D157" s="22">
        <f>VLOOKUP($A157,'NAICS with notes'!$A:$K,8,FALSE)</f>
        <v>10</v>
      </c>
      <c r="E157" s="22" t="str">
        <f>VLOOKUP($A157,'NAICS with notes'!$A:$K,9,FALSE)</f>
        <v>Distribution and Electronic Commerce</v>
      </c>
      <c r="F157" s="22">
        <f>VLOOKUP($A157,'NAICS with notes'!$A:$K,10,FALSE)</f>
        <v>10</v>
      </c>
      <c r="G157" s="22" t="str">
        <f>VLOOKUP($A157,'NAICS with notes'!$A:$K,11,FALSE)</f>
        <v>Wholesale of Food Products</v>
      </c>
    </row>
    <row r="158" spans="1:7" x14ac:dyDescent="0.25">
      <c r="A158" s="1" t="s">
        <v>370</v>
      </c>
      <c r="B158" t="s">
        <v>371</v>
      </c>
      <c r="C158" s="22" t="str">
        <f>VLOOKUP($A158,'NAICS with notes'!$A:$K,7,FALSE)</f>
        <v>Traded</v>
      </c>
      <c r="D158" s="22">
        <f>VLOOKUP($A158,'NAICS with notes'!$A:$K,8,FALSE)</f>
        <v>10</v>
      </c>
      <c r="E158" s="22" t="str">
        <f>VLOOKUP($A158,'NAICS with notes'!$A:$K,9,FALSE)</f>
        <v>Distribution and Electronic Commerce</v>
      </c>
      <c r="F158" s="22">
        <f>VLOOKUP($A158,'NAICS with notes'!$A:$K,10,FALSE)</f>
        <v>10</v>
      </c>
      <c r="G158" s="22" t="str">
        <f>VLOOKUP($A158,'NAICS with notes'!$A:$K,11,FALSE)</f>
        <v>Wholesale of Food Products</v>
      </c>
    </row>
    <row r="159" spans="1:7" x14ac:dyDescent="0.25">
      <c r="A159" s="1" t="s">
        <v>372</v>
      </c>
      <c r="B159" t="s">
        <v>373</v>
      </c>
      <c r="C159" s="22" t="str">
        <f>VLOOKUP($A159,'NAICS with notes'!$A:$K,7,FALSE)</f>
        <v>Traded</v>
      </c>
      <c r="D159" s="22">
        <f>VLOOKUP($A159,'NAICS with notes'!$A:$K,8,FALSE)</f>
        <v>10</v>
      </c>
      <c r="E159" s="22" t="str">
        <f>VLOOKUP($A159,'NAICS with notes'!$A:$K,9,FALSE)</f>
        <v>Distribution and Electronic Commerce</v>
      </c>
      <c r="F159" s="22">
        <f>VLOOKUP($A159,'NAICS with notes'!$A:$K,10,FALSE)</f>
        <v>10</v>
      </c>
      <c r="G159" s="22" t="str">
        <f>VLOOKUP($A159,'NAICS with notes'!$A:$K,11,FALSE)</f>
        <v>Wholesale of Food Products</v>
      </c>
    </row>
    <row r="160" spans="1:7" x14ac:dyDescent="0.25">
      <c r="A160" s="1" t="s">
        <v>374</v>
      </c>
      <c r="B160" t="s">
        <v>375</v>
      </c>
      <c r="C160" s="22" t="str">
        <f>VLOOKUP($A160,'NAICS with notes'!$A:$K,7,FALSE)</f>
        <v>Traded</v>
      </c>
      <c r="D160" s="22">
        <f>VLOOKUP($A160,'NAICS with notes'!$A:$K,8,FALSE)</f>
        <v>10</v>
      </c>
      <c r="E160" s="22" t="str">
        <f>VLOOKUP($A160,'NAICS with notes'!$A:$K,9,FALSE)</f>
        <v>Distribution and Electronic Commerce</v>
      </c>
      <c r="F160" s="22">
        <f>VLOOKUP($A160,'NAICS with notes'!$A:$K,10,FALSE)</f>
        <v>10</v>
      </c>
      <c r="G160" s="22" t="str">
        <f>VLOOKUP($A160,'NAICS with notes'!$A:$K,11,FALSE)</f>
        <v>Wholesale of Food Products</v>
      </c>
    </row>
    <row r="161" spans="1:7" x14ac:dyDescent="0.25">
      <c r="A161" s="1" t="s">
        <v>376</v>
      </c>
      <c r="B161" t="s">
        <v>377</v>
      </c>
      <c r="C161" s="22" t="str">
        <f>VLOOKUP($A161,'NAICS with notes'!$A:$K,7,FALSE)</f>
        <v>Traded</v>
      </c>
      <c r="D161" s="22">
        <f>VLOOKUP($A161,'NAICS with notes'!$A:$K,8,FALSE)</f>
        <v>10</v>
      </c>
      <c r="E161" s="22" t="str">
        <f>VLOOKUP($A161,'NAICS with notes'!$A:$K,9,FALSE)</f>
        <v>Distribution and Electronic Commerce</v>
      </c>
      <c r="F161" s="22">
        <f>VLOOKUP($A161,'NAICS with notes'!$A:$K,10,FALSE)</f>
        <v>10</v>
      </c>
      <c r="G161" s="22" t="str">
        <f>VLOOKUP($A161,'NAICS with notes'!$A:$K,11,FALSE)</f>
        <v>Wholesale of Food Products</v>
      </c>
    </row>
    <row r="162" spans="1:7" x14ac:dyDescent="0.25">
      <c r="A162" s="1" t="s">
        <v>378</v>
      </c>
      <c r="B162" t="s">
        <v>379</v>
      </c>
      <c r="C162" s="22" t="str">
        <f>VLOOKUP($A162,'NAICS with notes'!$A:$K,7,FALSE)</f>
        <v>Traded</v>
      </c>
      <c r="D162" s="22">
        <f>VLOOKUP($A162,'NAICS with notes'!$A:$K,8,FALSE)</f>
        <v>10</v>
      </c>
      <c r="E162" s="22" t="str">
        <f>VLOOKUP($A162,'NAICS with notes'!$A:$K,9,FALSE)</f>
        <v>Distribution and Electronic Commerce</v>
      </c>
      <c r="F162" s="22">
        <f>VLOOKUP($A162,'NAICS with notes'!$A:$K,10,FALSE)</f>
        <v>11</v>
      </c>
      <c r="G162" s="22" t="str">
        <f>VLOOKUP($A162,'NAICS with notes'!$A:$K,11,FALSE)</f>
        <v>Wholesale of Furniture and Home Furnishing</v>
      </c>
    </row>
    <row r="163" spans="1:7" x14ac:dyDescent="0.25">
      <c r="A163" s="1" t="s">
        <v>381</v>
      </c>
      <c r="B163" t="s">
        <v>382</v>
      </c>
      <c r="C163" s="22" t="str">
        <f>VLOOKUP($A163,'NAICS with notes'!$A:$K,7,FALSE)</f>
        <v>Traded</v>
      </c>
      <c r="D163" s="22">
        <f>VLOOKUP($A163,'NAICS with notes'!$A:$K,8,FALSE)</f>
        <v>10</v>
      </c>
      <c r="E163" s="22" t="str">
        <f>VLOOKUP($A163,'NAICS with notes'!$A:$K,9,FALSE)</f>
        <v>Distribution and Electronic Commerce</v>
      </c>
      <c r="F163" s="22">
        <f>VLOOKUP($A163,'NAICS with notes'!$A:$K,10,FALSE)</f>
        <v>11</v>
      </c>
      <c r="G163" s="22" t="str">
        <f>VLOOKUP($A163,'NAICS with notes'!$A:$K,11,FALSE)</f>
        <v>Wholesale of Furniture and Home Furnishing</v>
      </c>
    </row>
    <row r="164" spans="1:7" x14ac:dyDescent="0.25">
      <c r="A164" s="1" t="s">
        <v>383</v>
      </c>
      <c r="B164" t="s">
        <v>384</v>
      </c>
      <c r="C164" s="22" t="str">
        <f>VLOOKUP($A164,'NAICS with notes'!$A:$K,7,FALSE)</f>
        <v>Traded</v>
      </c>
      <c r="D164" s="22">
        <f>VLOOKUP($A164,'NAICS with notes'!$A:$K,8,FALSE)</f>
        <v>10</v>
      </c>
      <c r="E164" s="22" t="str">
        <f>VLOOKUP($A164,'NAICS with notes'!$A:$K,9,FALSE)</f>
        <v>Distribution and Electronic Commerce</v>
      </c>
      <c r="F164" s="22">
        <f>VLOOKUP($A164,'NAICS with notes'!$A:$K,10,FALSE)</f>
        <v>12</v>
      </c>
      <c r="G164" s="22" t="str">
        <f>VLOOKUP($A164,'NAICS with notes'!$A:$K,11,FALSE)</f>
        <v>Wholesale of Jewelry, Watches, Precious Stones, and Precious Metals</v>
      </c>
    </row>
    <row r="165" spans="1:7" x14ac:dyDescent="0.25">
      <c r="A165" s="1" t="s">
        <v>386</v>
      </c>
      <c r="B165" t="s">
        <v>387</v>
      </c>
      <c r="C165" s="22" t="str">
        <f>VLOOKUP($A165,'NAICS with notes'!$A:$K,7,FALSE)</f>
        <v>Traded</v>
      </c>
      <c r="D165" s="22">
        <f>VLOOKUP($A165,'NAICS with notes'!$A:$K,8,FALSE)</f>
        <v>10</v>
      </c>
      <c r="E165" s="22" t="str">
        <f>VLOOKUP($A165,'NAICS with notes'!$A:$K,9,FALSE)</f>
        <v>Distribution and Electronic Commerce</v>
      </c>
      <c r="F165" s="22">
        <f>VLOOKUP($A165,'NAICS with notes'!$A:$K,10,FALSE)</f>
        <v>13</v>
      </c>
      <c r="G165" s="22" t="str">
        <f>VLOOKUP($A165,'NAICS with notes'!$A:$K,11,FALSE)</f>
        <v>Wholesale of Paper and Paper Products</v>
      </c>
    </row>
    <row r="166" spans="1:7" x14ac:dyDescent="0.25">
      <c r="A166" s="1" t="s">
        <v>389</v>
      </c>
      <c r="B166" t="s">
        <v>390</v>
      </c>
      <c r="C166" s="22" t="str">
        <f>VLOOKUP($A166,'NAICS with notes'!$A:$K,7,FALSE)</f>
        <v>Traded</v>
      </c>
      <c r="D166" s="22">
        <f>VLOOKUP($A166,'NAICS with notes'!$A:$K,8,FALSE)</f>
        <v>10</v>
      </c>
      <c r="E166" s="22" t="str">
        <f>VLOOKUP($A166,'NAICS with notes'!$A:$K,9,FALSE)</f>
        <v>Distribution and Electronic Commerce</v>
      </c>
      <c r="F166" s="22">
        <f>VLOOKUP($A166,'NAICS with notes'!$A:$K,10,FALSE)</f>
        <v>13</v>
      </c>
      <c r="G166" s="22" t="str">
        <f>VLOOKUP($A166,'NAICS with notes'!$A:$K,11,FALSE)</f>
        <v>Wholesale of Paper and Paper Products</v>
      </c>
    </row>
    <row r="167" spans="1:7" x14ac:dyDescent="0.25">
      <c r="A167" s="1" t="s">
        <v>391</v>
      </c>
      <c r="B167" t="s">
        <v>392</v>
      </c>
      <c r="C167" s="22" t="str">
        <f>VLOOKUP($A167,'NAICS with notes'!$A:$K,7,FALSE)</f>
        <v>Traded</v>
      </c>
      <c r="D167" s="22">
        <f>VLOOKUP($A167,'NAICS with notes'!$A:$K,8,FALSE)</f>
        <v>10</v>
      </c>
      <c r="E167" s="22" t="str">
        <f>VLOOKUP($A167,'NAICS with notes'!$A:$K,9,FALSE)</f>
        <v>Distribution and Electronic Commerce</v>
      </c>
      <c r="F167" s="22">
        <f>VLOOKUP($A167,'NAICS with notes'!$A:$K,10,FALSE)</f>
        <v>13</v>
      </c>
      <c r="G167" s="22" t="str">
        <f>VLOOKUP($A167,'NAICS with notes'!$A:$K,11,FALSE)</f>
        <v>Wholesale of Paper and Paper Products</v>
      </c>
    </row>
    <row r="168" spans="1:7" x14ac:dyDescent="0.25">
      <c r="A168" s="1" t="s">
        <v>393</v>
      </c>
      <c r="B168" t="s">
        <v>394</v>
      </c>
      <c r="C168" s="22" t="str">
        <f>VLOOKUP($A168,'NAICS with notes'!$A:$K,7,FALSE)</f>
        <v>Traded</v>
      </c>
      <c r="D168" s="22">
        <f>VLOOKUP($A168,'NAICS with notes'!$A:$K,8,FALSE)</f>
        <v>10</v>
      </c>
      <c r="E168" s="22" t="str">
        <f>VLOOKUP($A168,'NAICS with notes'!$A:$K,9,FALSE)</f>
        <v>Distribution and Electronic Commerce</v>
      </c>
      <c r="F168" s="22">
        <f>VLOOKUP($A168,'NAICS with notes'!$A:$K,10,FALSE)</f>
        <v>14</v>
      </c>
      <c r="G168" s="22" t="str">
        <f>VLOOKUP($A168,'NAICS with notes'!$A:$K,11,FALSE)</f>
        <v>Wholesale of Sporting and Recreational Goods and Supplies</v>
      </c>
    </row>
    <row r="169" spans="1:7" x14ac:dyDescent="0.25">
      <c r="A169" s="1" t="s">
        <v>396</v>
      </c>
      <c r="B169" t="s">
        <v>397</v>
      </c>
      <c r="C169" s="22" t="str">
        <f>VLOOKUP($A169,'NAICS with notes'!$A:$K,7,FALSE)</f>
        <v>Traded</v>
      </c>
      <c r="D169" s="22">
        <f>VLOOKUP($A169,'NAICS with notes'!$A:$K,8,FALSE)</f>
        <v>10</v>
      </c>
      <c r="E169" s="22" t="str">
        <f>VLOOKUP($A169,'NAICS with notes'!$A:$K,9,FALSE)</f>
        <v>Distribution and Electronic Commerce</v>
      </c>
      <c r="F169" s="22">
        <f>VLOOKUP($A169,'NAICS with notes'!$A:$K,10,FALSE)</f>
        <v>15</v>
      </c>
      <c r="G169" s="22" t="str">
        <f>VLOOKUP($A169,'NAICS with notes'!$A:$K,11,FALSE)</f>
        <v>Wholesale of Toy and Hobby Goods and Supplies</v>
      </c>
    </row>
    <row r="170" spans="1:7" x14ac:dyDescent="0.25">
      <c r="A170" s="1" t="s">
        <v>399</v>
      </c>
      <c r="B170" t="s">
        <v>400</v>
      </c>
      <c r="C170" s="22" t="str">
        <f>VLOOKUP($A170,'NAICS with notes'!$A:$K,7,FALSE)</f>
        <v>Traded</v>
      </c>
      <c r="D170" s="22">
        <f>VLOOKUP($A170,'NAICS with notes'!$A:$K,8,FALSE)</f>
        <v>10</v>
      </c>
      <c r="E170" s="22" t="str">
        <f>VLOOKUP($A170,'NAICS with notes'!$A:$K,9,FALSE)</f>
        <v>Distribution and Electronic Commerce</v>
      </c>
      <c r="F170" s="22">
        <f>VLOOKUP($A170,'NAICS with notes'!$A:$K,10,FALSE)</f>
        <v>16</v>
      </c>
      <c r="G170" s="22" t="str">
        <f>VLOOKUP($A170,'NAICS with notes'!$A:$K,11,FALSE)</f>
        <v>Wholesale of Other Merchandise</v>
      </c>
    </row>
    <row r="171" spans="1:7" x14ac:dyDescent="0.25">
      <c r="A171" s="1" t="s">
        <v>402</v>
      </c>
      <c r="B171" t="s">
        <v>403</v>
      </c>
      <c r="C171" s="22" t="str">
        <f>VLOOKUP($A171,'NAICS with notes'!$A:$K,7,FALSE)</f>
        <v>Traded</v>
      </c>
      <c r="D171" s="22">
        <f>VLOOKUP($A171,'NAICS with notes'!$A:$K,8,FALSE)</f>
        <v>10</v>
      </c>
      <c r="E171" s="22" t="str">
        <f>VLOOKUP($A171,'NAICS with notes'!$A:$K,9,FALSE)</f>
        <v>Distribution and Electronic Commerce</v>
      </c>
      <c r="F171" s="22">
        <f>VLOOKUP($A171,'NAICS with notes'!$A:$K,10,FALSE)</f>
        <v>16</v>
      </c>
      <c r="G171" s="22" t="str">
        <f>VLOOKUP($A171,'NAICS with notes'!$A:$K,11,FALSE)</f>
        <v>Wholesale of Other Merchandise</v>
      </c>
    </row>
    <row r="172" spans="1:7" x14ac:dyDescent="0.25">
      <c r="A172" s="1" t="s">
        <v>404</v>
      </c>
      <c r="B172" t="s">
        <v>405</v>
      </c>
      <c r="C172" s="22" t="str">
        <f>VLOOKUP($A172,'NAICS with notes'!$A:$K,7,FALSE)</f>
        <v>Traded</v>
      </c>
      <c r="D172" s="22">
        <f>VLOOKUP($A172,'NAICS with notes'!$A:$K,8,FALSE)</f>
        <v>10</v>
      </c>
      <c r="E172" s="22" t="str">
        <f>VLOOKUP($A172,'NAICS with notes'!$A:$K,9,FALSE)</f>
        <v>Distribution and Electronic Commerce</v>
      </c>
      <c r="F172" s="22">
        <f>VLOOKUP($A172,'NAICS with notes'!$A:$K,10,FALSE)</f>
        <v>17</v>
      </c>
      <c r="G172" s="22" t="str">
        <f>VLOOKUP($A172,'NAICS with notes'!$A:$K,11,FALSE)</f>
        <v>Wholesale of Farm and Garden Machinery and Equipment</v>
      </c>
    </row>
    <row r="173" spans="1:7" x14ac:dyDescent="0.25">
      <c r="A173" s="1" t="s">
        <v>407</v>
      </c>
      <c r="B173" t="s">
        <v>408</v>
      </c>
      <c r="C173" s="22" t="str">
        <f>VLOOKUP($A173,'NAICS with notes'!$A:$K,7,FALSE)</f>
        <v>Traded</v>
      </c>
      <c r="D173" s="22">
        <f>VLOOKUP($A173,'NAICS with notes'!$A:$K,8,FALSE)</f>
        <v>10</v>
      </c>
      <c r="E173" s="22" t="str">
        <f>VLOOKUP($A173,'NAICS with notes'!$A:$K,9,FALSE)</f>
        <v>Distribution and Electronic Commerce</v>
      </c>
      <c r="F173" s="22">
        <f>VLOOKUP($A173,'NAICS with notes'!$A:$K,10,FALSE)</f>
        <v>18</v>
      </c>
      <c r="G173" s="22" t="str">
        <f>VLOOKUP($A173,'NAICS with notes'!$A:$K,11,FALSE)</f>
        <v>Wholesale of Construction and Mining Machinery and Equipment</v>
      </c>
    </row>
    <row r="174" spans="1:7" x14ac:dyDescent="0.25">
      <c r="A174" s="1" t="s">
        <v>410</v>
      </c>
      <c r="B174" t="s">
        <v>411</v>
      </c>
      <c r="C174" s="22" t="str">
        <f>VLOOKUP($A174,'NAICS with notes'!$A:$K,7,FALSE)</f>
        <v>Traded</v>
      </c>
      <c r="D174" s="22">
        <f>VLOOKUP($A174,'NAICS with notes'!$A:$K,8,FALSE)</f>
        <v>10</v>
      </c>
      <c r="E174" s="22" t="str">
        <f>VLOOKUP($A174,'NAICS with notes'!$A:$K,9,FALSE)</f>
        <v>Distribution and Electronic Commerce</v>
      </c>
      <c r="F174" s="22">
        <f>VLOOKUP($A174,'NAICS with notes'!$A:$K,10,FALSE)</f>
        <v>19</v>
      </c>
      <c r="G174" s="22" t="str">
        <f>VLOOKUP($A174,'NAICS with notes'!$A:$K,11,FALSE)</f>
        <v>Wholesale of Industrial Machinery, Equipment, and Supplies</v>
      </c>
    </row>
    <row r="175" spans="1:7" x14ac:dyDescent="0.25">
      <c r="A175" s="1" t="s">
        <v>413</v>
      </c>
      <c r="B175" t="s">
        <v>414</v>
      </c>
      <c r="C175" s="22" t="str">
        <f>VLOOKUP($A175,'NAICS with notes'!$A:$K,7,FALSE)</f>
        <v>Traded</v>
      </c>
      <c r="D175" s="22">
        <f>VLOOKUP($A175,'NAICS with notes'!$A:$K,8,FALSE)</f>
        <v>10</v>
      </c>
      <c r="E175" s="22" t="str">
        <f>VLOOKUP($A175,'NAICS with notes'!$A:$K,9,FALSE)</f>
        <v>Distribution and Electronic Commerce</v>
      </c>
      <c r="F175" s="22">
        <f>VLOOKUP($A175,'NAICS with notes'!$A:$K,10,FALSE)</f>
        <v>19</v>
      </c>
      <c r="G175" s="22" t="str">
        <f>VLOOKUP($A175,'NAICS with notes'!$A:$K,11,FALSE)</f>
        <v>Wholesale of Industrial Machinery, Equipment, and Supplies</v>
      </c>
    </row>
    <row r="176" spans="1:7" x14ac:dyDescent="0.25">
      <c r="A176" s="1" t="s">
        <v>415</v>
      </c>
      <c r="B176" t="s">
        <v>416</v>
      </c>
      <c r="C176" s="22" t="str">
        <f>VLOOKUP($A176,'NAICS with notes'!$A:$K,7,FALSE)</f>
        <v>Traded</v>
      </c>
      <c r="D176" s="22">
        <f>VLOOKUP($A176,'NAICS with notes'!$A:$K,8,FALSE)</f>
        <v>10</v>
      </c>
      <c r="E176" s="22" t="str">
        <f>VLOOKUP($A176,'NAICS with notes'!$A:$K,9,FALSE)</f>
        <v>Distribution and Electronic Commerce</v>
      </c>
      <c r="F176" s="22">
        <f>VLOOKUP($A176,'NAICS with notes'!$A:$K,10,FALSE)</f>
        <v>20</v>
      </c>
      <c r="G176" s="22" t="str">
        <f>VLOOKUP($A176,'NAICS with notes'!$A:$K,11,FALSE)</f>
        <v>Wholesale of Service Establishment Equipment, and Supplies</v>
      </c>
    </row>
    <row r="177" spans="1:7" x14ac:dyDescent="0.25">
      <c r="A177" s="1" t="s">
        <v>418</v>
      </c>
      <c r="B177" t="s">
        <v>419</v>
      </c>
      <c r="C177" s="22" t="str">
        <f>VLOOKUP($A177,'NAICS with notes'!$A:$K,7,FALSE)</f>
        <v>Traded</v>
      </c>
      <c r="D177" s="22">
        <f>VLOOKUP($A177,'NAICS with notes'!$A:$K,8,FALSE)</f>
        <v>10</v>
      </c>
      <c r="E177" s="22" t="str">
        <f>VLOOKUP($A177,'NAICS with notes'!$A:$K,9,FALSE)</f>
        <v>Distribution and Electronic Commerce</v>
      </c>
      <c r="F177" s="22">
        <f>VLOOKUP($A177,'NAICS with notes'!$A:$K,10,FALSE)</f>
        <v>21</v>
      </c>
      <c r="G177" s="22" t="str">
        <f>VLOOKUP($A177,'NAICS with notes'!$A:$K,11,FALSE)</f>
        <v>Wholesale of Transportation Equipment and Supplies (except Motor Vehicles)</v>
      </c>
    </row>
    <row r="178" spans="1:7" x14ac:dyDescent="0.25">
      <c r="A178" s="1" t="s">
        <v>421</v>
      </c>
      <c r="B178" t="s">
        <v>422</v>
      </c>
      <c r="C178" s="22" t="str">
        <f>VLOOKUP($A178,'NAICS with notes'!$A:$K,7,FALSE)</f>
        <v>Traded</v>
      </c>
      <c r="D178" s="22">
        <f>VLOOKUP($A178,'NAICS with notes'!$A:$K,8,FALSE)</f>
        <v>10</v>
      </c>
      <c r="E178" s="22" t="str">
        <f>VLOOKUP($A178,'NAICS with notes'!$A:$K,9,FALSE)</f>
        <v>Distribution and Electronic Commerce</v>
      </c>
      <c r="F178" s="22">
        <f>VLOOKUP($A178,'NAICS with notes'!$A:$K,10,FALSE)</f>
        <v>22</v>
      </c>
      <c r="G178" s="22" t="str">
        <f>VLOOKUP($A178,'NAICS with notes'!$A:$K,11,FALSE)</f>
        <v>Wholesale of Professional and Commercial Equipment and Supplies</v>
      </c>
    </row>
    <row r="179" spans="1:7" x14ac:dyDescent="0.25">
      <c r="A179" s="1" t="s">
        <v>424</v>
      </c>
      <c r="B179" t="s">
        <v>425</v>
      </c>
      <c r="C179" s="22" t="str">
        <f>VLOOKUP($A179,'NAICS with notes'!$A:$K,7,FALSE)</f>
        <v>Traded</v>
      </c>
      <c r="D179" s="22">
        <f>VLOOKUP($A179,'NAICS with notes'!$A:$K,8,FALSE)</f>
        <v>10</v>
      </c>
      <c r="E179" s="22" t="str">
        <f>VLOOKUP($A179,'NAICS with notes'!$A:$K,9,FALSE)</f>
        <v>Distribution and Electronic Commerce</v>
      </c>
      <c r="F179" s="22">
        <f>VLOOKUP($A179,'NAICS with notes'!$A:$K,10,FALSE)</f>
        <v>22</v>
      </c>
      <c r="G179" s="22" t="str">
        <f>VLOOKUP($A179,'NAICS with notes'!$A:$K,11,FALSE)</f>
        <v>Wholesale of Professional and Commercial Equipment and Supplies</v>
      </c>
    </row>
    <row r="180" spans="1:7" x14ac:dyDescent="0.25">
      <c r="A180" s="1" t="s">
        <v>426</v>
      </c>
      <c r="B180" t="s">
        <v>427</v>
      </c>
      <c r="C180" s="22" t="str">
        <f>VLOOKUP($A180,'NAICS with notes'!$A:$K,7,FALSE)</f>
        <v>Traded</v>
      </c>
      <c r="D180" s="22">
        <f>VLOOKUP($A180,'NAICS with notes'!$A:$K,8,FALSE)</f>
        <v>10</v>
      </c>
      <c r="E180" s="22" t="str">
        <f>VLOOKUP($A180,'NAICS with notes'!$A:$K,9,FALSE)</f>
        <v>Distribution and Electronic Commerce</v>
      </c>
      <c r="F180" s="22">
        <f>VLOOKUP($A180,'NAICS with notes'!$A:$K,10,FALSE)</f>
        <v>22</v>
      </c>
      <c r="G180" s="22" t="str">
        <f>VLOOKUP($A180,'NAICS with notes'!$A:$K,11,FALSE)</f>
        <v>Wholesale of Professional and Commercial Equipment and Supplies</v>
      </c>
    </row>
    <row r="181" spans="1:7" x14ac:dyDescent="0.25">
      <c r="A181" s="1" t="s">
        <v>428</v>
      </c>
      <c r="B181" t="s">
        <v>429</v>
      </c>
      <c r="C181" s="22" t="str">
        <f>VLOOKUP($A181,'NAICS with notes'!$A:$K,7,FALSE)</f>
        <v>Traded</v>
      </c>
      <c r="D181" s="22">
        <f>VLOOKUP($A181,'NAICS with notes'!$A:$K,8,FALSE)</f>
        <v>10</v>
      </c>
      <c r="E181" s="22" t="str">
        <f>VLOOKUP($A181,'NAICS with notes'!$A:$K,9,FALSE)</f>
        <v>Distribution and Electronic Commerce</v>
      </c>
      <c r="F181" s="22">
        <f>VLOOKUP($A181,'NAICS with notes'!$A:$K,10,FALSE)</f>
        <v>22</v>
      </c>
      <c r="G181" s="22" t="str">
        <f>VLOOKUP($A181,'NAICS with notes'!$A:$K,11,FALSE)</f>
        <v>Wholesale of Professional and Commercial Equipment and Supplies</v>
      </c>
    </row>
    <row r="182" spans="1:7" x14ac:dyDescent="0.25">
      <c r="A182" s="1" t="s">
        <v>430</v>
      </c>
      <c r="B182" t="s">
        <v>431</v>
      </c>
      <c r="C182" s="22" t="str">
        <f>VLOOKUP($A182,'NAICS with notes'!$A:$K,7,FALSE)</f>
        <v>Traded</v>
      </c>
      <c r="D182" s="22">
        <f>VLOOKUP($A182,'NAICS with notes'!$A:$K,8,FALSE)</f>
        <v>10</v>
      </c>
      <c r="E182" s="22" t="str">
        <f>VLOOKUP($A182,'NAICS with notes'!$A:$K,9,FALSE)</f>
        <v>Distribution and Electronic Commerce</v>
      </c>
      <c r="F182" s="22">
        <f>VLOOKUP($A182,'NAICS with notes'!$A:$K,10,FALSE)</f>
        <v>22</v>
      </c>
      <c r="G182" s="22" t="str">
        <f>VLOOKUP($A182,'NAICS with notes'!$A:$K,11,FALSE)</f>
        <v>Wholesale of Professional and Commercial Equipment and Supplies</v>
      </c>
    </row>
    <row r="183" spans="1:7" x14ac:dyDescent="0.25">
      <c r="A183" s="1" t="s">
        <v>432</v>
      </c>
      <c r="B183" t="s">
        <v>433</v>
      </c>
      <c r="C183" s="22" t="str">
        <f>VLOOKUP($A183,'NAICS with notes'!$A:$K,7,FALSE)</f>
        <v>Traded</v>
      </c>
      <c r="D183" s="22">
        <f>VLOOKUP($A183,'NAICS with notes'!$A:$K,8,FALSE)</f>
        <v>10</v>
      </c>
      <c r="E183" s="22" t="str">
        <f>VLOOKUP($A183,'NAICS with notes'!$A:$K,9,FALSE)</f>
        <v>Distribution and Electronic Commerce</v>
      </c>
      <c r="F183" s="22">
        <f>VLOOKUP($A183,'NAICS with notes'!$A:$K,10,FALSE)</f>
        <v>22</v>
      </c>
      <c r="G183" s="22" t="str">
        <f>VLOOKUP($A183,'NAICS with notes'!$A:$K,11,FALSE)</f>
        <v>Wholesale of Professional and Commercial Equipment and Supplies</v>
      </c>
    </row>
    <row r="184" spans="1:7" x14ac:dyDescent="0.25">
      <c r="A184" s="1" t="s">
        <v>434</v>
      </c>
      <c r="B184" t="s">
        <v>435</v>
      </c>
      <c r="C184" s="22" t="str">
        <f>VLOOKUP($A184,'NAICS with notes'!$A:$K,7,FALSE)</f>
        <v>Traded</v>
      </c>
      <c r="D184" s="22">
        <f>VLOOKUP($A184,'NAICS with notes'!$A:$K,8,FALSE)</f>
        <v>10</v>
      </c>
      <c r="E184" s="22" t="str">
        <f>VLOOKUP($A184,'NAICS with notes'!$A:$K,9,FALSE)</f>
        <v>Distribution and Electronic Commerce</v>
      </c>
      <c r="F184" s="22">
        <f>VLOOKUP($A184,'NAICS with notes'!$A:$K,10,FALSE)</f>
        <v>22</v>
      </c>
      <c r="G184" s="22" t="str">
        <f>VLOOKUP($A184,'NAICS with notes'!$A:$K,11,FALSE)</f>
        <v>Wholesale of Professional and Commercial Equipment and Supplies</v>
      </c>
    </row>
    <row r="185" spans="1:7" x14ac:dyDescent="0.25">
      <c r="A185" s="1" t="s">
        <v>436</v>
      </c>
      <c r="B185" t="s">
        <v>437</v>
      </c>
      <c r="C185" s="22" t="str">
        <f>VLOOKUP($A185,'NAICS with notes'!$A:$K,7,FALSE)</f>
        <v>Traded</v>
      </c>
      <c r="D185" s="22">
        <f>VLOOKUP($A185,'NAICS with notes'!$A:$K,8,FALSE)</f>
        <v>10</v>
      </c>
      <c r="E185" s="22" t="str">
        <f>VLOOKUP($A185,'NAICS with notes'!$A:$K,9,FALSE)</f>
        <v>Distribution and Electronic Commerce</v>
      </c>
      <c r="F185" s="22">
        <f>VLOOKUP($A185,'NAICS with notes'!$A:$K,10,FALSE)</f>
        <v>23</v>
      </c>
      <c r="G185" s="22" t="str">
        <f>VLOOKUP($A185,'NAICS with notes'!$A:$K,11,FALSE)</f>
        <v>Wholesale of Electrical and Electronic Goods</v>
      </c>
    </row>
    <row r="186" spans="1:7" x14ac:dyDescent="0.25">
      <c r="A186" s="1" t="s">
        <v>439</v>
      </c>
      <c r="B186" t="s">
        <v>440</v>
      </c>
      <c r="C186" s="22" t="str">
        <f>VLOOKUP($A186,'NAICS with notes'!$A:$K,7,FALSE)</f>
        <v>Traded</v>
      </c>
      <c r="D186" s="22">
        <f>VLOOKUP($A186,'NAICS with notes'!$A:$K,8,FALSE)</f>
        <v>10</v>
      </c>
      <c r="E186" s="22" t="str">
        <f>VLOOKUP($A186,'NAICS with notes'!$A:$K,9,FALSE)</f>
        <v>Distribution and Electronic Commerce</v>
      </c>
      <c r="F186" s="22">
        <f>VLOOKUP($A186,'NAICS with notes'!$A:$K,10,FALSE)</f>
        <v>23</v>
      </c>
      <c r="G186" s="22" t="str">
        <f>VLOOKUP($A186,'NAICS with notes'!$A:$K,11,FALSE)</f>
        <v>Wholesale of Electrical and Electronic Goods</v>
      </c>
    </row>
    <row r="187" spans="1:7" x14ac:dyDescent="0.25">
      <c r="A187" s="1" t="s">
        <v>441</v>
      </c>
      <c r="B187" t="s">
        <v>442</v>
      </c>
      <c r="C187" s="22" t="str">
        <f>VLOOKUP($A187,'NAICS with notes'!$A:$K,7,FALSE)</f>
        <v>Traded</v>
      </c>
      <c r="D187" s="22">
        <f>VLOOKUP($A187,'NAICS with notes'!$A:$K,8,FALSE)</f>
        <v>10</v>
      </c>
      <c r="E187" s="22" t="str">
        <f>VLOOKUP($A187,'NAICS with notes'!$A:$K,9,FALSE)</f>
        <v>Distribution and Electronic Commerce</v>
      </c>
      <c r="F187" s="22">
        <f>VLOOKUP($A187,'NAICS with notes'!$A:$K,10,FALSE)</f>
        <v>23</v>
      </c>
      <c r="G187" s="22" t="str">
        <f>VLOOKUP($A187,'NAICS with notes'!$A:$K,11,FALSE)</f>
        <v>Wholesale of Electrical and Electronic Goods</v>
      </c>
    </row>
    <row r="188" spans="1:7" x14ac:dyDescent="0.25">
      <c r="A188" s="1" t="s">
        <v>443</v>
      </c>
      <c r="B188" t="s">
        <v>444</v>
      </c>
      <c r="C188" s="22" t="str">
        <f>VLOOKUP($A188,'NAICS with notes'!$A:$K,7,FALSE)</f>
        <v>Traded</v>
      </c>
      <c r="D188" s="22">
        <f>VLOOKUP($A188,'NAICS with notes'!$A:$K,8,FALSE)</f>
        <v>10</v>
      </c>
      <c r="E188" s="22" t="str">
        <f>VLOOKUP($A188,'NAICS with notes'!$A:$K,9,FALSE)</f>
        <v>Distribution and Electronic Commerce</v>
      </c>
      <c r="F188" s="22">
        <f>VLOOKUP($A188,'NAICS with notes'!$A:$K,10,FALSE)</f>
        <v>24</v>
      </c>
      <c r="G188" s="22" t="str">
        <f>VLOOKUP($A188,'NAICS with notes'!$A:$K,11,FALSE)</f>
        <v>Wholesale of Metals and Minerals (except Petroleum)</v>
      </c>
    </row>
    <row r="189" spans="1:7" x14ac:dyDescent="0.25">
      <c r="A189" s="1" t="s">
        <v>446</v>
      </c>
      <c r="B189" t="s">
        <v>447</v>
      </c>
      <c r="C189" s="22" t="str">
        <f>VLOOKUP($A189,'NAICS with notes'!$A:$K,7,FALSE)</f>
        <v>Traded</v>
      </c>
      <c r="D189" s="22">
        <f>VLOOKUP($A189,'NAICS with notes'!$A:$K,8,FALSE)</f>
        <v>10</v>
      </c>
      <c r="E189" s="22" t="str">
        <f>VLOOKUP($A189,'NAICS with notes'!$A:$K,9,FALSE)</f>
        <v>Distribution and Electronic Commerce</v>
      </c>
      <c r="F189" s="22">
        <f>VLOOKUP($A189,'NAICS with notes'!$A:$K,10,FALSE)</f>
        <v>24</v>
      </c>
      <c r="G189" s="22" t="str">
        <f>VLOOKUP($A189,'NAICS with notes'!$A:$K,11,FALSE)</f>
        <v>Wholesale of Metals and Minerals (except Petroleum)</v>
      </c>
    </row>
    <row r="190" spans="1:7" x14ac:dyDescent="0.25">
      <c r="A190" s="1" t="s">
        <v>448</v>
      </c>
      <c r="B190" t="s">
        <v>449</v>
      </c>
      <c r="C190" s="22" t="str">
        <f>VLOOKUP($A190,'NAICS with notes'!$A:$K,7,FALSE)</f>
        <v>Traded</v>
      </c>
      <c r="D190" s="22">
        <f>VLOOKUP($A190,'NAICS with notes'!$A:$K,8,FALSE)</f>
        <v>10</v>
      </c>
      <c r="E190" s="22" t="str">
        <f>VLOOKUP($A190,'NAICS with notes'!$A:$K,9,FALSE)</f>
        <v>Distribution and Electronic Commerce</v>
      </c>
      <c r="F190" s="22">
        <f>VLOOKUP($A190,'NAICS with notes'!$A:$K,10,FALSE)</f>
        <v>25</v>
      </c>
      <c r="G190" s="22" t="str">
        <f>VLOOKUP($A190,'NAICS with notes'!$A:$K,11,FALSE)</f>
        <v>Wholesale of Petroleum and Petroleum Products</v>
      </c>
    </row>
    <row r="191" spans="1:7" x14ac:dyDescent="0.25">
      <c r="A191" s="1" t="s">
        <v>451</v>
      </c>
      <c r="B191" t="s">
        <v>452</v>
      </c>
      <c r="C191" s="22" t="str">
        <f>VLOOKUP($A191,'NAICS with notes'!$A:$K,7,FALSE)</f>
        <v>Traded</v>
      </c>
      <c r="D191" s="22">
        <f>VLOOKUP($A191,'NAICS with notes'!$A:$K,8,FALSE)</f>
        <v>10</v>
      </c>
      <c r="E191" s="22" t="str">
        <f>VLOOKUP($A191,'NAICS with notes'!$A:$K,9,FALSE)</f>
        <v>Distribution and Electronic Commerce</v>
      </c>
      <c r="F191" s="22">
        <f>VLOOKUP($A191,'NAICS with notes'!$A:$K,10,FALSE)</f>
        <v>25</v>
      </c>
      <c r="G191" s="22" t="str">
        <f>VLOOKUP($A191,'NAICS with notes'!$A:$K,11,FALSE)</f>
        <v>Wholesale of Petroleum and Petroleum Products</v>
      </c>
    </row>
    <row r="192" spans="1:7" x14ac:dyDescent="0.25">
      <c r="A192" s="1" t="s">
        <v>453</v>
      </c>
      <c r="B192" t="s">
        <v>454</v>
      </c>
      <c r="C192" s="22" t="str">
        <f>VLOOKUP($A192,'NAICS with notes'!$A:$K,7,FALSE)</f>
        <v>Traded</v>
      </c>
      <c r="D192" s="22">
        <f>VLOOKUP($A192,'NAICS with notes'!$A:$K,8,FALSE)</f>
        <v>10</v>
      </c>
      <c r="E192" s="22" t="str">
        <f>VLOOKUP($A192,'NAICS with notes'!$A:$K,9,FALSE)</f>
        <v>Distribution and Electronic Commerce</v>
      </c>
      <c r="F192" s="22">
        <f>VLOOKUP($A192,'NAICS with notes'!$A:$K,10,FALSE)</f>
        <v>26</v>
      </c>
      <c r="G192" s="22" t="str">
        <f>VLOOKUP($A192,'NAICS with notes'!$A:$K,11,FALSE)</f>
        <v>Rental and Leasing</v>
      </c>
    </row>
    <row r="193" spans="1:7" x14ac:dyDescent="0.25">
      <c r="A193" s="1" t="s">
        <v>456</v>
      </c>
      <c r="B193" t="s">
        <v>457</v>
      </c>
      <c r="C193" s="22" t="str">
        <f>VLOOKUP($A193,'NAICS with notes'!$A:$K,7,FALSE)</f>
        <v>Traded</v>
      </c>
      <c r="D193" s="22">
        <f>VLOOKUP($A193,'NAICS with notes'!$A:$K,8,FALSE)</f>
        <v>10</v>
      </c>
      <c r="E193" s="22" t="str">
        <f>VLOOKUP($A193,'NAICS with notes'!$A:$K,9,FALSE)</f>
        <v>Distribution and Electronic Commerce</v>
      </c>
      <c r="F193" s="22">
        <f>VLOOKUP($A193,'NAICS with notes'!$A:$K,10,FALSE)</f>
        <v>26</v>
      </c>
      <c r="G193" s="22" t="str">
        <f>VLOOKUP($A193,'NAICS with notes'!$A:$K,11,FALSE)</f>
        <v>Rental and Leasing</v>
      </c>
    </row>
    <row r="194" spans="1:7" x14ac:dyDescent="0.25">
      <c r="A194" s="1" t="s">
        <v>458</v>
      </c>
      <c r="B194" t="s">
        <v>459</v>
      </c>
      <c r="C194" s="22" t="str">
        <f>VLOOKUP($A194,'NAICS with notes'!$A:$K,7,FALSE)</f>
        <v>Traded</v>
      </c>
      <c r="D194" s="22">
        <f>VLOOKUP($A194,'NAICS with notes'!$A:$K,8,FALSE)</f>
        <v>10</v>
      </c>
      <c r="E194" s="22" t="str">
        <f>VLOOKUP($A194,'NAICS with notes'!$A:$K,9,FALSE)</f>
        <v>Distribution and Electronic Commerce</v>
      </c>
      <c r="F194" s="22">
        <f>VLOOKUP($A194,'NAICS with notes'!$A:$K,10,FALSE)</f>
        <v>26</v>
      </c>
      <c r="G194" s="22" t="str">
        <f>VLOOKUP($A194,'NAICS with notes'!$A:$K,11,FALSE)</f>
        <v>Rental and Leasing</v>
      </c>
    </row>
    <row r="195" spans="1:7" x14ac:dyDescent="0.25">
      <c r="A195" s="1" t="s">
        <v>460</v>
      </c>
      <c r="B195" t="s">
        <v>461</v>
      </c>
      <c r="C195" s="22" t="str">
        <f>VLOOKUP($A195,'NAICS with notes'!$A:$K,7,FALSE)</f>
        <v>Traded</v>
      </c>
      <c r="D195" s="22">
        <f>VLOOKUP($A195,'NAICS with notes'!$A:$K,8,FALSE)</f>
        <v>10</v>
      </c>
      <c r="E195" s="22" t="str">
        <f>VLOOKUP($A195,'NAICS with notes'!$A:$K,9,FALSE)</f>
        <v>Distribution and Electronic Commerce</v>
      </c>
      <c r="F195" s="22">
        <f>VLOOKUP($A195,'NAICS with notes'!$A:$K,10,FALSE)</f>
        <v>26</v>
      </c>
      <c r="G195" s="22" t="str">
        <f>VLOOKUP($A195,'NAICS with notes'!$A:$K,11,FALSE)</f>
        <v>Rental and Leasing</v>
      </c>
    </row>
    <row r="196" spans="1:7" x14ac:dyDescent="0.25">
      <c r="A196" s="1" t="s">
        <v>462</v>
      </c>
      <c r="B196" t="s">
        <v>463</v>
      </c>
      <c r="C196" s="22" t="str">
        <f>VLOOKUP($A196,'NAICS with notes'!$A:$K,7,FALSE)</f>
        <v>Traded</v>
      </c>
      <c r="D196" s="22">
        <f>VLOOKUP($A196,'NAICS with notes'!$A:$K,8,FALSE)</f>
        <v>11</v>
      </c>
      <c r="E196" s="22" t="str">
        <f>VLOOKUP($A196,'NAICS with notes'!$A:$K,9,FALSE)</f>
        <v>Downstream Chemical Products</v>
      </c>
      <c r="F196" s="22">
        <f>VLOOKUP($A196,'NAICS with notes'!$A:$K,10,FALSE)</f>
        <v>1</v>
      </c>
      <c r="G196" s="22" t="str">
        <f>VLOOKUP($A196,'NAICS with notes'!$A:$K,11,FALSE)</f>
        <v>Personal Care and Cleaning Products</v>
      </c>
    </row>
    <row r="197" spans="1:7" x14ac:dyDescent="0.25">
      <c r="A197" s="1" t="s">
        <v>466</v>
      </c>
      <c r="B197" t="s">
        <v>467</v>
      </c>
      <c r="C197" s="22" t="str">
        <f>VLOOKUP($A197,'NAICS with notes'!$A:$K,7,FALSE)</f>
        <v>Traded</v>
      </c>
      <c r="D197" s="22">
        <f>VLOOKUP($A197,'NAICS with notes'!$A:$K,8,FALSE)</f>
        <v>11</v>
      </c>
      <c r="E197" s="22" t="str">
        <f>VLOOKUP($A197,'NAICS with notes'!$A:$K,9,FALSE)</f>
        <v>Downstream Chemical Products</v>
      </c>
      <c r="F197" s="22">
        <f>VLOOKUP($A197,'NAICS with notes'!$A:$K,10,FALSE)</f>
        <v>1</v>
      </c>
      <c r="G197" s="22" t="str">
        <f>VLOOKUP($A197,'NAICS with notes'!$A:$K,11,FALSE)</f>
        <v>Personal Care and Cleaning Products</v>
      </c>
    </row>
    <row r="198" spans="1:7" x14ac:dyDescent="0.25">
      <c r="A198" s="1" t="s">
        <v>468</v>
      </c>
      <c r="B198" t="s">
        <v>469</v>
      </c>
      <c r="C198" s="22" t="str">
        <f>VLOOKUP($A198,'NAICS with notes'!$A:$K,7,FALSE)</f>
        <v>Traded</v>
      </c>
      <c r="D198" s="22">
        <f>VLOOKUP($A198,'NAICS with notes'!$A:$K,8,FALSE)</f>
        <v>11</v>
      </c>
      <c r="E198" s="22" t="str">
        <f>VLOOKUP($A198,'NAICS with notes'!$A:$K,9,FALSE)</f>
        <v>Downstream Chemical Products</v>
      </c>
      <c r="F198" s="22">
        <f>VLOOKUP($A198,'NAICS with notes'!$A:$K,10,FALSE)</f>
        <v>1</v>
      </c>
      <c r="G198" s="22" t="str">
        <f>VLOOKUP($A198,'NAICS with notes'!$A:$K,11,FALSE)</f>
        <v>Personal Care and Cleaning Products</v>
      </c>
    </row>
    <row r="199" spans="1:7" x14ac:dyDescent="0.25">
      <c r="A199" s="1" t="s">
        <v>470</v>
      </c>
      <c r="B199" t="s">
        <v>471</v>
      </c>
      <c r="C199" s="22" t="str">
        <f>VLOOKUP($A199,'NAICS with notes'!$A:$K,7,FALSE)</f>
        <v>Traded</v>
      </c>
      <c r="D199" s="22">
        <f>VLOOKUP($A199,'NAICS with notes'!$A:$K,8,FALSE)</f>
        <v>11</v>
      </c>
      <c r="E199" s="22" t="str">
        <f>VLOOKUP($A199,'NAICS with notes'!$A:$K,9,FALSE)</f>
        <v>Downstream Chemical Products</v>
      </c>
      <c r="F199" s="22">
        <f>VLOOKUP($A199,'NAICS with notes'!$A:$K,10,FALSE)</f>
        <v>1</v>
      </c>
      <c r="G199" s="22" t="str">
        <f>VLOOKUP($A199,'NAICS with notes'!$A:$K,11,FALSE)</f>
        <v>Personal Care and Cleaning Products</v>
      </c>
    </row>
    <row r="200" spans="1:7" x14ac:dyDescent="0.25">
      <c r="A200" s="1" t="s">
        <v>472</v>
      </c>
      <c r="B200" t="s">
        <v>473</v>
      </c>
      <c r="C200" s="22" t="str">
        <f>VLOOKUP($A200,'NAICS with notes'!$A:$K,7,FALSE)</f>
        <v>Traded</v>
      </c>
      <c r="D200" s="22">
        <f>VLOOKUP($A200,'NAICS with notes'!$A:$K,8,FALSE)</f>
        <v>11</v>
      </c>
      <c r="E200" s="22" t="str">
        <f>VLOOKUP($A200,'NAICS with notes'!$A:$K,9,FALSE)</f>
        <v>Downstream Chemical Products</v>
      </c>
      <c r="F200" s="22">
        <f>VLOOKUP($A200,'NAICS with notes'!$A:$K,10,FALSE)</f>
        <v>2</v>
      </c>
      <c r="G200" s="22" t="str">
        <f>VLOOKUP($A200,'NAICS with notes'!$A:$K,11,FALSE)</f>
        <v>Processed Chemical Products</v>
      </c>
    </row>
    <row r="201" spans="1:7" x14ac:dyDescent="0.25">
      <c r="A201" s="1" t="s">
        <v>475</v>
      </c>
      <c r="B201" t="s">
        <v>476</v>
      </c>
      <c r="C201" s="22" t="str">
        <f>VLOOKUP($A201,'NAICS with notes'!$A:$K,7,FALSE)</f>
        <v>Traded</v>
      </c>
      <c r="D201" s="22">
        <f>VLOOKUP($A201,'NAICS with notes'!$A:$K,8,FALSE)</f>
        <v>11</v>
      </c>
      <c r="E201" s="22" t="str">
        <f>VLOOKUP($A201,'NAICS with notes'!$A:$K,9,FALSE)</f>
        <v>Downstream Chemical Products</v>
      </c>
      <c r="F201" s="22">
        <f>VLOOKUP($A201,'NAICS with notes'!$A:$K,10,FALSE)</f>
        <v>2</v>
      </c>
      <c r="G201" s="22" t="str">
        <f>VLOOKUP($A201,'NAICS with notes'!$A:$K,11,FALSE)</f>
        <v>Processed Chemical Products</v>
      </c>
    </row>
    <row r="202" spans="1:7" x14ac:dyDescent="0.25">
      <c r="A202" s="1" t="s">
        <v>477</v>
      </c>
      <c r="B202" t="s">
        <v>478</v>
      </c>
      <c r="C202" s="22" t="str">
        <f>VLOOKUP($A202,'NAICS with notes'!$A:$K,7,FALSE)</f>
        <v>Traded</v>
      </c>
      <c r="D202" s="22">
        <f>VLOOKUP($A202,'NAICS with notes'!$A:$K,8,FALSE)</f>
        <v>11</v>
      </c>
      <c r="E202" s="22" t="str">
        <f>VLOOKUP($A202,'NAICS with notes'!$A:$K,9,FALSE)</f>
        <v>Downstream Chemical Products</v>
      </c>
      <c r="F202" s="22">
        <f>VLOOKUP($A202,'NAICS with notes'!$A:$K,10,FALSE)</f>
        <v>2</v>
      </c>
      <c r="G202" s="22" t="str">
        <f>VLOOKUP($A202,'NAICS with notes'!$A:$K,11,FALSE)</f>
        <v>Processed Chemical Products</v>
      </c>
    </row>
    <row r="203" spans="1:7" x14ac:dyDescent="0.25">
      <c r="A203" s="1" t="s">
        <v>479</v>
      </c>
      <c r="B203" t="s">
        <v>480</v>
      </c>
      <c r="C203" s="22" t="str">
        <f>VLOOKUP($A203,'NAICS with notes'!$A:$K,7,FALSE)</f>
        <v>Traded</v>
      </c>
      <c r="D203" s="22">
        <f>VLOOKUP($A203,'NAICS with notes'!$A:$K,8,FALSE)</f>
        <v>11</v>
      </c>
      <c r="E203" s="22" t="str">
        <f>VLOOKUP($A203,'NAICS with notes'!$A:$K,9,FALSE)</f>
        <v>Downstream Chemical Products</v>
      </c>
      <c r="F203" s="22">
        <f>VLOOKUP($A203,'NAICS with notes'!$A:$K,10,FALSE)</f>
        <v>2</v>
      </c>
      <c r="G203" s="22" t="str">
        <f>VLOOKUP($A203,'NAICS with notes'!$A:$K,11,FALSE)</f>
        <v>Processed Chemical Products</v>
      </c>
    </row>
    <row r="204" spans="1:7" x14ac:dyDescent="0.25">
      <c r="A204" s="1" t="s">
        <v>481</v>
      </c>
      <c r="B204" t="s">
        <v>482</v>
      </c>
      <c r="C204" s="22" t="str">
        <f>VLOOKUP($A204,'NAICS with notes'!$A:$K,7,FALSE)</f>
        <v>Traded</v>
      </c>
      <c r="D204" s="22">
        <f>VLOOKUP($A204,'NAICS with notes'!$A:$K,8,FALSE)</f>
        <v>11</v>
      </c>
      <c r="E204" s="22" t="str">
        <f>VLOOKUP($A204,'NAICS with notes'!$A:$K,9,FALSE)</f>
        <v>Downstream Chemical Products</v>
      </c>
      <c r="F204" s="22">
        <f>VLOOKUP($A204,'NAICS with notes'!$A:$K,10,FALSE)</f>
        <v>3</v>
      </c>
      <c r="G204" s="22" t="str">
        <f>VLOOKUP($A204,'NAICS with notes'!$A:$K,11,FALSE)</f>
        <v>Dyes, Pigments and Coating</v>
      </c>
    </row>
    <row r="205" spans="1:7" x14ac:dyDescent="0.25">
      <c r="A205" s="1" t="s">
        <v>484</v>
      </c>
      <c r="B205" t="s">
        <v>485</v>
      </c>
      <c r="C205" s="22" t="str">
        <f>VLOOKUP($A205,'NAICS with notes'!$A:$K,7,FALSE)</f>
        <v>Traded</v>
      </c>
      <c r="D205" s="22">
        <f>VLOOKUP($A205,'NAICS with notes'!$A:$K,8,FALSE)</f>
        <v>11</v>
      </c>
      <c r="E205" s="22" t="str">
        <f>VLOOKUP($A205,'NAICS with notes'!$A:$K,9,FALSE)</f>
        <v>Downstream Chemical Products</v>
      </c>
      <c r="F205" s="22">
        <f>VLOOKUP($A205,'NAICS with notes'!$A:$K,10,FALSE)</f>
        <v>3</v>
      </c>
      <c r="G205" s="22" t="str">
        <f>VLOOKUP($A205,'NAICS with notes'!$A:$K,11,FALSE)</f>
        <v>Dyes, Pigments and Coating</v>
      </c>
    </row>
    <row r="206" spans="1:7" x14ac:dyDescent="0.25">
      <c r="A206" s="1" t="s">
        <v>486</v>
      </c>
      <c r="B206" t="s">
        <v>487</v>
      </c>
      <c r="C206" s="22" t="str">
        <f>VLOOKUP($A206,'NAICS with notes'!$A:$K,7,FALSE)</f>
        <v>Traded</v>
      </c>
      <c r="D206" s="22">
        <f>VLOOKUP($A206,'NAICS with notes'!$A:$K,8,FALSE)</f>
        <v>11</v>
      </c>
      <c r="E206" s="22" t="str">
        <f>VLOOKUP($A206,'NAICS with notes'!$A:$K,9,FALSE)</f>
        <v>Downstream Chemical Products</v>
      </c>
      <c r="F206" s="22">
        <f>VLOOKUP($A206,'NAICS with notes'!$A:$K,10,FALSE)</f>
        <v>3</v>
      </c>
      <c r="G206" s="22" t="str">
        <f>VLOOKUP($A206,'NAICS with notes'!$A:$K,11,FALSE)</f>
        <v>Dyes, Pigments and Coating</v>
      </c>
    </row>
    <row r="207" spans="1:7" x14ac:dyDescent="0.25">
      <c r="A207" s="1" t="s">
        <v>488</v>
      </c>
      <c r="B207" t="s">
        <v>489</v>
      </c>
      <c r="C207" s="22" t="str">
        <f>VLOOKUP($A207,'NAICS with notes'!$A:$K,7,FALSE)</f>
        <v>Traded</v>
      </c>
      <c r="D207" s="22">
        <f>VLOOKUP($A207,'NAICS with notes'!$A:$K,8,FALSE)</f>
        <v>11</v>
      </c>
      <c r="E207" s="22" t="str">
        <f>VLOOKUP($A207,'NAICS with notes'!$A:$K,9,FALSE)</f>
        <v>Downstream Chemical Products</v>
      </c>
      <c r="F207" s="22">
        <f>VLOOKUP($A207,'NAICS with notes'!$A:$K,10,FALSE)</f>
        <v>4</v>
      </c>
      <c r="G207" s="22" t="str">
        <f>VLOOKUP($A207,'NAICS with notes'!$A:$K,11,FALSE)</f>
        <v>Explosives</v>
      </c>
    </row>
    <row r="208" spans="1:7" x14ac:dyDescent="0.25">
      <c r="A208" s="1" t="s">
        <v>491</v>
      </c>
      <c r="B208" t="s">
        <v>492</v>
      </c>
      <c r="C208" s="22" t="str">
        <f>VLOOKUP($A208,'NAICS with notes'!$A:$K,7,FALSE)</f>
        <v>Traded</v>
      </c>
      <c r="D208" s="22">
        <f>VLOOKUP($A208,'NAICS with notes'!$A:$K,8,FALSE)</f>
        <v>11</v>
      </c>
      <c r="E208" s="22" t="str">
        <f>VLOOKUP($A208,'NAICS with notes'!$A:$K,9,FALSE)</f>
        <v>Downstream Chemical Products</v>
      </c>
      <c r="F208" s="22">
        <f>VLOOKUP($A208,'NAICS with notes'!$A:$K,10,FALSE)</f>
        <v>5</v>
      </c>
      <c r="G208" s="22" t="str">
        <f>VLOOKUP($A208,'NAICS with notes'!$A:$K,11,FALSE)</f>
        <v>Lubricating Oils and Greases</v>
      </c>
    </row>
    <row r="209" spans="1:7" x14ac:dyDescent="0.25">
      <c r="A209" s="1" t="s">
        <v>494</v>
      </c>
      <c r="B209" t="s">
        <v>495</v>
      </c>
      <c r="C209" s="22" t="str">
        <f>VLOOKUP($A209,'NAICS with notes'!$A:$K,7,FALSE)</f>
        <v>Traded</v>
      </c>
      <c r="D209" s="22">
        <f>VLOOKUP($A209,'NAICS with notes'!$A:$K,8,FALSE)</f>
        <v>12</v>
      </c>
      <c r="E209" s="22" t="str">
        <f>VLOOKUP($A209,'NAICS with notes'!$A:$K,9,FALSE)</f>
        <v>Downstream Metal Products</v>
      </c>
      <c r="F209" s="22">
        <f>VLOOKUP($A209,'NAICS with notes'!$A:$K,10,FALSE)</f>
        <v>1</v>
      </c>
      <c r="G209" s="22" t="str">
        <f>VLOOKUP($A209,'NAICS with notes'!$A:$K,11,FALSE)</f>
        <v>Metal Products</v>
      </c>
    </row>
    <row r="210" spans="1:7" x14ac:dyDescent="0.25">
      <c r="A210" s="1" t="s">
        <v>498</v>
      </c>
      <c r="B210" t="s">
        <v>499</v>
      </c>
      <c r="C210" s="22" t="str">
        <f>VLOOKUP($A210,'NAICS with notes'!$A:$K,7,FALSE)</f>
        <v>Traded</v>
      </c>
      <c r="D210" s="22">
        <f>VLOOKUP($A210,'NAICS with notes'!$A:$K,8,FALSE)</f>
        <v>12</v>
      </c>
      <c r="E210" s="22" t="str">
        <f>VLOOKUP($A210,'NAICS with notes'!$A:$K,9,FALSE)</f>
        <v>Downstream Metal Products</v>
      </c>
      <c r="F210" s="22">
        <f>VLOOKUP($A210,'NAICS with notes'!$A:$K,10,FALSE)</f>
        <v>1</v>
      </c>
      <c r="G210" s="22" t="str">
        <f>VLOOKUP($A210,'NAICS with notes'!$A:$K,11,FALSE)</f>
        <v>Metal Products</v>
      </c>
    </row>
    <row r="211" spans="1:7" x14ac:dyDescent="0.25">
      <c r="A211" s="1" t="s">
        <v>500</v>
      </c>
      <c r="B211" t="s">
        <v>501</v>
      </c>
      <c r="C211" s="22" t="str">
        <f>VLOOKUP($A211,'NAICS with notes'!$A:$K,7,FALSE)</f>
        <v>Traded</v>
      </c>
      <c r="D211" s="22">
        <f>VLOOKUP($A211,'NAICS with notes'!$A:$K,8,FALSE)</f>
        <v>12</v>
      </c>
      <c r="E211" s="22" t="str">
        <f>VLOOKUP($A211,'NAICS with notes'!$A:$K,9,FALSE)</f>
        <v>Downstream Metal Products</v>
      </c>
      <c r="F211" s="22">
        <f>VLOOKUP($A211,'NAICS with notes'!$A:$K,10,FALSE)</f>
        <v>1</v>
      </c>
      <c r="G211" s="22" t="str">
        <f>VLOOKUP($A211,'NAICS with notes'!$A:$K,11,FALSE)</f>
        <v>Metal Products</v>
      </c>
    </row>
    <row r="212" spans="1:7" x14ac:dyDescent="0.25">
      <c r="A212" s="1" t="s">
        <v>502</v>
      </c>
      <c r="B212" t="s">
        <v>503</v>
      </c>
      <c r="C212" s="22" t="str">
        <f>VLOOKUP($A212,'NAICS with notes'!$A:$K,7,FALSE)</f>
        <v>Traded</v>
      </c>
      <c r="D212" s="22">
        <f>VLOOKUP($A212,'NAICS with notes'!$A:$K,8,FALSE)</f>
        <v>12</v>
      </c>
      <c r="E212" s="22" t="str">
        <f>VLOOKUP($A212,'NAICS with notes'!$A:$K,9,FALSE)</f>
        <v>Downstream Metal Products</v>
      </c>
      <c r="F212" s="22">
        <f>VLOOKUP($A212,'NAICS with notes'!$A:$K,10,FALSE)</f>
        <v>1</v>
      </c>
      <c r="G212" s="22" t="str">
        <f>VLOOKUP($A212,'NAICS with notes'!$A:$K,11,FALSE)</f>
        <v>Metal Products</v>
      </c>
    </row>
    <row r="213" spans="1:7" x14ac:dyDescent="0.25">
      <c r="A213" s="1" t="s">
        <v>504</v>
      </c>
      <c r="B213" t="s">
        <v>505</v>
      </c>
      <c r="C213" s="22" t="str">
        <f>VLOOKUP($A213,'NAICS with notes'!$A:$K,7,FALSE)</f>
        <v>Traded</v>
      </c>
      <c r="D213" s="22">
        <f>VLOOKUP($A213,'NAICS with notes'!$A:$K,8,FALSE)</f>
        <v>12</v>
      </c>
      <c r="E213" s="22" t="str">
        <f>VLOOKUP($A213,'NAICS with notes'!$A:$K,9,FALSE)</f>
        <v>Downstream Metal Products</v>
      </c>
      <c r="F213" s="22">
        <f>VLOOKUP($A213,'NAICS with notes'!$A:$K,10,FALSE)</f>
        <v>1</v>
      </c>
      <c r="G213" s="22" t="str">
        <f>VLOOKUP($A213,'NAICS with notes'!$A:$K,11,FALSE)</f>
        <v>Metal Products</v>
      </c>
    </row>
    <row r="214" spans="1:7" x14ac:dyDescent="0.25">
      <c r="A214" s="1" t="s">
        <v>506</v>
      </c>
      <c r="B214" t="s">
        <v>507</v>
      </c>
      <c r="C214" s="22" t="str">
        <f>VLOOKUP($A214,'NAICS with notes'!$A:$K,7,FALSE)</f>
        <v>Traded</v>
      </c>
      <c r="D214" s="22">
        <f>VLOOKUP($A214,'NAICS with notes'!$A:$K,8,FALSE)</f>
        <v>12</v>
      </c>
      <c r="E214" s="22" t="str">
        <f>VLOOKUP($A214,'NAICS with notes'!$A:$K,9,FALSE)</f>
        <v>Downstream Metal Products</v>
      </c>
      <c r="F214" s="22">
        <f>VLOOKUP($A214,'NAICS with notes'!$A:$K,10,FALSE)</f>
        <v>1</v>
      </c>
      <c r="G214" s="22" t="str">
        <f>VLOOKUP($A214,'NAICS with notes'!$A:$K,11,FALSE)</f>
        <v>Metal Products</v>
      </c>
    </row>
    <row r="215" spans="1:7" x14ac:dyDescent="0.25">
      <c r="A215" s="1" t="s">
        <v>508</v>
      </c>
      <c r="B215" t="s">
        <v>509</v>
      </c>
      <c r="C215" s="22" t="str">
        <f>VLOOKUP($A215,'NAICS with notes'!$A:$K,7,FALSE)</f>
        <v>Traded</v>
      </c>
      <c r="D215" s="22">
        <f>VLOOKUP($A215,'NAICS with notes'!$A:$K,8,FALSE)</f>
        <v>12</v>
      </c>
      <c r="E215" s="22" t="str">
        <f>VLOOKUP($A215,'NAICS with notes'!$A:$K,9,FALSE)</f>
        <v>Downstream Metal Products</v>
      </c>
      <c r="F215" s="22">
        <f>VLOOKUP($A215,'NAICS with notes'!$A:$K,10,FALSE)</f>
        <v>1</v>
      </c>
      <c r="G215" s="22" t="str">
        <f>VLOOKUP($A215,'NAICS with notes'!$A:$K,11,FALSE)</f>
        <v>Metal Products</v>
      </c>
    </row>
    <row r="216" spans="1:7" x14ac:dyDescent="0.25">
      <c r="A216" s="1" t="s">
        <v>510</v>
      </c>
      <c r="B216" t="s">
        <v>511</v>
      </c>
      <c r="C216" s="22" t="str">
        <f>VLOOKUP($A216,'NAICS with notes'!$A:$K,7,FALSE)</f>
        <v>Traded</v>
      </c>
      <c r="D216" s="22">
        <f>VLOOKUP($A216,'NAICS with notes'!$A:$K,8,FALSE)</f>
        <v>12</v>
      </c>
      <c r="E216" s="22" t="str">
        <f>VLOOKUP($A216,'NAICS with notes'!$A:$K,9,FALSE)</f>
        <v>Downstream Metal Products</v>
      </c>
      <c r="F216" s="22">
        <f>VLOOKUP($A216,'NAICS with notes'!$A:$K,10,FALSE)</f>
        <v>1</v>
      </c>
      <c r="G216" s="22" t="str">
        <f>VLOOKUP($A216,'NAICS with notes'!$A:$K,11,FALSE)</f>
        <v>Metal Products</v>
      </c>
    </row>
    <row r="217" spans="1:7" x14ac:dyDescent="0.25">
      <c r="A217" s="1" t="s">
        <v>512</v>
      </c>
      <c r="B217" t="s">
        <v>513</v>
      </c>
      <c r="C217" s="22" t="str">
        <f>VLOOKUP($A217,'NAICS with notes'!$A:$K,7,FALSE)</f>
        <v>Traded</v>
      </c>
      <c r="D217" s="22">
        <f>VLOOKUP($A217,'NAICS with notes'!$A:$K,8,FALSE)</f>
        <v>12</v>
      </c>
      <c r="E217" s="22" t="str">
        <f>VLOOKUP($A217,'NAICS with notes'!$A:$K,9,FALSE)</f>
        <v>Downstream Metal Products</v>
      </c>
      <c r="F217" s="22">
        <f>VLOOKUP($A217,'NAICS with notes'!$A:$K,10,FALSE)</f>
        <v>2</v>
      </c>
      <c r="G217" s="22" t="str">
        <f>VLOOKUP($A217,'NAICS with notes'!$A:$K,11,FALSE)</f>
        <v>Ammunition</v>
      </c>
    </row>
    <row r="218" spans="1:7" x14ac:dyDescent="0.25">
      <c r="A218" s="1" t="s">
        <v>515</v>
      </c>
      <c r="B218" t="s">
        <v>516</v>
      </c>
      <c r="C218" s="22" t="str">
        <f>VLOOKUP($A218,'NAICS with notes'!$A:$K,7,FALSE)</f>
        <v>Traded</v>
      </c>
      <c r="D218" s="22">
        <f>VLOOKUP($A218,'NAICS with notes'!$A:$K,8,FALSE)</f>
        <v>12</v>
      </c>
      <c r="E218" s="22" t="str">
        <f>VLOOKUP($A218,'NAICS with notes'!$A:$K,9,FALSE)</f>
        <v>Downstream Metal Products</v>
      </c>
      <c r="F218" s="22">
        <f>VLOOKUP($A218,'NAICS with notes'!$A:$K,10,FALSE)</f>
        <v>2</v>
      </c>
      <c r="G218" s="22" t="str">
        <f>VLOOKUP($A218,'NAICS with notes'!$A:$K,11,FALSE)</f>
        <v>Ammunition</v>
      </c>
    </row>
    <row r="219" spans="1:7" x14ac:dyDescent="0.25">
      <c r="A219" s="1" t="s">
        <v>517</v>
      </c>
      <c r="B219" t="s">
        <v>518</v>
      </c>
      <c r="C219" s="22" t="str">
        <f>VLOOKUP($A219,'NAICS with notes'!$A:$K,7,FALSE)</f>
        <v>Traded</v>
      </c>
      <c r="D219" s="22">
        <f>VLOOKUP($A219,'NAICS with notes'!$A:$K,8,FALSE)</f>
        <v>12</v>
      </c>
      <c r="E219" s="22" t="str">
        <f>VLOOKUP($A219,'NAICS with notes'!$A:$K,9,FALSE)</f>
        <v>Downstream Metal Products</v>
      </c>
      <c r="F219" s="22">
        <f>VLOOKUP($A219,'NAICS with notes'!$A:$K,10,FALSE)</f>
        <v>2</v>
      </c>
      <c r="G219" s="22" t="str">
        <f>VLOOKUP($A219,'NAICS with notes'!$A:$K,11,FALSE)</f>
        <v>Ammunition</v>
      </c>
    </row>
    <row r="220" spans="1:7" x14ac:dyDescent="0.25">
      <c r="A220" s="1" t="s">
        <v>519</v>
      </c>
      <c r="B220" t="s">
        <v>520</v>
      </c>
      <c r="C220" s="22" t="str">
        <f>VLOOKUP($A220,'NAICS with notes'!$A:$K,7,FALSE)</f>
        <v>Traded</v>
      </c>
      <c r="D220" s="22">
        <f>VLOOKUP($A220,'NAICS with notes'!$A:$K,8,FALSE)</f>
        <v>12</v>
      </c>
      <c r="E220" s="22" t="str">
        <f>VLOOKUP($A220,'NAICS with notes'!$A:$K,9,FALSE)</f>
        <v>Downstream Metal Products</v>
      </c>
      <c r="F220" s="22">
        <f>VLOOKUP($A220,'NAICS with notes'!$A:$K,10,FALSE)</f>
        <v>2</v>
      </c>
      <c r="G220" s="22" t="str">
        <f>VLOOKUP($A220,'NAICS with notes'!$A:$K,11,FALSE)</f>
        <v>Ammunition</v>
      </c>
    </row>
    <row r="221" spans="1:7" x14ac:dyDescent="0.25">
      <c r="A221" s="1" t="s">
        <v>521</v>
      </c>
      <c r="B221" t="s">
        <v>522</v>
      </c>
      <c r="C221" s="22" t="str">
        <f>VLOOKUP($A221,'NAICS with notes'!$A:$K,7,FALSE)</f>
        <v>Traded</v>
      </c>
      <c r="D221" s="22">
        <f>VLOOKUP($A221,'NAICS with notes'!$A:$K,8,FALSE)</f>
        <v>12</v>
      </c>
      <c r="E221" s="22" t="str">
        <f>VLOOKUP($A221,'NAICS with notes'!$A:$K,9,FALSE)</f>
        <v>Downstream Metal Products</v>
      </c>
      <c r="F221" s="22">
        <f>VLOOKUP($A221,'NAICS with notes'!$A:$K,10,FALSE)</f>
        <v>3</v>
      </c>
      <c r="G221" s="22" t="str">
        <f>VLOOKUP($A221,'NAICS with notes'!$A:$K,11,FALSE)</f>
        <v>Fabricated Metal Structures</v>
      </c>
    </row>
    <row r="222" spans="1:7" x14ac:dyDescent="0.25">
      <c r="A222" s="1" t="s">
        <v>524</v>
      </c>
      <c r="B222" t="s">
        <v>525</v>
      </c>
      <c r="C222" s="22" t="str">
        <f>VLOOKUP($A222,'NAICS with notes'!$A:$K,7,FALSE)</f>
        <v>Traded</v>
      </c>
      <c r="D222" s="22">
        <f>VLOOKUP($A222,'NAICS with notes'!$A:$K,8,FALSE)</f>
        <v>12</v>
      </c>
      <c r="E222" s="22" t="str">
        <f>VLOOKUP($A222,'NAICS with notes'!$A:$K,9,FALSE)</f>
        <v>Downstream Metal Products</v>
      </c>
      <c r="F222" s="22">
        <f>VLOOKUP($A222,'NAICS with notes'!$A:$K,10,FALSE)</f>
        <v>3</v>
      </c>
      <c r="G222" s="22" t="str">
        <f>VLOOKUP($A222,'NAICS with notes'!$A:$K,11,FALSE)</f>
        <v>Fabricated Metal Structures</v>
      </c>
    </row>
    <row r="223" spans="1:7" x14ac:dyDescent="0.25">
      <c r="A223" s="1" t="s">
        <v>526</v>
      </c>
      <c r="B223" t="s">
        <v>527</v>
      </c>
      <c r="C223" s="22" t="str">
        <f>VLOOKUP($A223,'NAICS with notes'!$A:$K,7,FALSE)</f>
        <v>Traded</v>
      </c>
      <c r="D223" s="22">
        <f>VLOOKUP($A223,'NAICS with notes'!$A:$K,8,FALSE)</f>
        <v>12</v>
      </c>
      <c r="E223" s="22" t="str">
        <f>VLOOKUP($A223,'NAICS with notes'!$A:$K,9,FALSE)</f>
        <v>Downstream Metal Products</v>
      </c>
      <c r="F223" s="22">
        <f>VLOOKUP($A223,'NAICS with notes'!$A:$K,10,FALSE)</f>
        <v>4</v>
      </c>
      <c r="G223" s="22" t="str">
        <f>VLOOKUP($A223,'NAICS with notes'!$A:$K,11,FALSE)</f>
        <v>Metal Containers</v>
      </c>
    </row>
    <row r="224" spans="1:7" x14ac:dyDescent="0.25">
      <c r="A224" s="1" t="s">
        <v>529</v>
      </c>
      <c r="B224" t="s">
        <v>530</v>
      </c>
      <c r="C224" s="22" t="str">
        <f>VLOOKUP($A224,'NAICS with notes'!$A:$K,7,FALSE)</f>
        <v>Traded</v>
      </c>
      <c r="D224" s="22">
        <f>VLOOKUP($A224,'NAICS with notes'!$A:$K,8,FALSE)</f>
        <v>12</v>
      </c>
      <c r="E224" s="22" t="str">
        <f>VLOOKUP($A224,'NAICS with notes'!$A:$K,9,FALSE)</f>
        <v>Downstream Metal Products</v>
      </c>
      <c r="F224" s="22">
        <f>VLOOKUP($A224,'NAICS with notes'!$A:$K,10,FALSE)</f>
        <v>4</v>
      </c>
      <c r="G224" s="22" t="str">
        <f>VLOOKUP($A224,'NAICS with notes'!$A:$K,11,FALSE)</f>
        <v>Metal Containers</v>
      </c>
    </row>
    <row r="225" spans="1:7" x14ac:dyDescent="0.25">
      <c r="A225" s="1" t="s">
        <v>531</v>
      </c>
      <c r="B225" t="s">
        <v>532</v>
      </c>
      <c r="C225" s="22" t="str">
        <f>VLOOKUP($A225,'NAICS with notes'!$A:$K,7,FALSE)</f>
        <v>Traded</v>
      </c>
      <c r="D225" s="22">
        <f>VLOOKUP($A225,'NAICS with notes'!$A:$K,8,FALSE)</f>
        <v>13</v>
      </c>
      <c r="E225" s="22" t="str">
        <f>VLOOKUP($A225,'NAICS with notes'!$A:$K,9,FALSE)</f>
        <v>Education and Knowledge Creation</v>
      </c>
      <c r="F225" s="22">
        <f>VLOOKUP($A225,'NAICS with notes'!$A:$K,10,FALSE)</f>
        <v>1</v>
      </c>
      <c r="G225" s="22" t="str">
        <f>VLOOKUP($A225,'NAICS with notes'!$A:$K,11,FALSE)</f>
        <v>Training Programs</v>
      </c>
    </row>
    <row r="226" spans="1:7" x14ac:dyDescent="0.25">
      <c r="A226" s="1" t="s">
        <v>535</v>
      </c>
      <c r="B226" t="s">
        <v>536</v>
      </c>
      <c r="C226" s="22" t="str">
        <f>VLOOKUP($A226,'NAICS with notes'!$A:$K,7,FALSE)</f>
        <v>Traded</v>
      </c>
      <c r="D226" s="22">
        <f>VLOOKUP($A226,'NAICS with notes'!$A:$K,8,FALSE)</f>
        <v>13</v>
      </c>
      <c r="E226" s="22" t="str">
        <f>VLOOKUP($A226,'NAICS with notes'!$A:$K,9,FALSE)</f>
        <v>Education and Knowledge Creation</v>
      </c>
      <c r="F226" s="22">
        <f>VLOOKUP($A226,'NAICS with notes'!$A:$K,10,FALSE)</f>
        <v>1</v>
      </c>
      <c r="G226" s="22" t="str">
        <f>VLOOKUP($A226,'NAICS with notes'!$A:$K,11,FALSE)</f>
        <v>Training Programs</v>
      </c>
    </row>
    <row r="227" spans="1:7" x14ac:dyDescent="0.25">
      <c r="A227" s="1" t="s">
        <v>537</v>
      </c>
      <c r="B227" t="s">
        <v>538</v>
      </c>
      <c r="C227" s="22" t="str">
        <f>VLOOKUP($A227,'NAICS with notes'!$A:$K,7,FALSE)</f>
        <v>Traded</v>
      </c>
      <c r="D227" s="22">
        <f>VLOOKUP($A227,'NAICS with notes'!$A:$K,8,FALSE)</f>
        <v>13</v>
      </c>
      <c r="E227" s="22" t="str">
        <f>VLOOKUP($A227,'NAICS with notes'!$A:$K,9,FALSE)</f>
        <v>Education and Knowledge Creation</v>
      </c>
      <c r="F227" s="22">
        <f>VLOOKUP($A227,'NAICS with notes'!$A:$K,10,FALSE)</f>
        <v>1</v>
      </c>
      <c r="G227" s="22" t="str">
        <f>VLOOKUP($A227,'NAICS with notes'!$A:$K,11,FALSE)</f>
        <v>Training Programs</v>
      </c>
    </row>
    <row r="228" spans="1:7" x14ac:dyDescent="0.25">
      <c r="A228" s="1" t="s">
        <v>539</v>
      </c>
      <c r="B228" t="s">
        <v>540</v>
      </c>
      <c r="C228" s="22" t="str">
        <f>VLOOKUP($A228,'NAICS with notes'!$A:$K,7,FALSE)</f>
        <v>Traded</v>
      </c>
      <c r="D228" s="22">
        <f>VLOOKUP($A228,'NAICS with notes'!$A:$K,8,FALSE)</f>
        <v>13</v>
      </c>
      <c r="E228" s="22" t="str">
        <f>VLOOKUP($A228,'NAICS with notes'!$A:$K,9,FALSE)</f>
        <v>Education and Knowledge Creation</v>
      </c>
      <c r="F228" s="22">
        <f>VLOOKUP($A228,'NAICS with notes'!$A:$K,10,FALSE)</f>
        <v>1</v>
      </c>
      <c r="G228" s="22" t="str">
        <f>VLOOKUP($A228,'NAICS with notes'!$A:$K,11,FALSE)</f>
        <v>Training Programs</v>
      </c>
    </row>
    <row r="229" spans="1:7" x14ac:dyDescent="0.25">
      <c r="A229" s="1" t="s">
        <v>541</v>
      </c>
      <c r="B229" t="s">
        <v>542</v>
      </c>
      <c r="C229" s="22" t="str">
        <f>VLOOKUP($A229,'NAICS with notes'!$A:$K,7,FALSE)</f>
        <v>Traded</v>
      </c>
      <c r="D229" s="22">
        <f>VLOOKUP($A229,'NAICS with notes'!$A:$K,8,FALSE)</f>
        <v>13</v>
      </c>
      <c r="E229" s="22" t="str">
        <f>VLOOKUP($A229,'NAICS with notes'!$A:$K,9,FALSE)</f>
        <v>Education and Knowledge Creation</v>
      </c>
      <c r="F229" s="22">
        <f>VLOOKUP($A229,'NAICS with notes'!$A:$K,10,FALSE)</f>
        <v>1</v>
      </c>
      <c r="G229" s="22" t="str">
        <f>VLOOKUP($A229,'NAICS with notes'!$A:$K,11,FALSE)</f>
        <v>Training Programs</v>
      </c>
    </row>
    <row r="230" spans="1:7" x14ac:dyDescent="0.25">
      <c r="A230" s="1" t="s">
        <v>543</v>
      </c>
      <c r="B230" t="s">
        <v>544</v>
      </c>
      <c r="C230" s="22" t="str">
        <f>VLOOKUP($A230,'NAICS with notes'!$A:$K,7,FALSE)</f>
        <v>Traded</v>
      </c>
      <c r="D230" s="22">
        <f>VLOOKUP($A230,'NAICS with notes'!$A:$K,8,FALSE)</f>
        <v>13</v>
      </c>
      <c r="E230" s="22" t="str">
        <f>VLOOKUP($A230,'NAICS with notes'!$A:$K,9,FALSE)</f>
        <v>Education and Knowledge Creation</v>
      </c>
      <c r="F230" s="22">
        <f>VLOOKUP($A230,'NAICS with notes'!$A:$K,10,FALSE)</f>
        <v>1</v>
      </c>
      <c r="G230" s="22" t="str">
        <f>VLOOKUP($A230,'NAICS with notes'!$A:$K,11,FALSE)</f>
        <v>Training Programs</v>
      </c>
    </row>
    <row r="231" spans="1:7" x14ac:dyDescent="0.25">
      <c r="A231" s="1" t="s">
        <v>545</v>
      </c>
      <c r="B231" t="s">
        <v>546</v>
      </c>
      <c r="C231" s="22" t="str">
        <f>VLOOKUP($A231,'NAICS with notes'!$A:$K,7,FALSE)</f>
        <v>Traded</v>
      </c>
      <c r="D231" s="22">
        <f>VLOOKUP($A231,'NAICS with notes'!$A:$K,8,FALSE)</f>
        <v>13</v>
      </c>
      <c r="E231" s="22" t="str">
        <f>VLOOKUP($A231,'NAICS with notes'!$A:$K,9,FALSE)</f>
        <v>Education and Knowledge Creation</v>
      </c>
      <c r="F231" s="22">
        <f>VLOOKUP($A231,'NAICS with notes'!$A:$K,10,FALSE)</f>
        <v>1</v>
      </c>
      <c r="G231" s="22" t="str">
        <f>VLOOKUP($A231,'NAICS with notes'!$A:$K,11,FALSE)</f>
        <v>Training Programs</v>
      </c>
    </row>
    <row r="232" spans="1:7" x14ac:dyDescent="0.25">
      <c r="A232" s="1" t="s">
        <v>547</v>
      </c>
      <c r="B232" t="s">
        <v>548</v>
      </c>
      <c r="C232" s="22" t="str">
        <f>VLOOKUP($A232,'NAICS with notes'!$A:$K,7,FALSE)</f>
        <v>Traded</v>
      </c>
      <c r="D232" s="22">
        <f>VLOOKUP($A232,'NAICS with notes'!$A:$K,8,FALSE)</f>
        <v>13</v>
      </c>
      <c r="E232" s="22" t="str">
        <f>VLOOKUP($A232,'NAICS with notes'!$A:$K,9,FALSE)</f>
        <v>Education and Knowledge Creation</v>
      </c>
      <c r="F232" s="22">
        <f>VLOOKUP($A232,'NAICS with notes'!$A:$K,10,FALSE)</f>
        <v>1</v>
      </c>
      <c r="G232" s="22" t="str">
        <f>VLOOKUP($A232,'NAICS with notes'!$A:$K,11,FALSE)</f>
        <v>Training Programs</v>
      </c>
    </row>
    <row r="233" spans="1:7" x14ac:dyDescent="0.25">
      <c r="A233" s="1" t="s">
        <v>549</v>
      </c>
      <c r="B233" t="s">
        <v>550</v>
      </c>
      <c r="C233" s="22" t="str">
        <f>VLOOKUP($A233,'NAICS with notes'!$A:$K,7,FALSE)</f>
        <v>Traded</v>
      </c>
      <c r="D233" s="22">
        <f>VLOOKUP($A233,'NAICS with notes'!$A:$K,8,FALSE)</f>
        <v>13</v>
      </c>
      <c r="E233" s="22" t="str">
        <f>VLOOKUP($A233,'NAICS with notes'!$A:$K,9,FALSE)</f>
        <v>Education and Knowledge Creation</v>
      </c>
      <c r="F233" s="22">
        <f>VLOOKUP($A233,'NAICS with notes'!$A:$K,10,FALSE)</f>
        <v>2</v>
      </c>
      <c r="G233" s="22" t="str">
        <f>VLOOKUP($A233,'NAICS with notes'!$A:$K,11,FALSE)</f>
        <v>Colleges, Universities, and Professional Schools</v>
      </c>
    </row>
    <row r="234" spans="1:7" x14ac:dyDescent="0.25">
      <c r="A234" s="1" t="s">
        <v>552</v>
      </c>
      <c r="B234" t="s">
        <v>551</v>
      </c>
      <c r="C234" s="22" t="str">
        <f>VLOOKUP($A234,'NAICS with notes'!$A:$K,7,FALSE)</f>
        <v>Traded</v>
      </c>
      <c r="D234" s="22">
        <f>VLOOKUP($A234,'NAICS with notes'!$A:$K,8,FALSE)</f>
        <v>13</v>
      </c>
      <c r="E234" s="22" t="str">
        <f>VLOOKUP($A234,'NAICS with notes'!$A:$K,9,FALSE)</f>
        <v>Education and Knowledge Creation</v>
      </c>
      <c r="F234" s="22">
        <f>VLOOKUP($A234,'NAICS with notes'!$A:$K,10,FALSE)</f>
        <v>2</v>
      </c>
      <c r="G234" s="22" t="str">
        <f>VLOOKUP($A234,'NAICS with notes'!$A:$K,11,FALSE)</f>
        <v>Colleges, Universities, and Professional Schools</v>
      </c>
    </row>
    <row r="235" spans="1:7" x14ac:dyDescent="0.25">
      <c r="A235" s="1" t="s">
        <v>553</v>
      </c>
      <c r="B235" t="s">
        <v>554</v>
      </c>
      <c r="C235" s="22" t="str">
        <f>VLOOKUP($A235,'NAICS with notes'!$A:$K,7,FALSE)</f>
        <v>Traded</v>
      </c>
      <c r="D235" s="22">
        <f>VLOOKUP($A235,'NAICS with notes'!$A:$K,8,FALSE)</f>
        <v>13</v>
      </c>
      <c r="E235" s="22" t="str">
        <f>VLOOKUP($A235,'NAICS with notes'!$A:$K,9,FALSE)</f>
        <v>Education and Knowledge Creation</v>
      </c>
      <c r="F235" s="22">
        <f>VLOOKUP($A235,'NAICS with notes'!$A:$K,10,FALSE)</f>
        <v>3</v>
      </c>
      <c r="G235" s="22" t="str">
        <f>VLOOKUP($A235,'NAICS with notes'!$A:$K,11,FALSE)</f>
        <v>Educational Support Services</v>
      </c>
    </row>
    <row r="236" spans="1:7" x14ac:dyDescent="0.25">
      <c r="A236" s="1" t="s">
        <v>555</v>
      </c>
      <c r="B236" t="s">
        <v>556</v>
      </c>
      <c r="C236" s="22" t="str">
        <f>VLOOKUP($A236,'NAICS with notes'!$A:$K,7,FALSE)</f>
        <v>Traded</v>
      </c>
      <c r="D236" s="22">
        <f>VLOOKUP($A236,'NAICS with notes'!$A:$K,8,FALSE)</f>
        <v>13</v>
      </c>
      <c r="E236" s="22" t="str">
        <f>VLOOKUP($A236,'NAICS with notes'!$A:$K,9,FALSE)</f>
        <v>Education and Knowledge Creation</v>
      </c>
      <c r="F236" s="22">
        <f>VLOOKUP($A236,'NAICS with notes'!$A:$K,10,FALSE)</f>
        <v>4</v>
      </c>
      <c r="G236" s="22" t="str">
        <f>VLOOKUP($A236,'NAICS with notes'!$A:$K,11,FALSE)</f>
        <v>Research Organizations</v>
      </c>
    </row>
    <row r="237" spans="1:7" x14ac:dyDescent="0.25">
      <c r="A237" s="1" t="s">
        <v>558</v>
      </c>
      <c r="B237" t="s">
        <v>559</v>
      </c>
      <c r="C237" s="22" t="str">
        <f>VLOOKUP($A237,'NAICS with notes'!$A:$K,7,FALSE)</f>
        <v>Traded</v>
      </c>
      <c r="D237" s="22">
        <f>VLOOKUP($A237,'NAICS with notes'!$A:$K,8,FALSE)</f>
        <v>13</v>
      </c>
      <c r="E237" s="22" t="str">
        <f>VLOOKUP($A237,'NAICS with notes'!$A:$K,9,FALSE)</f>
        <v>Education and Knowledge Creation</v>
      </c>
      <c r="F237" s="22">
        <f>VLOOKUP($A237,'NAICS with notes'!$A:$K,10,FALSE)</f>
        <v>4</v>
      </c>
      <c r="G237" s="22" t="str">
        <f>VLOOKUP($A237,'NAICS with notes'!$A:$K,11,FALSE)</f>
        <v>Research Organizations</v>
      </c>
    </row>
    <row r="238" spans="1:7" x14ac:dyDescent="0.25">
      <c r="A238" s="1" t="s">
        <v>560</v>
      </c>
      <c r="B238" t="s">
        <v>561</v>
      </c>
      <c r="C238" s="22" t="str">
        <f>VLOOKUP($A238,'NAICS with notes'!$A:$K,7,FALSE)</f>
        <v>Traded</v>
      </c>
      <c r="D238" s="22">
        <f>VLOOKUP($A238,'NAICS with notes'!$A:$K,8,FALSE)</f>
        <v>13</v>
      </c>
      <c r="E238" s="22" t="str">
        <f>VLOOKUP($A238,'NAICS with notes'!$A:$K,9,FALSE)</f>
        <v>Education and Knowledge Creation</v>
      </c>
      <c r="F238" s="22">
        <f>VLOOKUP($A238,'NAICS with notes'!$A:$K,10,FALSE)</f>
        <v>4</v>
      </c>
      <c r="G238" s="22" t="str">
        <f>VLOOKUP($A238,'NAICS with notes'!$A:$K,11,FALSE)</f>
        <v>Research Organizations</v>
      </c>
    </row>
    <row r="239" spans="1:7" x14ac:dyDescent="0.25">
      <c r="A239" s="1" t="s">
        <v>562</v>
      </c>
      <c r="B239" t="s">
        <v>563</v>
      </c>
      <c r="C239" s="22" t="str">
        <f>VLOOKUP($A239,'NAICS with notes'!$A:$K,7,FALSE)</f>
        <v>Traded</v>
      </c>
      <c r="D239" s="22">
        <f>VLOOKUP($A239,'NAICS with notes'!$A:$K,8,FALSE)</f>
        <v>13</v>
      </c>
      <c r="E239" s="22" t="str">
        <f>VLOOKUP($A239,'NAICS with notes'!$A:$K,9,FALSE)</f>
        <v>Education and Knowledge Creation</v>
      </c>
      <c r="F239" s="22">
        <f>VLOOKUP($A239,'NAICS with notes'!$A:$K,10,FALSE)</f>
        <v>5</v>
      </c>
      <c r="G239" s="22" t="str">
        <f>VLOOKUP($A239,'NAICS with notes'!$A:$K,11,FALSE)</f>
        <v>Professional Organizations</v>
      </c>
    </row>
    <row r="240" spans="1:7" x14ac:dyDescent="0.25">
      <c r="A240" s="1" t="s">
        <v>564</v>
      </c>
      <c r="B240" t="s">
        <v>565</v>
      </c>
      <c r="C240" s="22" t="str">
        <f>VLOOKUP($A240,'NAICS with notes'!$A:$K,7,FALSE)</f>
        <v>Traded</v>
      </c>
      <c r="D240" s="22">
        <f>VLOOKUP($A240,'NAICS with notes'!$A:$K,8,FALSE)</f>
        <v>14</v>
      </c>
      <c r="E240" s="22" t="str">
        <f>VLOOKUP($A240,'NAICS with notes'!$A:$K,9,FALSE)</f>
        <v>Electric Power Generation and Transmission</v>
      </c>
      <c r="F240" s="22">
        <f>VLOOKUP($A240,'NAICS with notes'!$A:$K,10,FALSE)</f>
        <v>1</v>
      </c>
      <c r="G240" s="22" t="str">
        <f>VLOOKUP($A240,'NAICS with notes'!$A:$K,11,FALSE)</f>
        <v>Fossil Fuel Electric Power</v>
      </c>
    </row>
    <row r="241" spans="1:7" x14ac:dyDescent="0.25">
      <c r="A241" s="1" t="s">
        <v>568</v>
      </c>
      <c r="B241" t="s">
        <v>569</v>
      </c>
      <c r="C241" s="22" t="str">
        <f>VLOOKUP($A241,'NAICS with notes'!$A:$K,7,FALSE)</f>
        <v>Traded</v>
      </c>
      <c r="D241" s="22">
        <f>VLOOKUP($A241,'NAICS with notes'!$A:$K,8,FALSE)</f>
        <v>14</v>
      </c>
      <c r="E241" s="22" t="str">
        <f>VLOOKUP($A241,'NAICS with notes'!$A:$K,9,FALSE)</f>
        <v>Electric Power Generation and Transmission</v>
      </c>
      <c r="F241" s="22">
        <f>VLOOKUP($A241,'NAICS with notes'!$A:$K,10,FALSE)</f>
        <v>2</v>
      </c>
      <c r="G241" s="22" t="str">
        <f>VLOOKUP($A241,'NAICS with notes'!$A:$K,11,FALSE)</f>
        <v>Alternative Electric Power</v>
      </c>
    </row>
    <row r="242" spans="1:7" x14ac:dyDescent="0.25">
      <c r="A242" s="1" t="s">
        <v>571</v>
      </c>
      <c r="B242" t="s">
        <v>572</v>
      </c>
      <c r="C242" s="22" t="str">
        <f>VLOOKUP($A242,'NAICS with notes'!$A:$K,7,FALSE)</f>
        <v>Traded</v>
      </c>
      <c r="D242" s="22">
        <f>VLOOKUP($A242,'NAICS with notes'!$A:$K,8,FALSE)</f>
        <v>14</v>
      </c>
      <c r="E242" s="22" t="str">
        <f>VLOOKUP($A242,'NAICS with notes'!$A:$K,9,FALSE)</f>
        <v>Electric Power Generation and Transmission</v>
      </c>
      <c r="F242" s="22">
        <f>VLOOKUP($A242,'NAICS with notes'!$A:$K,10,FALSE)</f>
        <v>2</v>
      </c>
      <c r="G242" s="22" t="str">
        <f>VLOOKUP($A242,'NAICS with notes'!$A:$K,11,FALSE)</f>
        <v>Alternative Electric Power</v>
      </c>
    </row>
    <row r="243" spans="1:7" x14ac:dyDescent="0.25">
      <c r="A243" s="1" t="s">
        <v>573</v>
      </c>
      <c r="B243" t="s">
        <v>574</v>
      </c>
      <c r="C243" s="22" t="str">
        <f>VLOOKUP($A243,'NAICS with notes'!$A:$K,7,FALSE)</f>
        <v>Traded</v>
      </c>
      <c r="D243" s="22">
        <f>VLOOKUP($A243,'NAICS with notes'!$A:$K,8,FALSE)</f>
        <v>14</v>
      </c>
      <c r="E243" s="22" t="str">
        <f>VLOOKUP($A243,'NAICS with notes'!$A:$K,9,FALSE)</f>
        <v>Electric Power Generation and Transmission</v>
      </c>
      <c r="F243" s="22">
        <f>VLOOKUP($A243,'NAICS with notes'!$A:$K,10,FALSE)</f>
        <v>2</v>
      </c>
      <c r="G243" s="22" t="str">
        <f>VLOOKUP($A243,'NAICS with notes'!$A:$K,11,FALSE)</f>
        <v>Alternative Electric Power</v>
      </c>
    </row>
    <row r="244" spans="1:7" x14ac:dyDescent="0.25">
      <c r="A244" s="1" t="s">
        <v>575</v>
      </c>
      <c r="B244" t="s">
        <v>576</v>
      </c>
      <c r="C244" s="22" t="str">
        <f>VLOOKUP($A244,'NAICS with notes'!$A:$K,7,FALSE)</f>
        <v>Traded</v>
      </c>
      <c r="D244" s="22">
        <f>VLOOKUP($A244,'NAICS with notes'!$A:$K,8,FALSE)</f>
        <v>14</v>
      </c>
      <c r="E244" s="22" t="str">
        <f>VLOOKUP($A244,'NAICS with notes'!$A:$K,9,FALSE)</f>
        <v>Electric Power Generation and Transmission</v>
      </c>
      <c r="F244" s="22">
        <f>VLOOKUP($A244,'NAICS with notes'!$A:$K,10,FALSE)</f>
        <v>3</v>
      </c>
      <c r="G244" s="22" t="str">
        <f>VLOOKUP($A244,'NAICS with notes'!$A:$K,11,FALSE)</f>
        <v>Electric Power Transmission</v>
      </c>
    </row>
    <row r="245" spans="1:7" x14ac:dyDescent="0.25">
      <c r="A245" s="1" t="s">
        <v>578</v>
      </c>
      <c r="B245" t="s">
        <v>579</v>
      </c>
      <c r="C245" s="22" t="str">
        <f>VLOOKUP($A245,'NAICS with notes'!$A:$K,7,FALSE)</f>
        <v>Traded</v>
      </c>
      <c r="D245" s="22">
        <f>VLOOKUP($A245,'NAICS with notes'!$A:$K,8,FALSE)</f>
        <v>15</v>
      </c>
      <c r="E245" s="22" t="str">
        <f>VLOOKUP($A245,'NAICS with notes'!$A:$K,9,FALSE)</f>
        <v>Environmental Services</v>
      </c>
      <c r="F245" s="22">
        <f>VLOOKUP($A245,'NAICS with notes'!$A:$K,10,FALSE)</f>
        <v>1</v>
      </c>
      <c r="G245" s="22" t="str">
        <f>VLOOKUP($A245,'NAICS with notes'!$A:$K,11,FALSE)</f>
        <v>Waste Collection</v>
      </c>
    </row>
    <row r="246" spans="1:7" x14ac:dyDescent="0.25">
      <c r="A246" s="1" t="s">
        <v>582</v>
      </c>
      <c r="B246" t="s">
        <v>583</v>
      </c>
      <c r="C246" s="22" t="str">
        <f>VLOOKUP($A246,'NAICS with notes'!$A:$K,7,FALSE)</f>
        <v>Traded</v>
      </c>
      <c r="D246" s="22">
        <f>VLOOKUP($A246,'NAICS with notes'!$A:$K,8,FALSE)</f>
        <v>15</v>
      </c>
      <c r="E246" s="22" t="str">
        <f>VLOOKUP($A246,'NAICS with notes'!$A:$K,9,FALSE)</f>
        <v>Environmental Services</v>
      </c>
      <c r="F246" s="22">
        <f>VLOOKUP($A246,'NAICS with notes'!$A:$K,10,FALSE)</f>
        <v>1</v>
      </c>
      <c r="G246" s="22" t="str">
        <f>VLOOKUP($A246,'NAICS with notes'!$A:$K,11,FALSE)</f>
        <v>Waste Collection</v>
      </c>
    </row>
    <row r="247" spans="1:7" x14ac:dyDescent="0.25">
      <c r="A247" s="1" t="s">
        <v>584</v>
      </c>
      <c r="B247" t="s">
        <v>585</v>
      </c>
      <c r="C247" s="22" t="str">
        <f>VLOOKUP($A247,'NAICS with notes'!$A:$K,7,FALSE)</f>
        <v>Traded</v>
      </c>
      <c r="D247" s="22">
        <f>VLOOKUP($A247,'NAICS with notes'!$A:$K,8,FALSE)</f>
        <v>15</v>
      </c>
      <c r="E247" s="22" t="str">
        <f>VLOOKUP($A247,'NAICS with notes'!$A:$K,9,FALSE)</f>
        <v>Environmental Services</v>
      </c>
      <c r="F247" s="22">
        <f>VLOOKUP($A247,'NAICS with notes'!$A:$K,10,FALSE)</f>
        <v>2</v>
      </c>
      <c r="G247" s="22" t="str">
        <f>VLOOKUP($A247,'NAICS with notes'!$A:$K,11,FALSE)</f>
        <v>Waste Processing</v>
      </c>
    </row>
    <row r="248" spans="1:7" x14ac:dyDescent="0.25">
      <c r="A248" s="1" t="s">
        <v>587</v>
      </c>
      <c r="B248" t="s">
        <v>588</v>
      </c>
      <c r="C248" s="22" t="str">
        <f>VLOOKUP($A248,'NAICS with notes'!$A:$K,7,FALSE)</f>
        <v>Traded</v>
      </c>
      <c r="D248" s="22">
        <f>VLOOKUP($A248,'NAICS with notes'!$A:$K,8,FALSE)</f>
        <v>15</v>
      </c>
      <c r="E248" s="22" t="str">
        <f>VLOOKUP($A248,'NAICS with notes'!$A:$K,9,FALSE)</f>
        <v>Environmental Services</v>
      </c>
      <c r="F248" s="22">
        <f>VLOOKUP($A248,'NAICS with notes'!$A:$K,10,FALSE)</f>
        <v>2</v>
      </c>
      <c r="G248" s="22" t="str">
        <f>VLOOKUP($A248,'NAICS with notes'!$A:$K,11,FALSE)</f>
        <v>Waste Processing</v>
      </c>
    </row>
    <row r="249" spans="1:7" x14ac:dyDescent="0.25">
      <c r="A249" s="1" t="s">
        <v>589</v>
      </c>
      <c r="B249" t="s">
        <v>590</v>
      </c>
      <c r="C249" s="22" t="str">
        <f>VLOOKUP($A249,'NAICS with notes'!$A:$K,7,FALSE)</f>
        <v>Traded</v>
      </c>
      <c r="D249" s="22">
        <f>VLOOKUP($A249,'NAICS with notes'!$A:$K,8,FALSE)</f>
        <v>15</v>
      </c>
      <c r="E249" s="22" t="str">
        <f>VLOOKUP($A249,'NAICS with notes'!$A:$K,9,FALSE)</f>
        <v>Environmental Services</v>
      </c>
      <c r="F249" s="22">
        <f>VLOOKUP($A249,'NAICS with notes'!$A:$K,10,FALSE)</f>
        <v>2</v>
      </c>
      <c r="G249" s="22" t="str">
        <f>VLOOKUP($A249,'NAICS with notes'!$A:$K,11,FALSE)</f>
        <v>Waste Processing</v>
      </c>
    </row>
    <row r="250" spans="1:7" x14ac:dyDescent="0.25">
      <c r="A250" s="1" t="s">
        <v>591</v>
      </c>
      <c r="B250" t="s">
        <v>592</v>
      </c>
      <c r="C250" s="22" t="str">
        <f>VLOOKUP($A250,'NAICS with notes'!$A:$K,7,FALSE)</f>
        <v>Traded</v>
      </c>
      <c r="D250" s="22">
        <f>VLOOKUP($A250,'NAICS with notes'!$A:$K,8,FALSE)</f>
        <v>15</v>
      </c>
      <c r="E250" s="22" t="str">
        <f>VLOOKUP($A250,'NAICS with notes'!$A:$K,9,FALSE)</f>
        <v>Environmental Services</v>
      </c>
      <c r="F250" s="22">
        <f>VLOOKUP($A250,'NAICS with notes'!$A:$K,10,FALSE)</f>
        <v>2</v>
      </c>
      <c r="G250" s="22" t="str">
        <f>VLOOKUP($A250,'NAICS with notes'!$A:$K,11,FALSE)</f>
        <v>Waste Processing</v>
      </c>
    </row>
    <row r="251" spans="1:7" x14ac:dyDescent="0.25">
      <c r="A251" s="1" t="s">
        <v>593</v>
      </c>
      <c r="B251" t="s">
        <v>594</v>
      </c>
      <c r="C251" s="22" t="str">
        <f>VLOOKUP($A251,'NAICS with notes'!$A:$K,7,FALSE)</f>
        <v>Traded</v>
      </c>
      <c r="D251" s="22">
        <f>VLOOKUP($A251,'NAICS with notes'!$A:$K,8,FALSE)</f>
        <v>15</v>
      </c>
      <c r="E251" s="22" t="str">
        <f>VLOOKUP($A251,'NAICS with notes'!$A:$K,9,FALSE)</f>
        <v>Environmental Services</v>
      </c>
      <c r="F251" s="22">
        <f>VLOOKUP($A251,'NAICS with notes'!$A:$K,10,FALSE)</f>
        <v>3</v>
      </c>
      <c r="G251" s="22" t="str">
        <f>VLOOKUP($A251,'NAICS with notes'!$A:$K,11,FALSE)</f>
        <v>Other Waste Management Services</v>
      </c>
    </row>
    <row r="252" spans="1:7" x14ac:dyDescent="0.25">
      <c r="A252" s="1" t="s">
        <v>596</v>
      </c>
      <c r="B252" t="s">
        <v>597</v>
      </c>
      <c r="C252" s="22" t="str">
        <f>VLOOKUP($A252,'NAICS with notes'!$A:$K,7,FALSE)</f>
        <v>Traded</v>
      </c>
      <c r="D252" s="22">
        <f>VLOOKUP($A252,'NAICS with notes'!$A:$K,8,FALSE)</f>
        <v>16</v>
      </c>
      <c r="E252" s="22" t="str">
        <f>VLOOKUP($A252,'NAICS with notes'!$A:$K,9,FALSE)</f>
        <v>Financial Services</v>
      </c>
      <c r="F252" s="22">
        <f>VLOOKUP($A252,'NAICS with notes'!$A:$K,10,FALSE)</f>
        <v>1</v>
      </c>
      <c r="G252" s="22" t="str">
        <f>VLOOKUP($A252,'NAICS with notes'!$A:$K,11,FALSE)</f>
        <v>Financial Investment Activities</v>
      </c>
    </row>
    <row r="253" spans="1:7" x14ac:dyDescent="0.25">
      <c r="A253" s="1" t="s">
        <v>600</v>
      </c>
      <c r="B253" t="s">
        <v>601</v>
      </c>
      <c r="C253" s="22" t="str">
        <f>VLOOKUP($A253,'NAICS with notes'!$A:$K,7,FALSE)</f>
        <v>Traded</v>
      </c>
      <c r="D253" s="22">
        <f>VLOOKUP($A253,'NAICS with notes'!$A:$K,8,FALSE)</f>
        <v>16</v>
      </c>
      <c r="E253" s="22" t="str">
        <f>VLOOKUP($A253,'NAICS with notes'!$A:$K,9,FALSE)</f>
        <v>Financial Services</v>
      </c>
      <c r="F253" s="22">
        <f>VLOOKUP($A253,'NAICS with notes'!$A:$K,10,FALSE)</f>
        <v>1</v>
      </c>
      <c r="G253" s="22" t="str">
        <f>VLOOKUP($A253,'NAICS with notes'!$A:$K,11,FALSE)</f>
        <v>Financial Investment Activities</v>
      </c>
    </row>
    <row r="254" spans="1:7" x14ac:dyDescent="0.25">
      <c r="A254" s="1" t="s">
        <v>602</v>
      </c>
      <c r="B254" t="s">
        <v>603</v>
      </c>
      <c r="C254" s="22" t="str">
        <f>VLOOKUP($A254,'NAICS with notes'!$A:$K,7,FALSE)</f>
        <v>Traded</v>
      </c>
      <c r="D254" s="22">
        <f>VLOOKUP($A254,'NAICS with notes'!$A:$K,8,FALSE)</f>
        <v>16</v>
      </c>
      <c r="E254" s="22" t="str">
        <f>VLOOKUP($A254,'NAICS with notes'!$A:$K,9,FALSE)</f>
        <v>Financial Services</v>
      </c>
      <c r="F254" s="22">
        <f>VLOOKUP($A254,'NAICS with notes'!$A:$K,10,FALSE)</f>
        <v>1</v>
      </c>
      <c r="G254" s="22" t="str">
        <f>VLOOKUP($A254,'NAICS with notes'!$A:$K,11,FALSE)</f>
        <v>Financial Investment Activities</v>
      </c>
    </row>
    <row r="255" spans="1:7" x14ac:dyDescent="0.25">
      <c r="A255" s="1" t="s">
        <v>604</v>
      </c>
      <c r="B255" t="s">
        <v>605</v>
      </c>
      <c r="C255" s="22" t="str">
        <f>VLOOKUP($A255,'NAICS with notes'!$A:$K,7,FALSE)</f>
        <v>Traded</v>
      </c>
      <c r="D255" s="22">
        <f>VLOOKUP($A255,'NAICS with notes'!$A:$K,8,FALSE)</f>
        <v>16</v>
      </c>
      <c r="E255" s="22" t="str">
        <f>VLOOKUP($A255,'NAICS with notes'!$A:$K,9,FALSE)</f>
        <v>Financial Services</v>
      </c>
      <c r="F255" s="22">
        <f>VLOOKUP($A255,'NAICS with notes'!$A:$K,10,FALSE)</f>
        <v>1</v>
      </c>
      <c r="G255" s="22" t="str">
        <f>VLOOKUP($A255,'NAICS with notes'!$A:$K,11,FALSE)</f>
        <v>Financial Investment Activities</v>
      </c>
    </row>
    <row r="256" spans="1:7" x14ac:dyDescent="0.25">
      <c r="A256" s="1" t="s">
        <v>606</v>
      </c>
      <c r="B256" t="s">
        <v>607</v>
      </c>
      <c r="C256" s="22" t="str">
        <f>VLOOKUP($A256,'NAICS with notes'!$A:$K,7,FALSE)</f>
        <v>Traded</v>
      </c>
      <c r="D256" s="22">
        <f>VLOOKUP($A256,'NAICS with notes'!$A:$K,8,FALSE)</f>
        <v>16</v>
      </c>
      <c r="E256" s="22" t="str">
        <f>VLOOKUP($A256,'NAICS with notes'!$A:$K,9,FALSE)</f>
        <v>Financial Services</v>
      </c>
      <c r="F256" s="22">
        <f>VLOOKUP($A256,'NAICS with notes'!$A:$K,10,FALSE)</f>
        <v>1</v>
      </c>
      <c r="G256" s="22" t="str">
        <f>VLOOKUP($A256,'NAICS with notes'!$A:$K,11,FALSE)</f>
        <v>Financial Investment Activities</v>
      </c>
    </row>
    <row r="257" spans="1:7" x14ac:dyDescent="0.25">
      <c r="A257" s="1" t="s">
        <v>608</v>
      </c>
      <c r="B257" t="s">
        <v>609</v>
      </c>
      <c r="C257" s="22" t="str">
        <f>VLOOKUP($A257,'NAICS with notes'!$A:$K,7,FALSE)</f>
        <v>Traded</v>
      </c>
      <c r="D257" s="22">
        <f>VLOOKUP($A257,'NAICS with notes'!$A:$K,8,FALSE)</f>
        <v>16</v>
      </c>
      <c r="E257" s="22" t="str">
        <f>VLOOKUP($A257,'NAICS with notes'!$A:$K,9,FALSE)</f>
        <v>Financial Services</v>
      </c>
      <c r="F257" s="22">
        <f>VLOOKUP($A257,'NAICS with notes'!$A:$K,10,FALSE)</f>
        <v>1</v>
      </c>
      <c r="G257" s="22" t="str">
        <f>VLOOKUP($A257,'NAICS with notes'!$A:$K,11,FALSE)</f>
        <v>Financial Investment Activities</v>
      </c>
    </row>
    <row r="258" spans="1:7" x14ac:dyDescent="0.25">
      <c r="A258" s="1" t="s">
        <v>610</v>
      </c>
      <c r="B258" t="s">
        <v>611</v>
      </c>
      <c r="C258" s="22" t="str">
        <f>VLOOKUP($A258,'NAICS with notes'!$A:$K,7,FALSE)</f>
        <v>Traded</v>
      </c>
      <c r="D258" s="22">
        <f>VLOOKUP($A258,'NAICS with notes'!$A:$K,8,FALSE)</f>
        <v>16</v>
      </c>
      <c r="E258" s="22" t="str">
        <f>VLOOKUP($A258,'NAICS with notes'!$A:$K,9,FALSE)</f>
        <v>Financial Services</v>
      </c>
      <c r="F258" s="22">
        <f>VLOOKUP($A258,'NAICS with notes'!$A:$K,10,FALSE)</f>
        <v>1</v>
      </c>
      <c r="G258" s="22" t="str">
        <f>VLOOKUP($A258,'NAICS with notes'!$A:$K,11,FALSE)</f>
        <v>Financial Investment Activities</v>
      </c>
    </row>
    <row r="259" spans="1:7" x14ac:dyDescent="0.25">
      <c r="A259" s="1" t="s">
        <v>612</v>
      </c>
      <c r="B259" t="s">
        <v>613</v>
      </c>
      <c r="C259" s="22" t="str">
        <f>VLOOKUP($A259,'NAICS with notes'!$A:$K,7,FALSE)</f>
        <v>Traded</v>
      </c>
      <c r="D259" s="22">
        <f>VLOOKUP($A259,'NAICS with notes'!$A:$K,8,FALSE)</f>
        <v>16</v>
      </c>
      <c r="E259" s="22" t="str">
        <f>VLOOKUP($A259,'NAICS with notes'!$A:$K,9,FALSE)</f>
        <v>Financial Services</v>
      </c>
      <c r="F259" s="22">
        <f>VLOOKUP($A259,'NAICS with notes'!$A:$K,10,FALSE)</f>
        <v>2</v>
      </c>
      <c r="G259" s="22" t="str">
        <f>VLOOKUP($A259,'NAICS with notes'!$A:$K,11,FALSE)</f>
        <v>Credit Intermediation</v>
      </c>
    </row>
    <row r="260" spans="1:7" x14ac:dyDescent="0.25">
      <c r="A260" s="1" t="s">
        <v>615</v>
      </c>
      <c r="B260" t="s">
        <v>616</v>
      </c>
      <c r="C260" s="22" t="str">
        <f>VLOOKUP($A260,'NAICS with notes'!$A:$K,7,FALSE)</f>
        <v>Traded</v>
      </c>
      <c r="D260" s="22">
        <f>VLOOKUP($A260,'NAICS with notes'!$A:$K,8,FALSE)</f>
        <v>16</v>
      </c>
      <c r="E260" s="22" t="str">
        <f>VLOOKUP($A260,'NAICS with notes'!$A:$K,9,FALSE)</f>
        <v>Financial Services</v>
      </c>
      <c r="F260" s="22">
        <f>VLOOKUP($A260,'NAICS with notes'!$A:$K,10,FALSE)</f>
        <v>2</v>
      </c>
      <c r="G260" s="22" t="str">
        <f>VLOOKUP($A260,'NAICS with notes'!$A:$K,11,FALSE)</f>
        <v>Credit Intermediation</v>
      </c>
    </row>
    <row r="261" spans="1:7" x14ac:dyDescent="0.25">
      <c r="A261" s="1" t="s">
        <v>617</v>
      </c>
      <c r="B261" t="s">
        <v>618</v>
      </c>
      <c r="C261" s="22" t="str">
        <f>VLOOKUP($A261,'NAICS with notes'!$A:$K,7,FALSE)</f>
        <v>Traded</v>
      </c>
      <c r="D261" s="22">
        <f>VLOOKUP($A261,'NAICS with notes'!$A:$K,8,FALSE)</f>
        <v>16</v>
      </c>
      <c r="E261" s="22" t="str">
        <f>VLOOKUP($A261,'NAICS with notes'!$A:$K,9,FALSE)</f>
        <v>Financial Services</v>
      </c>
      <c r="F261" s="22">
        <f>VLOOKUP($A261,'NAICS with notes'!$A:$K,10,FALSE)</f>
        <v>2</v>
      </c>
      <c r="G261" s="22" t="str">
        <f>VLOOKUP($A261,'NAICS with notes'!$A:$K,11,FALSE)</f>
        <v>Credit Intermediation</v>
      </c>
    </row>
    <row r="262" spans="1:7" x14ac:dyDescent="0.25">
      <c r="A262" s="1" t="s">
        <v>619</v>
      </c>
      <c r="B262" t="s">
        <v>620</v>
      </c>
      <c r="C262" s="22" t="str">
        <f>VLOOKUP($A262,'NAICS with notes'!$A:$K,7,FALSE)</f>
        <v>Traded</v>
      </c>
      <c r="D262" s="22">
        <f>VLOOKUP($A262,'NAICS with notes'!$A:$K,8,FALSE)</f>
        <v>16</v>
      </c>
      <c r="E262" s="22" t="str">
        <f>VLOOKUP($A262,'NAICS with notes'!$A:$K,9,FALSE)</f>
        <v>Financial Services</v>
      </c>
      <c r="F262" s="22">
        <f>VLOOKUP($A262,'NAICS with notes'!$A:$K,10,FALSE)</f>
        <v>2</v>
      </c>
      <c r="G262" s="22" t="str">
        <f>VLOOKUP($A262,'NAICS with notes'!$A:$K,11,FALSE)</f>
        <v>Credit Intermediation</v>
      </c>
    </row>
    <row r="263" spans="1:7" x14ac:dyDescent="0.25">
      <c r="A263" s="1" t="s">
        <v>621</v>
      </c>
      <c r="B263" t="s">
        <v>622</v>
      </c>
      <c r="C263" s="22" t="str">
        <f>VLOOKUP($A263,'NAICS with notes'!$A:$K,7,FALSE)</f>
        <v>Traded</v>
      </c>
      <c r="D263" s="22">
        <f>VLOOKUP($A263,'NAICS with notes'!$A:$K,8,FALSE)</f>
        <v>16</v>
      </c>
      <c r="E263" s="22" t="str">
        <f>VLOOKUP($A263,'NAICS with notes'!$A:$K,9,FALSE)</f>
        <v>Financial Services</v>
      </c>
      <c r="F263" s="22">
        <f>VLOOKUP($A263,'NAICS with notes'!$A:$K,10,FALSE)</f>
        <v>2</v>
      </c>
      <c r="G263" s="22" t="str">
        <f>VLOOKUP($A263,'NAICS with notes'!$A:$K,11,FALSE)</f>
        <v>Credit Intermediation</v>
      </c>
    </row>
    <row r="264" spans="1:7" x14ac:dyDescent="0.25">
      <c r="A264" s="1" t="s">
        <v>623</v>
      </c>
      <c r="B264" t="s">
        <v>624</v>
      </c>
      <c r="C264" s="22" t="str">
        <f>VLOOKUP($A264,'NAICS with notes'!$A:$K,7,FALSE)</f>
        <v>Traded</v>
      </c>
      <c r="D264" s="22">
        <f>VLOOKUP($A264,'NAICS with notes'!$A:$K,8,FALSE)</f>
        <v>16</v>
      </c>
      <c r="E264" s="22" t="str">
        <f>VLOOKUP($A264,'NAICS with notes'!$A:$K,9,FALSE)</f>
        <v>Financial Services</v>
      </c>
      <c r="F264" s="22">
        <f>VLOOKUP($A264,'NAICS with notes'!$A:$K,10,FALSE)</f>
        <v>2</v>
      </c>
      <c r="G264" s="22" t="str">
        <f>VLOOKUP($A264,'NAICS with notes'!$A:$K,11,FALSE)</f>
        <v>Credit Intermediation</v>
      </c>
    </row>
    <row r="265" spans="1:7" x14ac:dyDescent="0.25">
      <c r="A265" s="1" t="s">
        <v>625</v>
      </c>
      <c r="B265" t="s">
        <v>626</v>
      </c>
      <c r="C265" s="22" t="str">
        <f>VLOOKUP($A265,'NAICS with notes'!$A:$K,7,FALSE)</f>
        <v>Traded</v>
      </c>
      <c r="D265" s="22">
        <f>VLOOKUP($A265,'NAICS with notes'!$A:$K,8,FALSE)</f>
        <v>16</v>
      </c>
      <c r="E265" s="22" t="str">
        <f>VLOOKUP($A265,'NAICS with notes'!$A:$K,9,FALSE)</f>
        <v>Financial Services</v>
      </c>
      <c r="F265" s="22">
        <f>VLOOKUP($A265,'NAICS with notes'!$A:$K,10,FALSE)</f>
        <v>2</v>
      </c>
      <c r="G265" s="22" t="str">
        <f>VLOOKUP($A265,'NAICS with notes'!$A:$K,11,FALSE)</f>
        <v>Credit Intermediation</v>
      </c>
    </row>
    <row r="266" spans="1:7" x14ac:dyDescent="0.25">
      <c r="A266" s="1" t="s">
        <v>627</v>
      </c>
      <c r="B266" t="s">
        <v>628</v>
      </c>
      <c r="C266" s="22" t="str">
        <f>VLOOKUP($A266,'NAICS with notes'!$A:$K,7,FALSE)</f>
        <v>Traded</v>
      </c>
      <c r="D266" s="22">
        <f>VLOOKUP($A266,'NAICS with notes'!$A:$K,8,FALSE)</f>
        <v>16</v>
      </c>
      <c r="E266" s="22" t="str">
        <f>VLOOKUP($A266,'NAICS with notes'!$A:$K,9,FALSE)</f>
        <v>Financial Services</v>
      </c>
      <c r="F266" s="22">
        <f>VLOOKUP($A266,'NAICS with notes'!$A:$K,10,FALSE)</f>
        <v>2</v>
      </c>
      <c r="G266" s="22" t="str">
        <f>VLOOKUP($A266,'NAICS with notes'!$A:$K,11,FALSE)</f>
        <v>Credit Intermediation</v>
      </c>
    </row>
    <row r="267" spans="1:7" x14ac:dyDescent="0.25">
      <c r="A267" s="1" t="s">
        <v>629</v>
      </c>
      <c r="B267" t="s">
        <v>630</v>
      </c>
      <c r="C267" s="22" t="str">
        <f>VLOOKUP($A267,'NAICS with notes'!$A:$K,7,FALSE)</f>
        <v>Traded</v>
      </c>
      <c r="D267" s="22">
        <f>VLOOKUP($A267,'NAICS with notes'!$A:$K,8,FALSE)</f>
        <v>16</v>
      </c>
      <c r="E267" s="22" t="str">
        <f>VLOOKUP($A267,'NAICS with notes'!$A:$K,9,FALSE)</f>
        <v>Financial Services</v>
      </c>
      <c r="F267" s="22">
        <f>VLOOKUP($A267,'NAICS with notes'!$A:$K,10,FALSE)</f>
        <v>2</v>
      </c>
      <c r="G267" s="22" t="str">
        <f>VLOOKUP($A267,'NAICS with notes'!$A:$K,11,FALSE)</f>
        <v>Credit Intermediation</v>
      </c>
    </row>
    <row r="268" spans="1:7" x14ac:dyDescent="0.25">
      <c r="A268" s="1" t="s">
        <v>631</v>
      </c>
      <c r="B268" t="s">
        <v>632</v>
      </c>
      <c r="C268" s="22" t="str">
        <f>VLOOKUP($A268,'NAICS with notes'!$A:$K,7,FALSE)</f>
        <v>Traded</v>
      </c>
      <c r="D268" s="22">
        <f>VLOOKUP($A268,'NAICS with notes'!$A:$K,8,FALSE)</f>
        <v>16</v>
      </c>
      <c r="E268" s="22" t="str">
        <f>VLOOKUP($A268,'NAICS with notes'!$A:$K,9,FALSE)</f>
        <v>Financial Services</v>
      </c>
      <c r="F268" s="22">
        <f>VLOOKUP($A268,'NAICS with notes'!$A:$K,10,FALSE)</f>
        <v>2</v>
      </c>
      <c r="G268" s="22" t="str">
        <f>VLOOKUP($A268,'NAICS with notes'!$A:$K,11,FALSE)</f>
        <v>Credit Intermediation</v>
      </c>
    </row>
    <row r="269" spans="1:7" x14ac:dyDescent="0.25">
      <c r="A269" s="1" t="s">
        <v>633</v>
      </c>
      <c r="B269" t="s">
        <v>634</v>
      </c>
      <c r="C269" s="22" t="str">
        <f>VLOOKUP($A269,'NAICS with notes'!$A:$K,7,FALSE)</f>
        <v>Traded</v>
      </c>
      <c r="D269" s="22">
        <f>VLOOKUP($A269,'NAICS with notes'!$A:$K,8,FALSE)</f>
        <v>16</v>
      </c>
      <c r="E269" s="22" t="str">
        <f>VLOOKUP($A269,'NAICS with notes'!$A:$K,9,FALSE)</f>
        <v>Financial Services</v>
      </c>
      <c r="F269" s="22">
        <f>VLOOKUP($A269,'NAICS with notes'!$A:$K,10,FALSE)</f>
        <v>2</v>
      </c>
      <c r="G269" s="22" t="str">
        <f>VLOOKUP($A269,'NAICS with notes'!$A:$K,11,FALSE)</f>
        <v>Credit Intermediation</v>
      </c>
    </row>
    <row r="270" spans="1:7" x14ac:dyDescent="0.25">
      <c r="A270" s="1" t="s">
        <v>635</v>
      </c>
      <c r="B270" t="s">
        <v>636</v>
      </c>
      <c r="C270" s="22" t="str">
        <f>VLOOKUP($A270,'NAICS with notes'!$A:$K,7,FALSE)</f>
        <v>Traded</v>
      </c>
      <c r="D270" s="22">
        <f>VLOOKUP($A270,'NAICS with notes'!$A:$K,8,FALSE)</f>
        <v>16</v>
      </c>
      <c r="E270" s="22" t="str">
        <f>VLOOKUP($A270,'NAICS with notes'!$A:$K,9,FALSE)</f>
        <v>Financial Services</v>
      </c>
      <c r="F270" s="22">
        <f>VLOOKUP($A270,'NAICS with notes'!$A:$K,10,FALSE)</f>
        <v>3</v>
      </c>
      <c r="G270" s="22" t="str">
        <f>VLOOKUP($A270,'NAICS with notes'!$A:$K,11,FALSE)</f>
        <v>Credit Bureaus</v>
      </c>
    </row>
    <row r="271" spans="1:7" x14ac:dyDescent="0.25">
      <c r="A271" s="1" t="s">
        <v>637</v>
      </c>
      <c r="B271" t="s">
        <v>638</v>
      </c>
      <c r="C271" s="22" t="str">
        <f>VLOOKUP($A271,'NAICS with notes'!$A:$K,7,FALSE)</f>
        <v>Traded</v>
      </c>
      <c r="D271" s="22">
        <f>VLOOKUP($A271,'NAICS with notes'!$A:$K,8,FALSE)</f>
        <v>16</v>
      </c>
      <c r="E271" s="22" t="str">
        <f>VLOOKUP($A271,'NAICS with notes'!$A:$K,9,FALSE)</f>
        <v>Financial Services</v>
      </c>
      <c r="F271" s="22">
        <f>VLOOKUP($A271,'NAICS with notes'!$A:$K,10,FALSE)</f>
        <v>4</v>
      </c>
      <c r="G271" s="22" t="str">
        <f>VLOOKUP($A271,'NAICS with notes'!$A:$K,11,FALSE)</f>
        <v>Monetary Authorities - Central Bank</v>
      </c>
    </row>
    <row r="272" spans="1:7" x14ac:dyDescent="0.25">
      <c r="A272" s="1" t="s">
        <v>639</v>
      </c>
      <c r="B272" t="s">
        <v>640</v>
      </c>
      <c r="C272" s="22" t="str">
        <f>VLOOKUP($A272,'NAICS with notes'!$A:$K,7,FALSE)</f>
        <v>Traded</v>
      </c>
      <c r="D272" s="22">
        <f>VLOOKUP($A272,'NAICS with notes'!$A:$K,8,FALSE)</f>
        <v>16</v>
      </c>
      <c r="E272" s="22" t="str">
        <f>VLOOKUP($A272,'NAICS with notes'!$A:$K,9,FALSE)</f>
        <v>Financial Services</v>
      </c>
      <c r="F272" s="22">
        <f>VLOOKUP($A272,'NAICS with notes'!$A:$K,10,FALSE)</f>
        <v>5</v>
      </c>
      <c r="G272" s="22" t="str">
        <f>VLOOKUP($A272,'NAICS with notes'!$A:$K,11,FALSE)</f>
        <v>Securities Brokers, Dealers, and Exchanges</v>
      </c>
    </row>
    <row r="273" spans="1:7" x14ac:dyDescent="0.25">
      <c r="A273" s="1" t="s">
        <v>642</v>
      </c>
      <c r="B273" t="s">
        <v>643</v>
      </c>
      <c r="C273" s="22" t="str">
        <f>VLOOKUP($A273,'NAICS with notes'!$A:$K,7,FALSE)</f>
        <v>Traded</v>
      </c>
      <c r="D273" s="22">
        <f>VLOOKUP($A273,'NAICS with notes'!$A:$K,8,FALSE)</f>
        <v>16</v>
      </c>
      <c r="E273" s="22" t="str">
        <f>VLOOKUP($A273,'NAICS with notes'!$A:$K,9,FALSE)</f>
        <v>Financial Services</v>
      </c>
      <c r="F273" s="22">
        <f>VLOOKUP($A273,'NAICS with notes'!$A:$K,10,FALSE)</f>
        <v>5</v>
      </c>
      <c r="G273" s="22" t="str">
        <f>VLOOKUP($A273,'NAICS with notes'!$A:$K,11,FALSE)</f>
        <v>Securities Brokers, Dealers, and Exchanges</v>
      </c>
    </row>
    <row r="274" spans="1:7" x14ac:dyDescent="0.25">
      <c r="A274" s="1" t="s">
        <v>644</v>
      </c>
      <c r="B274" t="s">
        <v>645</v>
      </c>
      <c r="C274" s="22" t="str">
        <f>VLOOKUP($A274,'NAICS with notes'!$A:$K,7,FALSE)</f>
        <v>Traded</v>
      </c>
      <c r="D274" s="22">
        <f>VLOOKUP($A274,'NAICS with notes'!$A:$K,8,FALSE)</f>
        <v>16</v>
      </c>
      <c r="E274" s="22" t="str">
        <f>VLOOKUP($A274,'NAICS with notes'!$A:$K,9,FALSE)</f>
        <v>Financial Services</v>
      </c>
      <c r="F274" s="22">
        <f>VLOOKUP($A274,'NAICS with notes'!$A:$K,10,FALSE)</f>
        <v>5</v>
      </c>
      <c r="G274" s="22" t="str">
        <f>VLOOKUP($A274,'NAICS with notes'!$A:$K,11,FALSE)</f>
        <v>Securities Brokers, Dealers, and Exchanges</v>
      </c>
    </row>
    <row r="275" spans="1:7" x14ac:dyDescent="0.25">
      <c r="A275" s="1" t="s">
        <v>646</v>
      </c>
      <c r="B275" t="s">
        <v>647</v>
      </c>
      <c r="C275" s="22" t="str">
        <f>VLOOKUP($A275,'NAICS with notes'!$A:$K,7,FALSE)</f>
        <v>Traded</v>
      </c>
      <c r="D275" s="22">
        <f>VLOOKUP($A275,'NAICS with notes'!$A:$K,8,FALSE)</f>
        <v>16</v>
      </c>
      <c r="E275" s="22" t="str">
        <f>VLOOKUP($A275,'NAICS with notes'!$A:$K,9,FALSE)</f>
        <v>Financial Services</v>
      </c>
      <c r="F275" s="22">
        <f>VLOOKUP($A275,'NAICS with notes'!$A:$K,10,FALSE)</f>
        <v>5</v>
      </c>
      <c r="G275" s="22" t="str">
        <f>VLOOKUP($A275,'NAICS with notes'!$A:$K,11,FALSE)</f>
        <v>Securities Brokers, Dealers, and Exchanges</v>
      </c>
    </row>
    <row r="276" spans="1:7" x14ac:dyDescent="0.25">
      <c r="A276" s="1" t="s">
        <v>648</v>
      </c>
      <c r="B276" t="s">
        <v>649</v>
      </c>
      <c r="C276" s="22" t="str">
        <f>VLOOKUP($A276,'NAICS with notes'!$A:$K,7,FALSE)</f>
        <v>Traded</v>
      </c>
      <c r="D276" s="22">
        <f>VLOOKUP($A276,'NAICS with notes'!$A:$K,8,FALSE)</f>
        <v>16</v>
      </c>
      <c r="E276" s="22" t="str">
        <f>VLOOKUP($A276,'NAICS with notes'!$A:$K,9,FALSE)</f>
        <v>Financial Services</v>
      </c>
      <c r="F276" s="22">
        <f>VLOOKUP($A276,'NAICS with notes'!$A:$K,10,FALSE)</f>
        <v>5</v>
      </c>
      <c r="G276" s="22" t="str">
        <f>VLOOKUP($A276,'NAICS with notes'!$A:$K,11,FALSE)</f>
        <v>Securities Brokers, Dealers, and Exchanges</v>
      </c>
    </row>
    <row r="277" spans="1:7" x14ac:dyDescent="0.25">
      <c r="A277" s="1" t="s">
        <v>650</v>
      </c>
      <c r="B277" t="s">
        <v>651</v>
      </c>
      <c r="C277" s="22" t="str">
        <f>VLOOKUP($A277,'NAICS with notes'!$A:$K,7,FALSE)</f>
        <v>Traded</v>
      </c>
      <c r="D277" s="22">
        <f>VLOOKUP($A277,'NAICS with notes'!$A:$K,8,FALSE)</f>
        <v>16</v>
      </c>
      <c r="E277" s="22" t="str">
        <f>VLOOKUP($A277,'NAICS with notes'!$A:$K,9,FALSE)</f>
        <v>Financial Services</v>
      </c>
      <c r="F277" s="22">
        <f>VLOOKUP($A277,'NAICS with notes'!$A:$K,10,FALSE)</f>
        <v>5</v>
      </c>
      <c r="G277" s="22" t="str">
        <f>VLOOKUP($A277,'NAICS with notes'!$A:$K,11,FALSE)</f>
        <v>Securities Brokers, Dealers, and Exchanges</v>
      </c>
    </row>
    <row r="278" spans="1:7" x14ac:dyDescent="0.25">
      <c r="A278" s="1" t="s">
        <v>652</v>
      </c>
      <c r="B278" t="s">
        <v>653</v>
      </c>
      <c r="C278" s="22" t="str">
        <f>VLOOKUP($A278,'NAICS with notes'!$A:$K,7,FALSE)</f>
        <v>Traded</v>
      </c>
      <c r="D278" s="22">
        <f>VLOOKUP($A278,'NAICS with notes'!$A:$K,8,FALSE)</f>
        <v>17</v>
      </c>
      <c r="E278" s="22" t="str">
        <f>VLOOKUP($A278,'NAICS with notes'!$A:$K,9,FALSE)</f>
        <v>Fishing and Fishing Products</v>
      </c>
      <c r="F278" s="22">
        <f>VLOOKUP($A278,'NAICS with notes'!$A:$K,10,FALSE)</f>
        <v>1</v>
      </c>
      <c r="G278" s="22" t="str">
        <f>VLOOKUP($A278,'NAICS with notes'!$A:$K,11,FALSE)</f>
        <v>Fishing and Fishing Products</v>
      </c>
    </row>
    <row r="279" spans="1:7" x14ac:dyDescent="0.25">
      <c r="A279" s="1" t="s">
        <v>655</v>
      </c>
      <c r="B279" t="s">
        <v>656</v>
      </c>
      <c r="C279" s="22" t="str">
        <f>VLOOKUP($A279,'NAICS with notes'!$A:$K,7,FALSE)</f>
        <v>Traded</v>
      </c>
      <c r="D279" s="22">
        <f>VLOOKUP($A279,'NAICS with notes'!$A:$K,8,FALSE)</f>
        <v>17</v>
      </c>
      <c r="E279" s="22" t="str">
        <f>VLOOKUP($A279,'NAICS with notes'!$A:$K,9,FALSE)</f>
        <v>Fishing and Fishing Products</v>
      </c>
      <c r="F279" s="22">
        <f>VLOOKUP($A279,'NAICS with notes'!$A:$K,10,FALSE)</f>
        <v>1</v>
      </c>
      <c r="G279" s="22" t="str">
        <f>VLOOKUP($A279,'NAICS with notes'!$A:$K,11,FALSE)</f>
        <v>Fishing and Fishing Products</v>
      </c>
    </row>
    <row r="280" spans="1:7" x14ac:dyDescent="0.25">
      <c r="A280" s="1" t="s">
        <v>657</v>
      </c>
      <c r="B280" t="s">
        <v>658</v>
      </c>
      <c r="C280" s="22" t="str">
        <f>VLOOKUP($A280,'NAICS with notes'!$A:$K,7,FALSE)</f>
        <v>Traded</v>
      </c>
      <c r="D280" s="22">
        <f>VLOOKUP($A280,'NAICS with notes'!$A:$K,8,FALSE)</f>
        <v>17</v>
      </c>
      <c r="E280" s="22" t="str">
        <f>VLOOKUP($A280,'NAICS with notes'!$A:$K,9,FALSE)</f>
        <v>Fishing and Fishing Products</v>
      </c>
      <c r="F280" s="22">
        <f>VLOOKUP($A280,'NAICS with notes'!$A:$K,10,FALSE)</f>
        <v>1</v>
      </c>
      <c r="G280" s="22" t="str">
        <f>VLOOKUP($A280,'NAICS with notes'!$A:$K,11,FALSE)</f>
        <v>Fishing and Fishing Products</v>
      </c>
    </row>
    <row r="281" spans="1:7" x14ac:dyDescent="0.25">
      <c r="A281" s="1" t="s">
        <v>659</v>
      </c>
      <c r="B281" t="s">
        <v>660</v>
      </c>
      <c r="C281" s="22" t="str">
        <f>VLOOKUP($A281,'NAICS with notes'!$A:$K,7,FALSE)</f>
        <v>Traded</v>
      </c>
      <c r="D281" s="22">
        <f>VLOOKUP($A281,'NAICS with notes'!$A:$K,8,FALSE)</f>
        <v>17</v>
      </c>
      <c r="E281" s="22" t="str">
        <f>VLOOKUP($A281,'NAICS with notes'!$A:$K,9,FALSE)</f>
        <v>Fishing and Fishing Products</v>
      </c>
      <c r="F281" s="22">
        <f>VLOOKUP($A281,'NAICS with notes'!$A:$K,10,FALSE)</f>
        <v>1</v>
      </c>
      <c r="G281" s="22" t="str">
        <f>VLOOKUP($A281,'NAICS with notes'!$A:$K,11,FALSE)</f>
        <v>Fishing and Fishing Products</v>
      </c>
    </row>
    <row r="282" spans="1:7" x14ac:dyDescent="0.25">
      <c r="A282" s="1" t="s">
        <v>661</v>
      </c>
      <c r="B282" t="s">
        <v>662</v>
      </c>
      <c r="C282" s="22" t="str">
        <f>VLOOKUP($A282,'NAICS with notes'!$A:$K,7,FALSE)</f>
        <v>Traded</v>
      </c>
      <c r="D282" s="22">
        <f>VLOOKUP($A282,'NAICS with notes'!$A:$K,8,FALSE)</f>
        <v>17</v>
      </c>
      <c r="E282" s="22" t="str">
        <f>VLOOKUP($A282,'NAICS with notes'!$A:$K,9,FALSE)</f>
        <v>Fishing and Fishing Products</v>
      </c>
      <c r="F282" s="22">
        <f>VLOOKUP($A282,'NAICS with notes'!$A:$K,10,FALSE)</f>
        <v>1</v>
      </c>
      <c r="G282" s="22" t="str">
        <f>VLOOKUP($A282,'NAICS with notes'!$A:$K,11,FALSE)</f>
        <v>Fishing and Fishing Products</v>
      </c>
    </row>
    <row r="283" spans="1:7" x14ac:dyDescent="0.25">
      <c r="A283" s="1" t="s">
        <v>663</v>
      </c>
      <c r="B283" t="s">
        <v>664</v>
      </c>
      <c r="C283" s="22" t="str">
        <f>VLOOKUP($A283,'NAICS with notes'!$A:$K,7,FALSE)</f>
        <v>Traded</v>
      </c>
      <c r="D283" s="22">
        <f>VLOOKUP($A283,'NAICS with notes'!$A:$K,8,FALSE)</f>
        <v>18</v>
      </c>
      <c r="E283" s="22" t="str">
        <f>VLOOKUP($A283,'NAICS with notes'!$A:$K,9,FALSE)</f>
        <v>Food Processing and Manufacturing</v>
      </c>
      <c r="F283" s="22">
        <f>VLOOKUP($A283,'NAICS with notes'!$A:$K,10,FALSE)</f>
        <v>1</v>
      </c>
      <c r="G283" s="22" t="str">
        <f>VLOOKUP($A283,'NAICS with notes'!$A:$K,11,FALSE)</f>
        <v>Specialty Foods and Ingredients</v>
      </c>
    </row>
    <row r="284" spans="1:7" x14ac:dyDescent="0.25">
      <c r="A284" s="1" t="s">
        <v>667</v>
      </c>
      <c r="B284" t="s">
        <v>668</v>
      </c>
      <c r="C284" s="22" t="str">
        <f>VLOOKUP($A284,'NAICS with notes'!$A:$K,7,FALSE)</f>
        <v>Traded</v>
      </c>
      <c r="D284" s="22">
        <f>VLOOKUP($A284,'NAICS with notes'!$A:$K,8,FALSE)</f>
        <v>18</v>
      </c>
      <c r="E284" s="22" t="str">
        <f>VLOOKUP($A284,'NAICS with notes'!$A:$K,9,FALSE)</f>
        <v>Food Processing and Manufacturing</v>
      </c>
      <c r="F284" s="22">
        <f>VLOOKUP($A284,'NAICS with notes'!$A:$K,10,FALSE)</f>
        <v>1</v>
      </c>
      <c r="G284" s="22" t="str">
        <f>VLOOKUP($A284,'NAICS with notes'!$A:$K,11,FALSE)</f>
        <v>Specialty Foods and Ingredients</v>
      </c>
    </row>
    <row r="285" spans="1:7" x14ac:dyDescent="0.25">
      <c r="A285" s="1" t="s">
        <v>669</v>
      </c>
      <c r="B285" t="s">
        <v>670</v>
      </c>
      <c r="C285" s="22" t="str">
        <f>VLOOKUP($A285,'NAICS with notes'!$A:$K,7,FALSE)</f>
        <v>Traded</v>
      </c>
      <c r="D285" s="22">
        <f>VLOOKUP($A285,'NAICS with notes'!$A:$K,8,FALSE)</f>
        <v>18</v>
      </c>
      <c r="E285" s="22" t="str">
        <f>VLOOKUP($A285,'NAICS with notes'!$A:$K,9,FALSE)</f>
        <v>Food Processing and Manufacturing</v>
      </c>
      <c r="F285" s="22">
        <f>VLOOKUP($A285,'NAICS with notes'!$A:$K,10,FALSE)</f>
        <v>1</v>
      </c>
      <c r="G285" s="22" t="str">
        <f>VLOOKUP($A285,'NAICS with notes'!$A:$K,11,FALSE)</f>
        <v>Specialty Foods and Ingredients</v>
      </c>
    </row>
    <row r="286" spans="1:7" x14ac:dyDescent="0.25">
      <c r="A286" s="1" t="s">
        <v>671</v>
      </c>
      <c r="B286" t="s">
        <v>672</v>
      </c>
      <c r="C286" s="22" t="str">
        <f>VLOOKUP($A286,'NAICS with notes'!$A:$K,7,FALSE)</f>
        <v>Traded</v>
      </c>
      <c r="D286" s="22">
        <f>VLOOKUP($A286,'NAICS with notes'!$A:$K,8,FALSE)</f>
        <v>18</v>
      </c>
      <c r="E286" s="22" t="str">
        <f>VLOOKUP($A286,'NAICS with notes'!$A:$K,9,FALSE)</f>
        <v>Food Processing and Manufacturing</v>
      </c>
      <c r="F286" s="22">
        <f>VLOOKUP($A286,'NAICS with notes'!$A:$K,10,FALSE)</f>
        <v>1</v>
      </c>
      <c r="G286" s="22" t="str">
        <f>VLOOKUP($A286,'NAICS with notes'!$A:$K,11,FALSE)</f>
        <v>Specialty Foods and Ingredients</v>
      </c>
    </row>
    <row r="287" spans="1:7" x14ac:dyDescent="0.25">
      <c r="A287" s="1" t="s">
        <v>673</v>
      </c>
      <c r="B287" t="s">
        <v>674</v>
      </c>
      <c r="C287" s="22" t="str">
        <f>VLOOKUP($A287,'NAICS with notes'!$A:$K,7,FALSE)</f>
        <v>Traded</v>
      </c>
      <c r="D287" s="22">
        <f>VLOOKUP($A287,'NAICS with notes'!$A:$K,8,FALSE)</f>
        <v>18</v>
      </c>
      <c r="E287" s="22" t="str">
        <f>VLOOKUP($A287,'NAICS with notes'!$A:$K,9,FALSE)</f>
        <v>Food Processing and Manufacturing</v>
      </c>
      <c r="F287" s="22">
        <f>VLOOKUP($A287,'NAICS with notes'!$A:$K,10,FALSE)</f>
        <v>1</v>
      </c>
      <c r="G287" s="22" t="str">
        <f>VLOOKUP($A287,'NAICS with notes'!$A:$K,11,FALSE)</f>
        <v>Specialty Foods and Ingredients</v>
      </c>
    </row>
    <row r="288" spans="1:7" x14ac:dyDescent="0.25">
      <c r="A288" s="1" t="s">
        <v>675</v>
      </c>
      <c r="B288" t="s">
        <v>676</v>
      </c>
      <c r="C288" s="22" t="str">
        <f>VLOOKUP($A288,'NAICS with notes'!$A:$K,7,FALSE)</f>
        <v>Traded</v>
      </c>
      <c r="D288" s="22">
        <f>VLOOKUP($A288,'NAICS with notes'!$A:$K,8,FALSE)</f>
        <v>18</v>
      </c>
      <c r="E288" s="22" t="str">
        <f>VLOOKUP($A288,'NAICS with notes'!$A:$K,9,FALSE)</f>
        <v>Food Processing and Manufacturing</v>
      </c>
      <c r="F288" s="22">
        <f>VLOOKUP($A288,'NAICS with notes'!$A:$K,10,FALSE)</f>
        <v>1</v>
      </c>
      <c r="G288" s="22" t="str">
        <f>VLOOKUP($A288,'NAICS with notes'!$A:$K,11,FALSE)</f>
        <v>Specialty Foods and Ingredients</v>
      </c>
    </row>
    <row r="289" spans="1:7" x14ac:dyDescent="0.25">
      <c r="A289" s="1" t="s">
        <v>677</v>
      </c>
      <c r="B289" t="s">
        <v>678</v>
      </c>
      <c r="C289" s="22" t="str">
        <f>VLOOKUP($A289,'NAICS with notes'!$A:$K,7,FALSE)</f>
        <v>Traded</v>
      </c>
      <c r="D289" s="22">
        <f>VLOOKUP($A289,'NAICS with notes'!$A:$K,8,FALSE)</f>
        <v>18</v>
      </c>
      <c r="E289" s="22" t="str">
        <f>VLOOKUP($A289,'NAICS with notes'!$A:$K,9,FALSE)</f>
        <v>Food Processing and Manufacturing</v>
      </c>
      <c r="F289" s="22">
        <f>VLOOKUP($A289,'NAICS with notes'!$A:$K,10,FALSE)</f>
        <v>1</v>
      </c>
      <c r="G289" s="22" t="str">
        <f>VLOOKUP($A289,'NAICS with notes'!$A:$K,11,FALSE)</f>
        <v>Specialty Foods and Ingredients</v>
      </c>
    </row>
    <row r="290" spans="1:7" x14ac:dyDescent="0.25">
      <c r="A290" s="1" t="s">
        <v>679</v>
      </c>
      <c r="B290" t="s">
        <v>680</v>
      </c>
      <c r="C290" s="22" t="str">
        <f>VLOOKUP($A290,'NAICS with notes'!$A:$K,7,FALSE)</f>
        <v>Traded</v>
      </c>
      <c r="D290" s="22">
        <f>VLOOKUP($A290,'NAICS with notes'!$A:$K,8,FALSE)</f>
        <v>18</v>
      </c>
      <c r="E290" s="22" t="str">
        <f>VLOOKUP($A290,'NAICS with notes'!$A:$K,9,FALSE)</f>
        <v>Food Processing and Manufacturing</v>
      </c>
      <c r="F290" s="22">
        <f>VLOOKUP($A290,'NAICS with notes'!$A:$K,10,FALSE)</f>
        <v>2</v>
      </c>
      <c r="G290" s="22" t="str">
        <f>VLOOKUP($A290,'NAICS with notes'!$A:$K,11,FALSE)</f>
        <v>Baked Goods</v>
      </c>
    </row>
    <row r="291" spans="1:7" x14ac:dyDescent="0.25">
      <c r="A291" s="1" t="s">
        <v>682</v>
      </c>
      <c r="B291" t="s">
        <v>683</v>
      </c>
      <c r="C291" s="22" t="str">
        <f>VLOOKUP($A291,'NAICS with notes'!$A:$K,7,FALSE)</f>
        <v>Traded</v>
      </c>
      <c r="D291" s="22">
        <f>VLOOKUP($A291,'NAICS with notes'!$A:$K,8,FALSE)</f>
        <v>18</v>
      </c>
      <c r="E291" s="22" t="str">
        <f>VLOOKUP($A291,'NAICS with notes'!$A:$K,9,FALSE)</f>
        <v>Food Processing and Manufacturing</v>
      </c>
      <c r="F291" s="22">
        <f>VLOOKUP($A291,'NAICS with notes'!$A:$K,10,FALSE)</f>
        <v>2</v>
      </c>
      <c r="G291" s="22" t="str">
        <f>VLOOKUP($A291,'NAICS with notes'!$A:$K,11,FALSE)</f>
        <v>Baked Goods</v>
      </c>
    </row>
    <row r="292" spans="1:7" x14ac:dyDescent="0.25">
      <c r="A292" s="1" t="s">
        <v>684</v>
      </c>
      <c r="B292" t="s">
        <v>685</v>
      </c>
      <c r="C292" s="22" t="str">
        <f>VLOOKUP($A292,'NAICS with notes'!$A:$K,7,FALSE)</f>
        <v>Traded</v>
      </c>
      <c r="D292" s="22">
        <f>VLOOKUP($A292,'NAICS with notes'!$A:$K,8,FALSE)</f>
        <v>18</v>
      </c>
      <c r="E292" s="22" t="str">
        <f>VLOOKUP($A292,'NAICS with notes'!$A:$K,9,FALSE)</f>
        <v>Food Processing and Manufacturing</v>
      </c>
      <c r="F292" s="22">
        <f>VLOOKUP($A292,'NAICS with notes'!$A:$K,10,FALSE)</f>
        <v>2</v>
      </c>
      <c r="G292" s="22" t="str">
        <f>VLOOKUP($A292,'NAICS with notes'!$A:$K,11,FALSE)</f>
        <v>Baked Goods</v>
      </c>
    </row>
    <row r="293" spans="1:7" x14ac:dyDescent="0.25">
      <c r="A293" s="1" t="s">
        <v>686</v>
      </c>
      <c r="B293" t="s">
        <v>687</v>
      </c>
      <c r="C293" s="22" t="str">
        <f>VLOOKUP($A293,'NAICS with notes'!$A:$K,7,FALSE)</f>
        <v>Traded</v>
      </c>
      <c r="D293" s="22">
        <f>VLOOKUP($A293,'NAICS with notes'!$A:$K,8,FALSE)</f>
        <v>18</v>
      </c>
      <c r="E293" s="22" t="str">
        <f>VLOOKUP($A293,'NAICS with notes'!$A:$K,9,FALSE)</f>
        <v>Food Processing and Manufacturing</v>
      </c>
      <c r="F293" s="22">
        <f>VLOOKUP($A293,'NAICS with notes'!$A:$K,10,FALSE)</f>
        <v>2</v>
      </c>
      <c r="G293" s="22" t="str">
        <f>VLOOKUP($A293,'NAICS with notes'!$A:$K,11,FALSE)</f>
        <v>Baked Goods</v>
      </c>
    </row>
    <row r="294" spans="1:7" x14ac:dyDescent="0.25">
      <c r="A294" s="1" t="s">
        <v>688</v>
      </c>
      <c r="B294" t="s">
        <v>689</v>
      </c>
      <c r="C294" s="22" t="str">
        <f>VLOOKUP($A294,'NAICS with notes'!$A:$K,7,FALSE)</f>
        <v>Traded</v>
      </c>
      <c r="D294" s="22">
        <f>VLOOKUP($A294,'NAICS with notes'!$A:$K,8,FALSE)</f>
        <v>18</v>
      </c>
      <c r="E294" s="22" t="str">
        <f>VLOOKUP($A294,'NAICS with notes'!$A:$K,9,FALSE)</f>
        <v>Food Processing and Manufacturing</v>
      </c>
      <c r="F294" s="22">
        <f>VLOOKUP($A294,'NAICS with notes'!$A:$K,10,FALSE)</f>
        <v>2</v>
      </c>
      <c r="G294" s="22" t="str">
        <f>VLOOKUP($A294,'NAICS with notes'!$A:$K,11,FALSE)</f>
        <v>Baked Goods</v>
      </c>
    </row>
    <row r="295" spans="1:7" x14ac:dyDescent="0.25">
      <c r="A295" s="1" t="s">
        <v>690</v>
      </c>
      <c r="B295" t="s">
        <v>691</v>
      </c>
      <c r="C295" s="22" t="str">
        <f>VLOOKUP($A295,'NAICS with notes'!$A:$K,7,FALSE)</f>
        <v>Traded</v>
      </c>
      <c r="D295" s="22">
        <f>VLOOKUP($A295,'NAICS with notes'!$A:$K,8,FALSE)</f>
        <v>18</v>
      </c>
      <c r="E295" s="22" t="str">
        <f>VLOOKUP($A295,'NAICS with notes'!$A:$K,9,FALSE)</f>
        <v>Food Processing and Manufacturing</v>
      </c>
      <c r="F295" s="22">
        <f>VLOOKUP($A295,'NAICS with notes'!$A:$K,10,FALSE)</f>
        <v>2</v>
      </c>
      <c r="G295" s="22" t="str">
        <f>VLOOKUP($A295,'NAICS with notes'!$A:$K,11,FALSE)</f>
        <v>Baked Goods</v>
      </c>
    </row>
    <row r="296" spans="1:7" x14ac:dyDescent="0.25">
      <c r="A296" s="1" t="s">
        <v>692</v>
      </c>
      <c r="B296" t="s">
        <v>693</v>
      </c>
      <c r="C296" s="22" t="str">
        <f>VLOOKUP($A296,'NAICS with notes'!$A:$K,7,FALSE)</f>
        <v>Traded</v>
      </c>
      <c r="D296" s="22">
        <f>VLOOKUP($A296,'NAICS with notes'!$A:$K,8,FALSE)</f>
        <v>18</v>
      </c>
      <c r="E296" s="22" t="str">
        <f>VLOOKUP($A296,'NAICS with notes'!$A:$K,9,FALSE)</f>
        <v>Food Processing and Manufacturing</v>
      </c>
      <c r="F296" s="22">
        <f>VLOOKUP($A296,'NAICS with notes'!$A:$K,10,FALSE)</f>
        <v>2</v>
      </c>
      <c r="G296" s="22" t="str">
        <f>VLOOKUP($A296,'NAICS with notes'!$A:$K,11,FALSE)</f>
        <v>Baked Goods</v>
      </c>
    </row>
    <row r="297" spans="1:7" x14ac:dyDescent="0.25">
      <c r="A297" s="1" t="s">
        <v>694</v>
      </c>
      <c r="B297" t="s">
        <v>695</v>
      </c>
      <c r="C297" s="22" t="str">
        <f>VLOOKUP($A297,'NAICS with notes'!$A:$K,7,FALSE)</f>
        <v>Traded</v>
      </c>
      <c r="D297" s="22">
        <f>VLOOKUP($A297,'NAICS with notes'!$A:$K,8,FALSE)</f>
        <v>18</v>
      </c>
      <c r="E297" s="22" t="str">
        <f>VLOOKUP($A297,'NAICS with notes'!$A:$K,9,FALSE)</f>
        <v>Food Processing and Manufacturing</v>
      </c>
      <c r="F297" s="22">
        <f>VLOOKUP($A297,'NAICS with notes'!$A:$K,10,FALSE)</f>
        <v>2</v>
      </c>
      <c r="G297" s="22" t="str">
        <f>VLOOKUP($A297,'NAICS with notes'!$A:$K,11,FALSE)</f>
        <v>Baked Goods</v>
      </c>
    </row>
    <row r="298" spans="1:7" x14ac:dyDescent="0.25">
      <c r="A298" s="1" t="s">
        <v>696</v>
      </c>
      <c r="B298" t="s">
        <v>697</v>
      </c>
      <c r="C298" s="22" t="str">
        <f>VLOOKUP($A298,'NAICS with notes'!$A:$K,7,FALSE)</f>
        <v>Traded</v>
      </c>
      <c r="D298" s="22">
        <f>VLOOKUP($A298,'NAICS with notes'!$A:$K,8,FALSE)</f>
        <v>18</v>
      </c>
      <c r="E298" s="22" t="str">
        <f>VLOOKUP($A298,'NAICS with notes'!$A:$K,9,FALSE)</f>
        <v>Food Processing and Manufacturing</v>
      </c>
      <c r="F298" s="22">
        <f>VLOOKUP($A298,'NAICS with notes'!$A:$K,10,FALSE)</f>
        <v>3</v>
      </c>
      <c r="G298" s="22" t="str">
        <f>VLOOKUP($A298,'NAICS with notes'!$A:$K,11,FALSE)</f>
        <v>Candy and Chocolate</v>
      </c>
    </row>
    <row r="299" spans="1:7" x14ac:dyDescent="0.25">
      <c r="A299" s="1" t="s">
        <v>699</v>
      </c>
      <c r="B299" t="s">
        <v>700</v>
      </c>
      <c r="C299" s="22" t="str">
        <f>VLOOKUP($A299,'NAICS with notes'!$A:$K,7,FALSE)</f>
        <v>Traded</v>
      </c>
      <c r="D299" s="22">
        <f>VLOOKUP($A299,'NAICS with notes'!$A:$K,8,FALSE)</f>
        <v>18</v>
      </c>
      <c r="E299" s="22" t="str">
        <f>VLOOKUP($A299,'NAICS with notes'!$A:$K,9,FALSE)</f>
        <v>Food Processing and Manufacturing</v>
      </c>
      <c r="F299" s="22">
        <f>VLOOKUP($A299,'NAICS with notes'!$A:$K,10,FALSE)</f>
        <v>3</v>
      </c>
      <c r="G299" s="22" t="str">
        <f>VLOOKUP($A299,'NAICS with notes'!$A:$K,11,FALSE)</f>
        <v>Candy and Chocolate</v>
      </c>
    </row>
    <row r="300" spans="1:7" x14ac:dyDescent="0.25">
      <c r="A300" s="1" t="s">
        <v>701</v>
      </c>
      <c r="B300" t="s">
        <v>702</v>
      </c>
      <c r="C300" s="22" t="str">
        <f>VLOOKUP($A300,'NAICS with notes'!$A:$K,7,FALSE)</f>
        <v>Traded</v>
      </c>
      <c r="D300" s="22">
        <f>VLOOKUP($A300,'NAICS with notes'!$A:$K,8,FALSE)</f>
        <v>18</v>
      </c>
      <c r="E300" s="22" t="str">
        <f>VLOOKUP($A300,'NAICS with notes'!$A:$K,9,FALSE)</f>
        <v>Food Processing and Manufacturing</v>
      </c>
      <c r="F300" s="22">
        <f>VLOOKUP($A300,'NAICS with notes'!$A:$K,10,FALSE)</f>
        <v>3</v>
      </c>
      <c r="G300" s="22" t="str">
        <f>VLOOKUP($A300,'NAICS with notes'!$A:$K,11,FALSE)</f>
        <v>Candy and Chocolate</v>
      </c>
    </row>
    <row r="301" spans="1:7" x14ac:dyDescent="0.25">
      <c r="A301" s="1" t="s">
        <v>703</v>
      </c>
      <c r="B301" t="s">
        <v>704</v>
      </c>
      <c r="C301" s="22" t="str">
        <f>VLOOKUP($A301,'NAICS with notes'!$A:$K,7,FALSE)</f>
        <v>Traded</v>
      </c>
      <c r="D301" s="22">
        <f>VLOOKUP($A301,'NAICS with notes'!$A:$K,8,FALSE)</f>
        <v>18</v>
      </c>
      <c r="E301" s="22" t="str">
        <f>VLOOKUP($A301,'NAICS with notes'!$A:$K,9,FALSE)</f>
        <v>Food Processing and Manufacturing</v>
      </c>
      <c r="F301" s="22">
        <f>VLOOKUP($A301,'NAICS with notes'!$A:$K,10,FALSE)</f>
        <v>4</v>
      </c>
      <c r="G301" s="22" t="str">
        <f>VLOOKUP($A301,'NAICS with notes'!$A:$K,11,FALSE)</f>
        <v>Coffee and Tea</v>
      </c>
    </row>
    <row r="302" spans="1:7" x14ac:dyDescent="0.25">
      <c r="A302" s="1" t="s">
        <v>706</v>
      </c>
      <c r="B302" t="s">
        <v>707</v>
      </c>
      <c r="C302" s="22" t="str">
        <f>VLOOKUP($A302,'NAICS with notes'!$A:$K,7,FALSE)</f>
        <v>Traded</v>
      </c>
      <c r="D302" s="22">
        <f>VLOOKUP($A302,'NAICS with notes'!$A:$K,8,FALSE)</f>
        <v>18</v>
      </c>
      <c r="E302" s="22" t="str">
        <f>VLOOKUP($A302,'NAICS with notes'!$A:$K,9,FALSE)</f>
        <v>Food Processing and Manufacturing</v>
      </c>
      <c r="F302" s="22">
        <f>VLOOKUP($A302,'NAICS with notes'!$A:$K,10,FALSE)</f>
        <v>5</v>
      </c>
      <c r="G302" s="22" t="str">
        <f>VLOOKUP($A302,'NAICS with notes'!$A:$K,11,FALSE)</f>
        <v>Packaged Fruit and Vegetables</v>
      </c>
    </row>
    <row r="303" spans="1:7" x14ac:dyDescent="0.25">
      <c r="A303" s="1" t="s">
        <v>709</v>
      </c>
      <c r="B303" t="s">
        <v>710</v>
      </c>
      <c r="C303" s="22" t="str">
        <f>VLOOKUP($A303,'NAICS with notes'!$A:$K,7,FALSE)</f>
        <v>Traded</v>
      </c>
      <c r="D303" s="22">
        <f>VLOOKUP($A303,'NAICS with notes'!$A:$K,8,FALSE)</f>
        <v>18</v>
      </c>
      <c r="E303" s="22" t="str">
        <f>VLOOKUP($A303,'NAICS with notes'!$A:$K,9,FALSE)</f>
        <v>Food Processing and Manufacturing</v>
      </c>
      <c r="F303" s="22">
        <f>VLOOKUP($A303,'NAICS with notes'!$A:$K,10,FALSE)</f>
        <v>5</v>
      </c>
      <c r="G303" s="22" t="str">
        <f>VLOOKUP($A303,'NAICS with notes'!$A:$K,11,FALSE)</f>
        <v>Packaged Fruit and Vegetables</v>
      </c>
    </row>
    <row r="304" spans="1:7" x14ac:dyDescent="0.25">
      <c r="A304" s="1" t="s">
        <v>711</v>
      </c>
      <c r="B304" t="s">
        <v>712</v>
      </c>
      <c r="C304" s="22" t="str">
        <f>VLOOKUP($A304,'NAICS with notes'!$A:$K,7,FALSE)</f>
        <v>Traded</v>
      </c>
      <c r="D304" s="22">
        <f>VLOOKUP($A304,'NAICS with notes'!$A:$K,8,FALSE)</f>
        <v>18</v>
      </c>
      <c r="E304" s="22" t="str">
        <f>VLOOKUP($A304,'NAICS with notes'!$A:$K,9,FALSE)</f>
        <v>Food Processing and Manufacturing</v>
      </c>
      <c r="F304" s="22">
        <f>VLOOKUP($A304,'NAICS with notes'!$A:$K,10,FALSE)</f>
        <v>5</v>
      </c>
      <c r="G304" s="22" t="str">
        <f>VLOOKUP($A304,'NAICS with notes'!$A:$K,11,FALSE)</f>
        <v>Packaged Fruit and Vegetables</v>
      </c>
    </row>
    <row r="305" spans="1:7" x14ac:dyDescent="0.25">
      <c r="A305" s="1" t="s">
        <v>713</v>
      </c>
      <c r="B305" t="s">
        <v>714</v>
      </c>
      <c r="C305" s="22" t="str">
        <f>VLOOKUP($A305,'NAICS with notes'!$A:$K,7,FALSE)</f>
        <v>Traded</v>
      </c>
      <c r="D305" s="22">
        <f>VLOOKUP($A305,'NAICS with notes'!$A:$K,8,FALSE)</f>
        <v>18</v>
      </c>
      <c r="E305" s="22" t="str">
        <f>VLOOKUP($A305,'NAICS with notes'!$A:$K,9,FALSE)</f>
        <v>Food Processing and Manufacturing</v>
      </c>
      <c r="F305" s="22">
        <f>VLOOKUP($A305,'NAICS with notes'!$A:$K,10,FALSE)</f>
        <v>5</v>
      </c>
      <c r="G305" s="22" t="str">
        <f>VLOOKUP($A305,'NAICS with notes'!$A:$K,11,FALSE)</f>
        <v>Packaged Fruit and Vegetables</v>
      </c>
    </row>
    <row r="306" spans="1:7" x14ac:dyDescent="0.25">
      <c r="A306" s="1" t="s">
        <v>715</v>
      </c>
      <c r="B306" t="s">
        <v>716</v>
      </c>
      <c r="C306" s="22" t="str">
        <f>VLOOKUP($A306,'NAICS with notes'!$A:$K,7,FALSE)</f>
        <v>Traded</v>
      </c>
      <c r="D306" s="22">
        <f>VLOOKUP($A306,'NAICS with notes'!$A:$K,8,FALSE)</f>
        <v>18</v>
      </c>
      <c r="E306" s="22" t="str">
        <f>VLOOKUP($A306,'NAICS with notes'!$A:$K,9,FALSE)</f>
        <v>Food Processing and Manufacturing</v>
      </c>
      <c r="F306" s="22">
        <f>VLOOKUP($A306,'NAICS with notes'!$A:$K,10,FALSE)</f>
        <v>6</v>
      </c>
      <c r="G306" s="22" t="str">
        <f>VLOOKUP($A306,'NAICS with notes'!$A:$K,11,FALSE)</f>
        <v>Dairy Products</v>
      </c>
    </row>
    <row r="307" spans="1:7" x14ac:dyDescent="0.25">
      <c r="A307" s="1" t="s">
        <v>718</v>
      </c>
      <c r="B307" t="s">
        <v>719</v>
      </c>
      <c r="C307" s="22" t="str">
        <f>VLOOKUP($A307,'NAICS with notes'!$A:$K,7,FALSE)</f>
        <v>Traded</v>
      </c>
      <c r="D307" s="22">
        <f>VLOOKUP($A307,'NAICS with notes'!$A:$K,8,FALSE)</f>
        <v>18</v>
      </c>
      <c r="E307" s="22" t="str">
        <f>VLOOKUP($A307,'NAICS with notes'!$A:$K,9,FALSE)</f>
        <v>Food Processing and Manufacturing</v>
      </c>
      <c r="F307" s="22">
        <f>VLOOKUP($A307,'NAICS with notes'!$A:$K,10,FALSE)</f>
        <v>6</v>
      </c>
      <c r="G307" s="22" t="str">
        <f>VLOOKUP($A307,'NAICS with notes'!$A:$K,11,FALSE)</f>
        <v>Dairy Products</v>
      </c>
    </row>
    <row r="308" spans="1:7" x14ac:dyDescent="0.25">
      <c r="A308" s="1" t="s">
        <v>720</v>
      </c>
      <c r="B308" t="s">
        <v>721</v>
      </c>
      <c r="C308" s="22" t="str">
        <f>VLOOKUP($A308,'NAICS with notes'!$A:$K,7,FALSE)</f>
        <v>Traded</v>
      </c>
      <c r="D308" s="22">
        <f>VLOOKUP($A308,'NAICS with notes'!$A:$K,8,FALSE)</f>
        <v>18</v>
      </c>
      <c r="E308" s="22" t="str">
        <f>VLOOKUP($A308,'NAICS with notes'!$A:$K,9,FALSE)</f>
        <v>Food Processing and Manufacturing</v>
      </c>
      <c r="F308" s="22">
        <f>VLOOKUP($A308,'NAICS with notes'!$A:$K,10,FALSE)</f>
        <v>6</v>
      </c>
      <c r="G308" s="22" t="str">
        <f>VLOOKUP($A308,'NAICS with notes'!$A:$K,11,FALSE)</f>
        <v>Dairy Products</v>
      </c>
    </row>
    <row r="309" spans="1:7" x14ac:dyDescent="0.25">
      <c r="A309" s="1" t="s">
        <v>722</v>
      </c>
      <c r="B309" t="s">
        <v>723</v>
      </c>
      <c r="C309" s="22" t="str">
        <f>VLOOKUP($A309,'NAICS with notes'!$A:$K,7,FALSE)</f>
        <v>Traded</v>
      </c>
      <c r="D309" s="22">
        <f>VLOOKUP($A309,'NAICS with notes'!$A:$K,8,FALSE)</f>
        <v>18</v>
      </c>
      <c r="E309" s="22" t="str">
        <f>VLOOKUP($A309,'NAICS with notes'!$A:$K,9,FALSE)</f>
        <v>Food Processing and Manufacturing</v>
      </c>
      <c r="F309" s="22">
        <f>VLOOKUP($A309,'NAICS with notes'!$A:$K,10,FALSE)</f>
        <v>6</v>
      </c>
      <c r="G309" s="22" t="str">
        <f>VLOOKUP($A309,'NAICS with notes'!$A:$K,11,FALSE)</f>
        <v>Dairy Products</v>
      </c>
    </row>
    <row r="310" spans="1:7" x14ac:dyDescent="0.25">
      <c r="A310" s="1" t="s">
        <v>724</v>
      </c>
      <c r="B310" t="s">
        <v>725</v>
      </c>
      <c r="C310" s="22" t="str">
        <f>VLOOKUP($A310,'NAICS with notes'!$A:$K,7,FALSE)</f>
        <v>Traded</v>
      </c>
      <c r="D310" s="22">
        <f>VLOOKUP($A310,'NAICS with notes'!$A:$K,8,FALSE)</f>
        <v>18</v>
      </c>
      <c r="E310" s="22" t="str">
        <f>VLOOKUP($A310,'NAICS with notes'!$A:$K,9,FALSE)</f>
        <v>Food Processing and Manufacturing</v>
      </c>
      <c r="F310" s="22">
        <f>VLOOKUP($A310,'NAICS with notes'!$A:$K,10,FALSE)</f>
        <v>6</v>
      </c>
      <c r="G310" s="22" t="str">
        <f>VLOOKUP($A310,'NAICS with notes'!$A:$K,11,FALSE)</f>
        <v>Dairy Products</v>
      </c>
    </row>
    <row r="311" spans="1:7" x14ac:dyDescent="0.25">
      <c r="A311" s="1" t="s">
        <v>726</v>
      </c>
      <c r="B311" t="s">
        <v>727</v>
      </c>
      <c r="C311" s="22" t="str">
        <f>VLOOKUP($A311,'NAICS with notes'!$A:$K,7,FALSE)</f>
        <v>Traded</v>
      </c>
      <c r="D311" s="22">
        <f>VLOOKUP($A311,'NAICS with notes'!$A:$K,8,FALSE)</f>
        <v>18</v>
      </c>
      <c r="E311" s="22" t="str">
        <f>VLOOKUP($A311,'NAICS with notes'!$A:$K,9,FALSE)</f>
        <v>Food Processing and Manufacturing</v>
      </c>
      <c r="F311" s="22">
        <f>VLOOKUP($A311,'NAICS with notes'!$A:$K,10,FALSE)</f>
        <v>7</v>
      </c>
      <c r="G311" s="22" t="str">
        <f>VLOOKUP($A311,'NAICS with notes'!$A:$K,11,FALSE)</f>
        <v>Animal Foods</v>
      </c>
    </row>
    <row r="312" spans="1:7" x14ac:dyDescent="0.25">
      <c r="A312" s="1" t="s">
        <v>729</v>
      </c>
      <c r="B312" t="s">
        <v>730</v>
      </c>
      <c r="C312" s="22" t="str">
        <f>VLOOKUP($A312,'NAICS with notes'!$A:$K,7,FALSE)</f>
        <v>Traded</v>
      </c>
      <c r="D312" s="22">
        <f>VLOOKUP($A312,'NAICS with notes'!$A:$K,8,FALSE)</f>
        <v>18</v>
      </c>
      <c r="E312" s="22" t="str">
        <f>VLOOKUP($A312,'NAICS with notes'!$A:$K,9,FALSE)</f>
        <v>Food Processing and Manufacturing</v>
      </c>
      <c r="F312" s="22">
        <f>VLOOKUP($A312,'NAICS with notes'!$A:$K,10,FALSE)</f>
        <v>7</v>
      </c>
      <c r="G312" s="22" t="str">
        <f>VLOOKUP($A312,'NAICS with notes'!$A:$K,11,FALSE)</f>
        <v>Animal Foods</v>
      </c>
    </row>
    <row r="313" spans="1:7" x14ac:dyDescent="0.25">
      <c r="A313" s="1" t="s">
        <v>731</v>
      </c>
      <c r="B313" t="s">
        <v>732</v>
      </c>
      <c r="C313" s="22" t="str">
        <f>VLOOKUP($A313,'NAICS with notes'!$A:$K,7,FALSE)</f>
        <v>Traded</v>
      </c>
      <c r="D313" s="22">
        <f>VLOOKUP($A313,'NAICS with notes'!$A:$K,8,FALSE)</f>
        <v>18</v>
      </c>
      <c r="E313" s="22" t="str">
        <f>VLOOKUP($A313,'NAICS with notes'!$A:$K,9,FALSE)</f>
        <v>Food Processing and Manufacturing</v>
      </c>
      <c r="F313" s="22">
        <f>VLOOKUP($A313,'NAICS with notes'!$A:$K,10,FALSE)</f>
        <v>8</v>
      </c>
      <c r="G313" s="22" t="str">
        <f>VLOOKUP($A313,'NAICS with notes'!$A:$K,11,FALSE)</f>
        <v>Soft Drinks and Ice</v>
      </c>
    </row>
    <row r="314" spans="1:7" x14ac:dyDescent="0.25">
      <c r="A314" s="1" t="s">
        <v>734</v>
      </c>
      <c r="B314" t="s">
        <v>735</v>
      </c>
      <c r="C314" s="22" t="str">
        <f>VLOOKUP($A314,'NAICS with notes'!$A:$K,7,FALSE)</f>
        <v>Traded</v>
      </c>
      <c r="D314" s="22">
        <f>VLOOKUP($A314,'NAICS with notes'!$A:$K,8,FALSE)</f>
        <v>18</v>
      </c>
      <c r="E314" s="22" t="str">
        <f>VLOOKUP($A314,'NAICS with notes'!$A:$K,9,FALSE)</f>
        <v>Food Processing and Manufacturing</v>
      </c>
      <c r="F314" s="22">
        <f>VLOOKUP($A314,'NAICS with notes'!$A:$K,10,FALSE)</f>
        <v>8</v>
      </c>
      <c r="G314" s="22" t="str">
        <f>VLOOKUP($A314,'NAICS with notes'!$A:$K,11,FALSE)</f>
        <v>Soft Drinks and Ice</v>
      </c>
    </row>
    <row r="315" spans="1:7" x14ac:dyDescent="0.25">
      <c r="A315" s="1" t="s">
        <v>736</v>
      </c>
      <c r="B315" t="s">
        <v>737</v>
      </c>
      <c r="C315" s="22" t="str">
        <f>VLOOKUP($A315,'NAICS with notes'!$A:$K,7,FALSE)</f>
        <v>Traded</v>
      </c>
      <c r="D315" s="22">
        <f>VLOOKUP($A315,'NAICS with notes'!$A:$K,8,FALSE)</f>
        <v>18</v>
      </c>
      <c r="E315" s="22" t="str">
        <f>VLOOKUP($A315,'NAICS with notes'!$A:$K,9,FALSE)</f>
        <v>Food Processing and Manufacturing</v>
      </c>
      <c r="F315" s="22">
        <f>VLOOKUP($A315,'NAICS with notes'!$A:$K,10,FALSE)</f>
        <v>8</v>
      </c>
      <c r="G315" s="22" t="str">
        <f>VLOOKUP($A315,'NAICS with notes'!$A:$K,11,FALSE)</f>
        <v>Soft Drinks and Ice</v>
      </c>
    </row>
    <row r="316" spans="1:7" x14ac:dyDescent="0.25">
      <c r="A316" s="1" t="s">
        <v>738</v>
      </c>
      <c r="B316" t="s">
        <v>739</v>
      </c>
      <c r="C316" s="22" t="str">
        <f>VLOOKUP($A316,'NAICS with notes'!$A:$K,7,FALSE)</f>
        <v>Traded</v>
      </c>
      <c r="D316" s="22">
        <f>VLOOKUP($A316,'NAICS with notes'!$A:$K,8,FALSE)</f>
        <v>18</v>
      </c>
      <c r="E316" s="22" t="str">
        <f>VLOOKUP($A316,'NAICS with notes'!$A:$K,9,FALSE)</f>
        <v>Food Processing and Manufacturing</v>
      </c>
      <c r="F316" s="22">
        <f>VLOOKUP($A316,'NAICS with notes'!$A:$K,10,FALSE)</f>
        <v>9</v>
      </c>
      <c r="G316" s="22" t="str">
        <f>VLOOKUP($A316,'NAICS with notes'!$A:$K,11,FALSE)</f>
        <v>Malt Beverages</v>
      </c>
    </row>
    <row r="317" spans="1:7" x14ac:dyDescent="0.25">
      <c r="A317" s="1" t="s">
        <v>741</v>
      </c>
      <c r="B317" t="s">
        <v>742</v>
      </c>
      <c r="C317" s="22" t="str">
        <f>VLOOKUP($A317,'NAICS with notes'!$A:$K,7,FALSE)</f>
        <v>Traded</v>
      </c>
      <c r="D317" s="22">
        <f>VLOOKUP($A317,'NAICS with notes'!$A:$K,8,FALSE)</f>
        <v>18</v>
      </c>
      <c r="E317" s="22" t="str">
        <f>VLOOKUP($A317,'NAICS with notes'!$A:$K,9,FALSE)</f>
        <v>Food Processing and Manufacturing</v>
      </c>
      <c r="F317" s="22">
        <f>VLOOKUP($A317,'NAICS with notes'!$A:$K,10,FALSE)</f>
        <v>9</v>
      </c>
      <c r="G317" s="22" t="str">
        <f>VLOOKUP($A317,'NAICS with notes'!$A:$K,11,FALSE)</f>
        <v>Malt Beverages</v>
      </c>
    </row>
    <row r="318" spans="1:7" x14ac:dyDescent="0.25">
      <c r="A318" s="1" t="s">
        <v>743</v>
      </c>
      <c r="B318" t="s">
        <v>744</v>
      </c>
      <c r="C318" s="22" t="str">
        <f>VLOOKUP($A318,'NAICS with notes'!$A:$K,7,FALSE)</f>
        <v>Traded</v>
      </c>
      <c r="D318" s="22">
        <f>VLOOKUP($A318,'NAICS with notes'!$A:$K,8,FALSE)</f>
        <v>18</v>
      </c>
      <c r="E318" s="22" t="str">
        <f>VLOOKUP($A318,'NAICS with notes'!$A:$K,9,FALSE)</f>
        <v>Food Processing and Manufacturing</v>
      </c>
      <c r="F318" s="22">
        <f>VLOOKUP($A318,'NAICS with notes'!$A:$K,10,FALSE)</f>
        <v>10</v>
      </c>
      <c r="G318" s="22" t="str">
        <f>VLOOKUP($A318,'NAICS with notes'!$A:$K,11,FALSE)</f>
        <v>Distilleries</v>
      </c>
    </row>
    <row r="319" spans="1:7" x14ac:dyDescent="0.25">
      <c r="A319" s="1" t="s">
        <v>745</v>
      </c>
      <c r="B319" t="s">
        <v>746</v>
      </c>
      <c r="C319" s="22" t="str">
        <f>VLOOKUP($A319,'NAICS with notes'!$A:$K,7,FALSE)</f>
        <v>Traded</v>
      </c>
      <c r="D319" s="22">
        <f>VLOOKUP($A319,'NAICS with notes'!$A:$K,8,FALSE)</f>
        <v>18</v>
      </c>
      <c r="E319" s="22" t="str">
        <f>VLOOKUP($A319,'NAICS with notes'!$A:$K,9,FALSE)</f>
        <v>Food Processing and Manufacturing</v>
      </c>
      <c r="F319" s="22">
        <f>VLOOKUP($A319,'NAICS with notes'!$A:$K,10,FALSE)</f>
        <v>11</v>
      </c>
      <c r="G319" s="22" t="str">
        <f>VLOOKUP($A319,'NAICS with notes'!$A:$K,11,FALSE)</f>
        <v>Wineries</v>
      </c>
    </row>
    <row r="320" spans="1:7" x14ac:dyDescent="0.25">
      <c r="A320" s="1" t="s">
        <v>747</v>
      </c>
      <c r="B320" t="s">
        <v>748</v>
      </c>
      <c r="C320" s="22" t="str">
        <f>VLOOKUP($A320,'NAICS with notes'!$A:$K,7,FALSE)</f>
        <v>Traded</v>
      </c>
      <c r="D320" s="22">
        <f>VLOOKUP($A320,'NAICS with notes'!$A:$K,8,FALSE)</f>
        <v>18</v>
      </c>
      <c r="E320" s="22" t="str">
        <f>VLOOKUP($A320,'NAICS with notes'!$A:$K,9,FALSE)</f>
        <v>Food Processing and Manufacturing</v>
      </c>
      <c r="F320" s="22">
        <f>VLOOKUP($A320,'NAICS with notes'!$A:$K,10,FALSE)</f>
        <v>12</v>
      </c>
      <c r="G320" s="22" t="str">
        <f>VLOOKUP($A320,'NAICS with notes'!$A:$K,11,FALSE)</f>
        <v>Milling and Refining of Cereals and Oilseeds</v>
      </c>
    </row>
    <row r="321" spans="1:7" x14ac:dyDescent="0.25">
      <c r="A321" s="1" t="s">
        <v>750</v>
      </c>
      <c r="B321" t="s">
        <v>751</v>
      </c>
      <c r="C321" s="22" t="str">
        <f>VLOOKUP($A321,'NAICS with notes'!$A:$K,7,FALSE)</f>
        <v>Traded</v>
      </c>
      <c r="D321" s="22">
        <f>VLOOKUP($A321,'NAICS with notes'!$A:$K,8,FALSE)</f>
        <v>18</v>
      </c>
      <c r="E321" s="22" t="str">
        <f>VLOOKUP($A321,'NAICS with notes'!$A:$K,9,FALSE)</f>
        <v>Food Processing and Manufacturing</v>
      </c>
      <c r="F321" s="22">
        <f>VLOOKUP($A321,'NAICS with notes'!$A:$K,10,FALSE)</f>
        <v>12</v>
      </c>
      <c r="G321" s="22" t="str">
        <f>VLOOKUP($A321,'NAICS with notes'!$A:$K,11,FALSE)</f>
        <v>Milling and Refining of Cereals and Oilseeds</v>
      </c>
    </row>
    <row r="322" spans="1:7" x14ac:dyDescent="0.25">
      <c r="A322" s="1" t="s">
        <v>752</v>
      </c>
      <c r="B322" t="s">
        <v>753</v>
      </c>
      <c r="C322" s="22" t="str">
        <f>VLOOKUP($A322,'NAICS with notes'!$A:$K,7,FALSE)</f>
        <v>Traded</v>
      </c>
      <c r="D322" s="22">
        <f>VLOOKUP($A322,'NAICS with notes'!$A:$K,8,FALSE)</f>
        <v>18</v>
      </c>
      <c r="E322" s="22" t="str">
        <f>VLOOKUP($A322,'NAICS with notes'!$A:$K,9,FALSE)</f>
        <v>Food Processing and Manufacturing</v>
      </c>
      <c r="F322" s="22">
        <f>VLOOKUP($A322,'NAICS with notes'!$A:$K,10,FALSE)</f>
        <v>12</v>
      </c>
      <c r="G322" s="22" t="str">
        <f>VLOOKUP($A322,'NAICS with notes'!$A:$K,11,FALSE)</f>
        <v>Milling and Refining of Cereals and Oilseeds</v>
      </c>
    </row>
    <row r="323" spans="1:7" x14ac:dyDescent="0.25">
      <c r="A323" s="1" t="s">
        <v>754</v>
      </c>
      <c r="B323" t="s">
        <v>755</v>
      </c>
      <c r="C323" s="22" t="str">
        <f>VLOOKUP($A323,'NAICS with notes'!$A:$K,7,FALSE)</f>
        <v>Traded</v>
      </c>
      <c r="D323" s="22">
        <f>VLOOKUP($A323,'NAICS with notes'!$A:$K,8,FALSE)</f>
        <v>18</v>
      </c>
      <c r="E323" s="22" t="str">
        <f>VLOOKUP($A323,'NAICS with notes'!$A:$K,9,FALSE)</f>
        <v>Food Processing and Manufacturing</v>
      </c>
      <c r="F323" s="22">
        <f>VLOOKUP($A323,'NAICS with notes'!$A:$K,10,FALSE)</f>
        <v>12</v>
      </c>
      <c r="G323" s="22" t="str">
        <f>VLOOKUP($A323,'NAICS with notes'!$A:$K,11,FALSE)</f>
        <v>Milling and Refining of Cereals and Oilseeds</v>
      </c>
    </row>
    <row r="324" spans="1:7" x14ac:dyDescent="0.25">
      <c r="A324" s="1" t="s">
        <v>756</v>
      </c>
      <c r="B324" t="s">
        <v>757</v>
      </c>
      <c r="C324" s="22" t="str">
        <f>VLOOKUP($A324,'NAICS with notes'!$A:$K,7,FALSE)</f>
        <v>Traded</v>
      </c>
      <c r="D324" s="22">
        <f>VLOOKUP($A324,'NAICS with notes'!$A:$K,8,FALSE)</f>
        <v>18</v>
      </c>
      <c r="E324" s="22" t="str">
        <f>VLOOKUP($A324,'NAICS with notes'!$A:$K,9,FALSE)</f>
        <v>Food Processing and Manufacturing</v>
      </c>
      <c r="F324" s="22">
        <f>VLOOKUP($A324,'NAICS with notes'!$A:$K,10,FALSE)</f>
        <v>12</v>
      </c>
      <c r="G324" s="22" t="str">
        <f>VLOOKUP($A324,'NAICS with notes'!$A:$K,11,FALSE)</f>
        <v>Milling and Refining of Cereals and Oilseeds</v>
      </c>
    </row>
    <row r="325" spans="1:7" x14ac:dyDescent="0.25">
      <c r="A325" s="1" t="s">
        <v>758</v>
      </c>
      <c r="B325" t="s">
        <v>759</v>
      </c>
      <c r="C325" s="22" t="str">
        <f>VLOOKUP($A325,'NAICS with notes'!$A:$K,7,FALSE)</f>
        <v>Traded</v>
      </c>
      <c r="D325" s="22">
        <f>VLOOKUP($A325,'NAICS with notes'!$A:$K,8,FALSE)</f>
        <v>18</v>
      </c>
      <c r="E325" s="22" t="str">
        <f>VLOOKUP($A325,'NAICS with notes'!$A:$K,9,FALSE)</f>
        <v>Food Processing and Manufacturing</v>
      </c>
      <c r="F325" s="22">
        <f>VLOOKUP($A325,'NAICS with notes'!$A:$K,10,FALSE)</f>
        <v>13</v>
      </c>
      <c r="G325" s="22" t="str">
        <f>VLOOKUP($A325,'NAICS with notes'!$A:$K,11,FALSE)</f>
        <v>Milling and Refining of Sugar</v>
      </c>
    </row>
    <row r="326" spans="1:7" x14ac:dyDescent="0.25">
      <c r="A326" s="1" t="s">
        <v>761</v>
      </c>
      <c r="B326" t="s">
        <v>762</v>
      </c>
      <c r="C326" s="22" t="str">
        <f>VLOOKUP($A326,'NAICS with notes'!$A:$K,7,FALSE)</f>
        <v>Traded</v>
      </c>
      <c r="D326" s="22">
        <f>VLOOKUP($A326,'NAICS with notes'!$A:$K,8,FALSE)</f>
        <v>18</v>
      </c>
      <c r="E326" s="22" t="str">
        <f>VLOOKUP($A326,'NAICS with notes'!$A:$K,9,FALSE)</f>
        <v>Food Processing and Manufacturing</v>
      </c>
      <c r="F326" s="22">
        <f>VLOOKUP($A326,'NAICS with notes'!$A:$K,10,FALSE)</f>
        <v>13</v>
      </c>
      <c r="G326" s="22" t="str">
        <f>VLOOKUP($A326,'NAICS with notes'!$A:$K,11,FALSE)</f>
        <v>Milling and Refining of Sugar</v>
      </c>
    </row>
    <row r="327" spans="1:7" x14ac:dyDescent="0.25">
      <c r="A327" s="1" t="s">
        <v>763</v>
      </c>
      <c r="B327" t="s">
        <v>764</v>
      </c>
      <c r="C327" s="22" t="str">
        <f>VLOOKUP($A327,'NAICS with notes'!$A:$K,7,FALSE)</f>
        <v>Traded</v>
      </c>
      <c r="D327" s="22">
        <f>VLOOKUP($A327,'NAICS with notes'!$A:$K,8,FALSE)</f>
        <v>18</v>
      </c>
      <c r="E327" s="22" t="str">
        <f>VLOOKUP($A327,'NAICS with notes'!$A:$K,9,FALSE)</f>
        <v>Food Processing and Manufacturing</v>
      </c>
      <c r="F327" s="22">
        <f>VLOOKUP($A327,'NAICS with notes'!$A:$K,10,FALSE)</f>
        <v>13</v>
      </c>
      <c r="G327" s="22" t="str">
        <f>VLOOKUP($A327,'NAICS with notes'!$A:$K,11,FALSE)</f>
        <v>Milling and Refining of Sugar</v>
      </c>
    </row>
    <row r="328" spans="1:7" x14ac:dyDescent="0.25">
      <c r="A328" s="1" t="s">
        <v>765</v>
      </c>
      <c r="B328" t="s">
        <v>766</v>
      </c>
      <c r="C328" s="22" t="str">
        <f>VLOOKUP($A328,'NAICS with notes'!$A:$K,7,FALSE)</f>
        <v>Traded</v>
      </c>
      <c r="D328" s="22">
        <f>VLOOKUP($A328,'NAICS with notes'!$A:$K,8,FALSE)</f>
        <v>18</v>
      </c>
      <c r="E328" s="22" t="str">
        <f>VLOOKUP($A328,'NAICS with notes'!$A:$K,9,FALSE)</f>
        <v>Food Processing and Manufacturing</v>
      </c>
      <c r="F328" s="22">
        <f>VLOOKUP($A328,'NAICS with notes'!$A:$K,10,FALSE)</f>
        <v>14</v>
      </c>
      <c r="G328" s="22" t="str">
        <f>VLOOKUP($A328,'NAICS with notes'!$A:$K,11,FALSE)</f>
        <v>Farm Wholesalers</v>
      </c>
    </row>
    <row r="329" spans="1:7" x14ac:dyDescent="0.25">
      <c r="A329" s="1" t="s">
        <v>768</v>
      </c>
      <c r="B329" t="s">
        <v>769</v>
      </c>
      <c r="C329" s="22" t="str">
        <f>VLOOKUP($A329,'NAICS with notes'!$A:$K,7,FALSE)</f>
        <v>Traded</v>
      </c>
      <c r="D329" s="22">
        <f>VLOOKUP($A329,'NAICS with notes'!$A:$K,8,FALSE)</f>
        <v>18</v>
      </c>
      <c r="E329" s="22" t="str">
        <f>VLOOKUP($A329,'NAICS with notes'!$A:$K,9,FALSE)</f>
        <v>Food Processing and Manufacturing</v>
      </c>
      <c r="F329" s="22">
        <f>VLOOKUP($A329,'NAICS with notes'!$A:$K,10,FALSE)</f>
        <v>15</v>
      </c>
      <c r="G329" s="22" t="str">
        <f>VLOOKUP($A329,'NAICS with notes'!$A:$K,11,FALSE)</f>
        <v>Glass Containers</v>
      </c>
    </row>
    <row r="330" spans="1:7" x14ac:dyDescent="0.25">
      <c r="A330" s="1" t="s">
        <v>771</v>
      </c>
      <c r="B330" t="s">
        <v>772</v>
      </c>
      <c r="C330" s="22" t="str">
        <f>VLOOKUP($A330,'NAICS with notes'!$A:$K,7,FALSE)</f>
        <v>Traded</v>
      </c>
      <c r="D330" s="22">
        <f>VLOOKUP($A330,'NAICS with notes'!$A:$K,8,FALSE)</f>
        <v>19</v>
      </c>
      <c r="E330" s="22" t="str">
        <f>VLOOKUP($A330,'NAICS with notes'!$A:$K,9,FALSE)</f>
        <v>Footwear</v>
      </c>
      <c r="F330" s="22">
        <f>VLOOKUP($A330,'NAICS with notes'!$A:$K,10,FALSE)</f>
        <v>1</v>
      </c>
      <c r="G330" s="22" t="str">
        <f>VLOOKUP($A330,'NAICS with notes'!$A:$K,11,FALSE)</f>
        <v>Footwear</v>
      </c>
    </row>
    <row r="331" spans="1:7" x14ac:dyDescent="0.25">
      <c r="A331" s="1" t="s">
        <v>775</v>
      </c>
      <c r="B331" t="s">
        <v>776</v>
      </c>
      <c r="C331" s="22" t="str">
        <f>VLOOKUP($A331,'NAICS with notes'!$A:$K,7,FALSE)</f>
        <v>Traded</v>
      </c>
      <c r="D331" s="22">
        <f>VLOOKUP($A331,'NAICS with notes'!$A:$K,8,FALSE)</f>
        <v>19</v>
      </c>
      <c r="E331" s="22" t="str">
        <f>VLOOKUP($A331,'NAICS with notes'!$A:$K,9,FALSE)</f>
        <v>Footwear</v>
      </c>
      <c r="F331" s="22">
        <f>VLOOKUP($A331,'NAICS with notes'!$A:$K,10,FALSE)</f>
        <v>1</v>
      </c>
      <c r="G331" s="22" t="str">
        <f>VLOOKUP($A331,'NAICS with notes'!$A:$K,11,FALSE)</f>
        <v>Footwear</v>
      </c>
    </row>
    <row r="332" spans="1:7" x14ac:dyDescent="0.25">
      <c r="A332" s="1" t="s">
        <v>777</v>
      </c>
      <c r="B332" t="s">
        <v>778</v>
      </c>
      <c r="C332" s="22" t="str">
        <f>VLOOKUP($A332,'NAICS with notes'!$A:$K,7,FALSE)</f>
        <v>Traded</v>
      </c>
      <c r="D332" s="22">
        <f>VLOOKUP($A332,'NAICS with notes'!$A:$K,8,FALSE)</f>
        <v>19</v>
      </c>
      <c r="E332" s="22" t="str">
        <f>VLOOKUP($A332,'NAICS with notes'!$A:$K,9,FALSE)</f>
        <v>Footwear</v>
      </c>
      <c r="F332" s="22">
        <f>VLOOKUP($A332,'NAICS with notes'!$A:$K,10,FALSE)</f>
        <v>1</v>
      </c>
      <c r="G332" s="22" t="str">
        <f>VLOOKUP($A332,'NAICS with notes'!$A:$K,11,FALSE)</f>
        <v>Footwear</v>
      </c>
    </row>
    <row r="333" spans="1:7" x14ac:dyDescent="0.25">
      <c r="A333" s="1" t="s">
        <v>779</v>
      </c>
      <c r="B333" t="s">
        <v>780</v>
      </c>
      <c r="C333" s="22" t="str">
        <f>VLOOKUP($A333,'NAICS with notes'!$A:$K,7,FALSE)</f>
        <v>Traded</v>
      </c>
      <c r="D333" s="22">
        <f>VLOOKUP($A333,'NAICS with notes'!$A:$K,8,FALSE)</f>
        <v>19</v>
      </c>
      <c r="E333" s="22" t="str">
        <f>VLOOKUP($A333,'NAICS with notes'!$A:$K,9,FALSE)</f>
        <v>Footwear</v>
      </c>
      <c r="F333" s="22">
        <f>VLOOKUP($A333,'NAICS with notes'!$A:$K,10,FALSE)</f>
        <v>1</v>
      </c>
      <c r="G333" s="22" t="str">
        <f>VLOOKUP($A333,'NAICS with notes'!$A:$K,11,FALSE)</f>
        <v>Footwear</v>
      </c>
    </row>
    <row r="334" spans="1:7" x14ac:dyDescent="0.25">
      <c r="A334" s="1" t="s">
        <v>781</v>
      </c>
      <c r="B334" t="s">
        <v>782</v>
      </c>
      <c r="C334" s="22" t="str">
        <f>VLOOKUP($A334,'NAICS with notes'!$A:$K,7,FALSE)</f>
        <v>Traded</v>
      </c>
      <c r="D334" s="22">
        <f>VLOOKUP($A334,'NAICS with notes'!$A:$K,8,FALSE)</f>
        <v>19</v>
      </c>
      <c r="E334" s="22" t="str">
        <f>VLOOKUP($A334,'NAICS with notes'!$A:$K,9,FALSE)</f>
        <v>Footwear</v>
      </c>
      <c r="F334" s="22">
        <f>VLOOKUP($A334,'NAICS with notes'!$A:$K,10,FALSE)</f>
        <v>1</v>
      </c>
      <c r="G334" s="22" t="str">
        <f>VLOOKUP($A334,'NAICS with notes'!$A:$K,11,FALSE)</f>
        <v>Footwear</v>
      </c>
    </row>
    <row r="335" spans="1:7" x14ac:dyDescent="0.25">
      <c r="A335" s="1" t="s">
        <v>783</v>
      </c>
      <c r="B335" t="s">
        <v>784</v>
      </c>
      <c r="C335" s="22" t="str">
        <f>VLOOKUP($A335,'NAICS with notes'!$A:$K,7,FALSE)</f>
        <v>Traded</v>
      </c>
      <c r="D335" s="22">
        <f>VLOOKUP($A335,'NAICS with notes'!$A:$K,8,FALSE)</f>
        <v>19</v>
      </c>
      <c r="E335" s="22" t="str">
        <f>VLOOKUP($A335,'NAICS with notes'!$A:$K,9,FALSE)</f>
        <v>Footwear</v>
      </c>
      <c r="F335" s="22">
        <f>VLOOKUP($A335,'NAICS with notes'!$A:$K,10,FALSE)</f>
        <v>2</v>
      </c>
      <c r="G335" s="22" t="str">
        <f>VLOOKUP($A335,'NAICS with notes'!$A:$K,11,FALSE)</f>
        <v>Footwear Components</v>
      </c>
    </row>
    <row r="336" spans="1:7" x14ac:dyDescent="0.25">
      <c r="A336" s="1" t="s">
        <v>786</v>
      </c>
      <c r="B336" t="s">
        <v>787</v>
      </c>
      <c r="C336" s="22" t="str">
        <f>VLOOKUP($A336,'NAICS with notes'!$A:$K,7,FALSE)</f>
        <v>Traded</v>
      </c>
      <c r="D336" s="22">
        <f>VLOOKUP($A336,'NAICS with notes'!$A:$K,8,FALSE)</f>
        <v>20</v>
      </c>
      <c r="E336" s="22" t="str">
        <f>VLOOKUP($A336,'NAICS with notes'!$A:$K,9,FALSE)</f>
        <v>Forestry</v>
      </c>
      <c r="F336" s="22">
        <f>VLOOKUP($A336,'NAICS with notes'!$A:$K,10,FALSE)</f>
        <v>1</v>
      </c>
      <c r="G336" s="22" t="str">
        <f>VLOOKUP($A336,'NAICS with notes'!$A:$K,11,FALSE)</f>
        <v>Forestry</v>
      </c>
    </row>
    <row r="337" spans="1:7" x14ac:dyDescent="0.25">
      <c r="A337" s="1" t="s">
        <v>789</v>
      </c>
      <c r="B337" t="s">
        <v>790</v>
      </c>
      <c r="C337" s="22" t="str">
        <f>VLOOKUP($A337,'NAICS with notes'!$A:$K,7,FALSE)</f>
        <v>Traded</v>
      </c>
      <c r="D337" s="22">
        <f>VLOOKUP($A337,'NAICS with notes'!$A:$K,8,FALSE)</f>
        <v>20</v>
      </c>
      <c r="E337" s="22" t="str">
        <f>VLOOKUP($A337,'NAICS with notes'!$A:$K,9,FALSE)</f>
        <v>Forestry</v>
      </c>
      <c r="F337" s="22">
        <f>VLOOKUP($A337,'NAICS with notes'!$A:$K,10,FALSE)</f>
        <v>1</v>
      </c>
      <c r="G337" s="22" t="str">
        <f>VLOOKUP($A337,'NAICS with notes'!$A:$K,11,FALSE)</f>
        <v>Forestry</v>
      </c>
    </row>
    <row r="338" spans="1:7" x14ac:dyDescent="0.25">
      <c r="A338" s="1" t="s">
        <v>791</v>
      </c>
      <c r="B338" t="s">
        <v>792</v>
      </c>
      <c r="C338" s="22" t="str">
        <f>VLOOKUP($A338,'NAICS with notes'!$A:$K,7,FALSE)</f>
        <v>Traded</v>
      </c>
      <c r="D338" s="22">
        <f>VLOOKUP($A338,'NAICS with notes'!$A:$K,8,FALSE)</f>
        <v>20</v>
      </c>
      <c r="E338" s="22" t="str">
        <f>VLOOKUP($A338,'NAICS with notes'!$A:$K,9,FALSE)</f>
        <v>Forestry</v>
      </c>
      <c r="F338" s="22">
        <f>VLOOKUP($A338,'NAICS with notes'!$A:$K,10,FALSE)</f>
        <v>1</v>
      </c>
      <c r="G338" s="22" t="str">
        <f>VLOOKUP($A338,'NAICS with notes'!$A:$K,11,FALSE)</f>
        <v>Forestry</v>
      </c>
    </row>
    <row r="339" spans="1:7" x14ac:dyDescent="0.25">
      <c r="A339" s="1" t="s">
        <v>793</v>
      </c>
      <c r="B339" t="s">
        <v>794</v>
      </c>
      <c r="C339" s="22" t="str">
        <f>VLOOKUP($A339,'NAICS with notes'!$A:$K,7,FALSE)</f>
        <v>Traded</v>
      </c>
      <c r="D339" s="22">
        <f>VLOOKUP($A339,'NAICS with notes'!$A:$K,8,FALSE)</f>
        <v>20</v>
      </c>
      <c r="E339" s="22" t="str">
        <f>VLOOKUP($A339,'NAICS with notes'!$A:$K,9,FALSE)</f>
        <v>Forestry</v>
      </c>
      <c r="F339" s="22">
        <f>VLOOKUP($A339,'NAICS with notes'!$A:$K,10,FALSE)</f>
        <v>1</v>
      </c>
      <c r="G339" s="22" t="str">
        <f>VLOOKUP($A339,'NAICS with notes'!$A:$K,11,FALSE)</f>
        <v>Forestry</v>
      </c>
    </row>
    <row r="340" spans="1:7" x14ac:dyDescent="0.25">
      <c r="A340" s="1" t="s">
        <v>795</v>
      </c>
      <c r="B340" t="s">
        <v>796</v>
      </c>
      <c r="C340" s="22" t="str">
        <f>VLOOKUP($A340,'NAICS with notes'!$A:$K,7,FALSE)</f>
        <v>Traded</v>
      </c>
      <c r="D340" s="22">
        <f>VLOOKUP($A340,'NAICS with notes'!$A:$K,8,FALSE)</f>
        <v>21</v>
      </c>
      <c r="E340" s="22" t="str">
        <f>VLOOKUP($A340,'NAICS with notes'!$A:$K,9,FALSE)</f>
        <v>Furniture</v>
      </c>
      <c r="F340" s="22">
        <f>VLOOKUP($A340,'NAICS with notes'!$A:$K,10,FALSE)</f>
        <v>1</v>
      </c>
      <c r="G340" s="22" t="str">
        <f>VLOOKUP($A340,'NAICS with notes'!$A:$K,11,FALSE)</f>
        <v>Household Furniture</v>
      </c>
    </row>
    <row r="341" spans="1:7" x14ac:dyDescent="0.25">
      <c r="A341" s="1" t="s">
        <v>799</v>
      </c>
      <c r="B341" t="s">
        <v>800</v>
      </c>
      <c r="C341" s="22" t="str">
        <f>VLOOKUP($A341,'NAICS with notes'!$A:$K,7,FALSE)</f>
        <v>Traded</v>
      </c>
      <c r="D341" s="22">
        <f>VLOOKUP($A341,'NAICS with notes'!$A:$K,8,FALSE)</f>
        <v>21</v>
      </c>
      <c r="E341" s="22" t="str">
        <f>VLOOKUP($A341,'NAICS with notes'!$A:$K,9,FALSE)</f>
        <v>Furniture</v>
      </c>
      <c r="F341" s="22">
        <f>VLOOKUP($A341,'NAICS with notes'!$A:$K,10,FALSE)</f>
        <v>1</v>
      </c>
      <c r="G341" s="22" t="str">
        <f>VLOOKUP($A341,'NAICS with notes'!$A:$K,11,FALSE)</f>
        <v>Household Furniture</v>
      </c>
    </row>
    <row r="342" spans="1:7" x14ac:dyDescent="0.25">
      <c r="A342" s="1" t="s">
        <v>801</v>
      </c>
      <c r="B342" t="s">
        <v>802</v>
      </c>
      <c r="C342" s="22" t="str">
        <f>VLOOKUP($A342,'NAICS with notes'!$A:$K,7,FALSE)</f>
        <v>Traded</v>
      </c>
      <c r="D342" s="22">
        <f>VLOOKUP($A342,'NAICS with notes'!$A:$K,8,FALSE)</f>
        <v>21</v>
      </c>
      <c r="E342" s="22" t="str">
        <f>VLOOKUP($A342,'NAICS with notes'!$A:$K,9,FALSE)</f>
        <v>Furniture</v>
      </c>
      <c r="F342" s="22">
        <f>VLOOKUP($A342,'NAICS with notes'!$A:$K,10,FALSE)</f>
        <v>1</v>
      </c>
      <c r="G342" s="22" t="str">
        <f>VLOOKUP($A342,'NAICS with notes'!$A:$K,11,FALSE)</f>
        <v>Household Furniture</v>
      </c>
    </row>
    <row r="343" spans="1:7" x14ac:dyDescent="0.25">
      <c r="A343" s="1" t="s">
        <v>803</v>
      </c>
      <c r="B343" t="s">
        <v>804</v>
      </c>
      <c r="C343" s="22" t="str">
        <f>VLOOKUP($A343,'NAICS with notes'!$A:$K,7,FALSE)</f>
        <v>Traded</v>
      </c>
      <c r="D343" s="22">
        <f>VLOOKUP($A343,'NAICS with notes'!$A:$K,8,FALSE)</f>
        <v>21</v>
      </c>
      <c r="E343" s="22" t="str">
        <f>VLOOKUP($A343,'NAICS with notes'!$A:$K,9,FALSE)</f>
        <v>Furniture</v>
      </c>
      <c r="F343" s="22">
        <f>VLOOKUP($A343,'NAICS with notes'!$A:$K,10,FALSE)</f>
        <v>1</v>
      </c>
      <c r="G343" s="22" t="str">
        <f>VLOOKUP($A343,'NAICS with notes'!$A:$K,11,FALSE)</f>
        <v>Household Furniture</v>
      </c>
    </row>
    <row r="344" spans="1:7" x14ac:dyDescent="0.25">
      <c r="A344" s="1" t="s">
        <v>805</v>
      </c>
      <c r="B344" t="s">
        <v>806</v>
      </c>
      <c r="C344" s="22" t="str">
        <f>VLOOKUP($A344,'NAICS with notes'!$A:$K,7,FALSE)</f>
        <v>Traded</v>
      </c>
      <c r="D344" s="22">
        <f>VLOOKUP($A344,'NAICS with notes'!$A:$K,8,FALSE)</f>
        <v>21</v>
      </c>
      <c r="E344" s="22" t="str">
        <f>VLOOKUP($A344,'NAICS with notes'!$A:$K,9,FALSE)</f>
        <v>Furniture</v>
      </c>
      <c r="F344" s="22">
        <f>VLOOKUP($A344,'NAICS with notes'!$A:$K,10,FALSE)</f>
        <v>1</v>
      </c>
      <c r="G344" s="22" t="str">
        <f>VLOOKUP($A344,'NAICS with notes'!$A:$K,11,FALSE)</f>
        <v>Household Furniture</v>
      </c>
    </row>
    <row r="345" spans="1:7" x14ac:dyDescent="0.25">
      <c r="A345" s="1" t="s">
        <v>807</v>
      </c>
      <c r="B345" t="s">
        <v>808</v>
      </c>
      <c r="C345" s="22" t="str">
        <f>VLOOKUP($A345,'NAICS with notes'!$A:$K,7,FALSE)</f>
        <v>Traded</v>
      </c>
      <c r="D345" s="22">
        <f>VLOOKUP($A345,'NAICS with notes'!$A:$K,8,FALSE)</f>
        <v>21</v>
      </c>
      <c r="E345" s="22" t="str">
        <f>VLOOKUP($A345,'NAICS with notes'!$A:$K,9,FALSE)</f>
        <v>Furniture</v>
      </c>
      <c r="F345" s="22">
        <f>VLOOKUP($A345,'NAICS with notes'!$A:$K,10,FALSE)</f>
        <v>2</v>
      </c>
      <c r="G345" s="22" t="str">
        <f>VLOOKUP($A345,'NAICS with notes'!$A:$K,11,FALSE)</f>
        <v>Institutional Furniture</v>
      </c>
    </row>
    <row r="346" spans="1:7" x14ac:dyDescent="0.25">
      <c r="A346" s="1" t="s">
        <v>810</v>
      </c>
      <c r="B346" t="s">
        <v>811</v>
      </c>
      <c r="C346" s="22" t="str">
        <f>VLOOKUP($A346,'NAICS with notes'!$A:$K,7,FALSE)</f>
        <v>Traded</v>
      </c>
      <c r="D346" s="22">
        <f>VLOOKUP($A346,'NAICS with notes'!$A:$K,8,FALSE)</f>
        <v>21</v>
      </c>
      <c r="E346" s="22" t="str">
        <f>VLOOKUP($A346,'NAICS with notes'!$A:$K,9,FALSE)</f>
        <v>Furniture</v>
      </c>
      <c r="F346" s="22">
        <f>VLOOKUP($A346,'NAICS with notes'!$A:$K,10,FALSE)</f>
        <v>3</v>
      </c>
      <c r="G346" s="22" t="str">
        <f>VLOOKUP($A346,'NAICS with notes'!$A:$K,11,FALSE)</f>
        <v>Office Furniture</v>
      </c>
    </row>
    <row r="347" spans="1:7" x14ac:dyDescent="0.25">
      <c r="A347" s="1" t="s">
        <v>813</v>
      </c>
      <c r="B347" t="s">
        <v>814</v>
      </c>
      <c r="C347" s="22" t="str">
        <f>VLOOKUP($A347,'NAICS with notes'!$A:$K,7,FALSE)</f>
        <v>Traded</v>
      </c>
      <c r="D347" s="22">
        <f>VLOOKUP($A347,'NAICS with notes'!$A:$K,8,FALSE)</f>
        <v>21</v>
      </c>
      <c r="E347" s="22" t="str">
        <f>VLOOKUP($A347,'NAICS with notes'!$A:$K,9,FALSE)</f>
        <v>Furniture</v>
      </c>
      <c r="F347" s="22">
        <f>VLOOKUP($A347,'NAICS with notes'!$A:$K,10,FALSE)</f>
        <v>3</v>
      </c>
      <c r="G347" s="22" t="str">
        <f>VLOOKUP($A347,'NAICS with notes'!$A:$K,11,FALSE)</f>
        <v>Office Furniture</v>
      </c>
    </row>
    <row r="348" spans="1:7" x14ac:dyDescent="0.25">
      <c r="A348" s="1" t="s">
        <v>815</v>
      </c>
      <c r="B348" t="s">
        <v>816</v>
      </c>
      <c r="C348" s="22" t="str">
        <f>VLOOKUP($A348,'NAICS with notes'!$A:$K,7,FALSE)</f>
        <v>Traded</v>
      </c>
      <c r="D348" s="22">
        <f>VLOOKUP($A348,'NAICS with notes'!$A:$K,8,FALSE)</f>
        <v>21</v>
      </c>
      <c r="E348" s="22" t="str">
        <f>VLOOKUP($A348,'NAICS with notes'!$A:$K,9,FALSE)</f>
        <v>Furniture</v>
      </c>
      <c r="F348" s="22">
        <f>VLOOKUP($A348,'NAICS with notes'!$A:$K,10,FALSE)</f>
        <v>4</v>
      </c>
      <c r="G348" s="22" t="str">
        <f>VLOOKUP($A348,'NAICS with notes'!$A:$K,11,FALSE)</f>
        <v>Wood Cabinets and Woodwork</v>
      </c>
    </row>
    <row r="349" spans="1:7" x14ac:dyDescent="0.25">
      <c r="A349" s="1" t="s">
        <v>818</v>
      </c>
      <c r="B349" t="s">
        <v>819</v>
      </c>
      <c r="C349" s="22" t="str">
        <f>VLOOKUP($A349,'NAICS with notes'!$A:$K,7,FALSE)</f>
        <v>Traded</v>
      </c>
      <c r="D349" s="22">
        <f>VLOOKUP($A349,'NAICS with notes'!$A:$K,8,FALSE)</f>
        <v>51</v>
      </c>
      <c r="E349" s="22" t="str">
        <f>VLOOKUP($A349,'NAICS with notes'!$A:$K,9,FALSE)</f>
        <v>Wood Products</v>
      </c>
      <c r="F349" s="22">
        <f>VLOOKUP($A349,'NAICS with notes'!$A:$K,10,FALSE)</f>
        <v>2</v>
      </c>
      <c r="G349" s="22" t="str">
        <f>VLOOKUP($A349,'NAICS with notes'!$A:$K,11,FALSE)</f>
        <v>Wood Components and Products</v>
      </c>
    </row>
    <row r="350" spans="1:7" x14ac:dyDescent="0.25">
      <c r="A350" s="1" t="s">
        <v>820</v>
      </c>
      <c r="B350" t="s">
        <v>821</v>
      </c>
      <c r="C350" s="22" t="str">
        <f>VLOOKUP($A350,'NAICS with notes'!$A:$K,7,FALSE)</f>
        <v>Traded</v>
      </c>
      <c r="D350" s="22">
        <f>VLOOKUP($A350,'NAICS with notes'!$A:$K,8,FALSE)</f>
        <v>21</v>
      </c>
      <c r="E350" s="22" t="str">
        <f>VLOOKUP($A350,'NAICS with notes'!$A:$K,9,FALSE)</f>
        <v>Furniture</v>
      </c>
      <c r="F350" s="22">
        <f>VLOOKUP($A350,'NAICS with notes'!$A:$K,10,FALSE)</f>
        <v>4</v>
      </c>
      <c r="G350" s="22" t="str">
        <f>VLOOKUP($A350,'NAICS with notes'!$A:$K,11,FALSE)</f>
        <v>Wood Cabinets and Woodwork</v>
      </c>
    </row>
    <row r="351" spans="1:7" x14ac:dyDescent="0.25">
      <c r="A351" s="1" t="s">
        <v>822</v>
      </c>
      <c r="B351" t="s">
        <v>823</v>
      </c>
      <c r="C351" s="22" t="str">
        <f>VLOOKUP($A351,'NAICS with notes'!$A:$K,7,FALSE)</f>
        <v>Traded</v>
      </c>
      <c r="D351" s="22">
        <f>VLOOKUP($A351,'NAICS with notes'!$A:$K,8,FALSE)</f>
        <v>21</v>
      </c>
      <c r="E351" s="22" t="str">
        <f>VLOOKUP($A351,'NAICS with notes'!$A:$K,9,FALSE)</f>
        <v>Furniture</v>
      </c>
      <c r="F351" s="22">
        <f>VLOOKUP($A351,'NAICS with notes'!$A:$K,10,FALSE)</f>
        <v>5</v>
      </c>
      <c r="G351" s="22" t="str">
        <f>VLOOKUP($A351,'NAICS with notes'!$A:$K,11,FALSE)</f>
        <v>Mobile Homes</v>
      </c>
    </row>
    <row r="352" spans="1:7" x14ac:dyDescent="0.25">
      <c r="A352" s="1" t="s">
        <v>825</v>
      </c>
      <c r="B352" t="s">
        <v>826</v>
      </c>
      <c r="C352" s="22" t="str">
        <f>VLOOKUP($A352,'NAICS with notes'!$A:$K,7,FALSE)</f>
        <v>Traded</v>
      </c>
      <c r="D352" s="22">
        <f>VLOOKUP($A352,'NAICS with notes'!$A:$K,8,FALSE)</f>
        <v>22</v>
      </c>
      <c r="E352" s="22" t="str">
        <f>VLOOKUP($A352,'NAICS with notes'!$A:$K,9,FALSE)</f>
        <v>Hospitality and Tourism</v>
      </c>
      <c r="F352" s="22">
        <f>VLOOKUP($A352,'NAICS with notes'!$A:$K,10,FALSE)</f>
        <v>1</v>
      </c>
      <c r="G352" s="22" t="str">
        <f>VLOOKUP($A352,'NAICS with notes'!$A:$K,11,FALSE)</f>
        <v>Spectator Sports</v>
      </c>
    </row>
    <row r="353" spans="1:7" x14ac:dyDescent="0.25">
      <c r="A353" s="1" t="s">
        <v>829</v>
      </c>
      <c r="B353" t="s">
        <v>830</v>
      </c>
      <c r="C353" s="22" t="str">
        <f>VLOOKUP($A353,'NAICS with notes'!$A:$K,7,FALSE)</f>
        <v>Traded</v>
      </c>
      <c r="D353" s="22">
        <f>VLOOKUP($A353,'NAICS with notes'!$A:$K,8,FALSE)</f>
        <v>22</v>
      </c>
      <c r="E353" s="22" t="str">
        <f>VLOOKUP($A353,'NAICS with notes'!$A:$K,9,FALSE)</f>
        <v>Hospitality and Tourism</v>
      </c>
      <c r="F353" s="22">
        <f>VLOOKUP($A353,'NAICS with notes'!$A:$K,10,FALSE)</f>
        <v>1</v>
      </c>
      <c r="G353" s="22" t="str">
        <f>VLOOKUP($A353,'NAICS with notes'!$A:$K,11,FALSE)</f>
        <v>Spectator Sports</v>
      </c>
    </row>
    <row r="354" spans="1:7" x14ac:dyDescent="0.25">
      <c r="A354" s="1" t="s">
        <v>831</v>
      </c>
      <c r="B354" t="s">
        <v>832</v>
      </c>
      <c r="C354" s="22" t="str">
        <f>VLOOKUP($A354,'NAICS with notes'!$A:$K,7,FALSE)</f>
        <v>Traded</v>
      </c>
      <c r="D354" s="22">
        <f>VLOOKUP($A354,'NAICS with notes'!$A:$K,8,FALSE)</f>
        <v>22</v>
      </c>
      <c r="E354" s="22" t="str">
        <f>VLOOKUP($A354,'NAICS with notes'!$A:$K,9,FALSE)</f>
        <v>Hospitality and Tourism</v>
      </c>
      <c r="F354" s="22">
        <f>VLOOKUP($A354,'NAICS with notes'!$A:$K,10,FALSE)</f>
        <v>1</v>
      </c>
      <c r="G354" s="22" t="str">
        <f>VLOOKUP($A354,'NAICS with notes'!$A:$K,11,FALSE)</f>
        <v>Spectator Sports</v>
      </c>
    </row>
    <row r="355" spans="1:7" x14ac:dyDescent="0.25">
      <c r="A355" s="1" t="s">
        <v>833</v>
      </c>
      <c r="B355" t="s">
        <v>834</v>
      </c>
      <c r="C355" s="22" t="str">
        <f>VLOOKUP($A355,'NAICS with notes'!$A:$K,7,FALSE)</f>
        <v>Traded</v>
      </c>
      <c r="D355" s="22">
        <f>VLOOKUP($A355,'NAICS with notes'!$A:$K,8,FALSE)</f>
        <v>22</v>
      </c>
      <c r="E355" s="22" t="str">
        <f>VLOOKUP($A355,'NAICS with notes'!$A:$K,9,FALSE)</f>
        <v>Hospitality and Tourism</v>
      </c>
      <c r="F355" s="22">
        <f>VLOOKUP($A355,'NAICS with notes'!$A:$K,10,FALSE)</f>
        <v>2</v>
      </c>
      <c r="G355" s="22" t="str">
        <f>VLOOKUP($A355,'NAICS with notes'!$A:$K,11,FALSE)</f>
        <v>Amusement Parks and Arcades</v>
      </c>
    </row>
    <row r="356" spans="1:7" x14ac:dyDescent="0.25">
      <c r="A356" s="1" t="s">
        <v>836</v>
      </c>
      <c r="B356" t="s">
        <v>837</v>
      </c>
      <c r="C356" s="22" t="str">
        <f>VLOOKUP($A356,'NAICS with notes'!$A:$K,7,FALSE)</f>
        <v>Traded</v>
      </c>
      <c r="D356" s="22">
        <f>VLOOKUP($A356,'NAICS with notes'!$A:$K,8,FALSE)</f>
        <v>22</v>
      </c>
      <c r="E356" s="22" t="str">
        <f>VLOOKUP($A356,'NAICS with notes'!$A:$K,9,FALSE)</f>
        <v>Hospitality and Tourism</v>
      </c>
      <c r="F356" s="22">
        <f>VLOOKUP($A356,'NAICS with notes'!$A:$K,10,FALSE)</f>
        <v>2</v>
      </c>
      <c r="G356" s="22" t="str">
        <f>VLOOKUP($A356,'NAICS with notes'!$A:$K,11,FALSE)</f>
        <v>Amusement Parks and Arcades</v>
      </c>
    </row>
    <row r="357" spans="1:7" x14ac:dyDescent="0.25">
      <c r="A357" s="1" t="s">
        <v>838</v>
      </c>
      <c r="B357" t="s">
        <v>839</v>
      </c>
      <c r="C357" s="22" t="str">
        <f>VLOOKUP($A357,'NAICS with notes'!$A:$K,7,FALSE)</f>
        <v>Traded</v>
      </c>
      <c r="D357" s="22">
        <f>VLOOKUP($A357,'NAICS with notes'!$A:$K,8,FALSE)</f>
        <v>22</v>
      </c>
      <c r="E357" s="22" t="str">
        <f>VLOOKUP($A357,'NAICS with notes'!$A:$K,9,FALSE)</f>
        <v>Hospitality and Tourism</v>
      </c>
      <c r="F357" s="22">
        <f>VLOOKUP($A357,'NAICS with notes'!$A:$K,10,FALSE)</f>
        <v>3</v>
      </c>
      <c r="G357" s="22" t="str">
        <f>VLOOKUP($A357,'NAICS with notes'!$A:$K,11,FALSE)</f>
        <v>Cultural and Educational Entertainment</v>
      </c>
    </row>
    <row r="358" spans="1:7" x14ac:dyDescent="0.25">
      <c r="A358" s="1" t="s">
        <v>841</v>
      </c>
      <c r="B358" t="s">
        <v>842</v>
      </c>
      <c r="C358" s="22" t="str">
        <f>VLOOKUP($A358,'NAICS with notes'!$A:$K,7,FALSE)</f>
        <v>Traded</v>
      </c>
      <c r="D358" s="22">
        <f>VLOOKUP($A358,'NAICS with notes'!$A:$K,8,FALSE)</f>
        <v>22</v>
      </c>
      <c r="E358" s="22" t="str">
        <f>VLOOKUP($A358,'NAICS with notes'!$A:$K,9,FALSE)</f>
        <v>Hospitality and Tourism</v>
      </c>
      <c r="F358" s="22">
        <f>VLOOKUP($A358,'NAICS with notes'!$A:$K,10,FALSE)</f>
        <v>3</v>
      </c>
      <c r="G358" s="22" t="str">
        <f>VLOOKUP($A358,'NAICS with notes'!$A:$K,11,FALSE)</f>
        <v>Cultural and Educational Entertainment</v>
      </c>
    </row>
    <row r="359" spans="1:7" x14ac:dyDescent="0.25">
      <c r="A359" s="1" t="s">
        <v>843</v>
      </c>
      <c r="B359" t="s">
        <v>844</v>
      </c>
      <c r="C359" s="22" t="str">
        <f>VLOOKUP($A359,'NAICS with notes'!$A:$K,7,FALSE)</f>
        <v>Traded</v>
      </c>
      <c r="D359" s="22">
        <f>VLOOKUP($A359,'NAICS with notes'!$A:$K,8,FALSE)</f>
        <v>22</v>
      </c>
      <c r="E359" s="22" t="str">
        <f>VLOOKUP($A359,'NAICS with notes'!$A:$K,9,FALSE)</f>
        <v>Hospitality and Tourism</v>
      </c>
      <c r="F359" s="22">
        <f>VLOOKUP($A359,'NAICS with notes'!$A:$K,10,FALSE)</f>
        <v>3</v>
      </c>
      <c r="G359" s="22" t="str">
        <f>VLOOKUP($A359,'NAICS with notes'!$A:$K,11,FALSE)</f>
        <v>Cultural and Educational Entertainment</v>
      </c>
    </row>
    <row r="360" spans="1:7" x14ac:dyDescent="0.25">
      <c r="A360" s="1" t="s">
        <v>845</v>
      </c>
      <c r="B360" t="s">
        <v>846</v>
      </c>
      <c r="C360" s="22" t="str">
        <f>VLOOKUP($A360,'NAICS with notes'!$A:$K,7,FALSE)</f>
        <v>Traded</v>
      </c>
      <c r="D360" s="22">
        <f>VLOOKUP($A360,'NAICS with notes'!$A:$K,8,FALSE)</f>
        <v>22</v>
      </c>
      <c r="E360" s="22" t="str">
        <f>VLOOKUP($A360,'NAICS with notes'!$A:$K,9,FALSE)</f>
        <v>Hospitality and Tourism</v>
      </c>
      <c r="F360" s="22">
        <f>VLOOKUP($A360,'NAICS with notes'!$A:$K,10,FALSE)</f>
        <v>3</v>
      </c>
      <c r="G360" s="22" t="str">
        <f>VLOOKUP($A360,'NAICS with notes'!$A:$K,11,FALSE)</f>
        <v>Cultural and Educational Entertainment</v>
      </c>
    </row>
    <row r="361" spans="1:7" x14ac:dyDescent="0.25">
      <c r="A361" s="1" t="s">
        <v>847</v>
      </c>
      <c r="B361" t="s">
        <v>848</v>
      </c>
      <c r="C361" s="22" t="str">
        <f>VLOOKUP($A361,'NAICS with notes'!$A:$K,7,FALSE)</f>
        <v>Traded</v>
      </c>
      <c r="D361" s="22">
        <f>VLOOKUP($A361,'NAICS with notes'!$A:$K,8,FALSE)</f>
        <v>22</v>
      </c>
      <c r="E361" s="22" t="str">
        <f>VLOOKUP($A361,'NAICS with notes'!$A:$K,9,FALSE)</f>
        <v>Hospitality and Tourism</v>
      </c>
      <c r="F361" s="22">
        <f>VLOOKUP($A361,'NAICS with notes'!$A:$K,10,FALSE)</f>
        <v>3</v>
      </c>
      <c r="G361" s="22" t="str">
        <f>VLOOKUP($A361,'NAICS with notes'!$A:$K,11,FALSE)</f>
        <v>Cultural and Educational Entertainment</v>
      </c>
    </row>
    <row r="362" spans="1:7" x14ac:dyDescent="0.25">
      <c r="A362" s="1" t="s">
        <v>849</v>
      </c>
      <c r="B362" t="s">
        <v>850</v>
      </c>
      <c r="C362" s="22" t="str">
        <f>VLOOKUP($A362,'NAICS with notes'!$A:$K,7,FALSE)</f>
        <v>Traded</v>
      </c>
      <c r="D362" s="22">
        <f>VLOOKUP($A362,'NAICS with notes'!$A:$K,8,FALSE)</f>
        <v>22</v>
      </c>
      <c r="E362" s="22" t="str">
        <f>VLOOKUP($A362,'NAICS with notes'!$A:$K,9,FALSE)</f>
        <v>Hospitality and Tourism</v>
      </c>
      <c r="F362" s="22">
        <f>VLOOKUP($A362,'NAICS with notes'!$A:$K,10,FALSE)</f>
        <v>4</v>
      </c>
      <c r="G362" s="22" t="str">
        <f>VLOOKUP($A362,'NAICS with notes'!$A:$K,11,FALSE)</f>
        <v>Gambling Facilities</v>
      </c>
    </row>
    <row r="363" spans="1:7" x14ac:dyDescent="0.25">
      <c r="A363" s="1" t="s">
        <v>852</v>
      </c>
      <c r="B363" t="s">
        <v>853</v>
      </c>
      <c r="C363" s="22" t="str">
        <f>VLOOKUP($A363,'NAICS with notes'!$A:$K,7,FALSE)</f>
        <v>Traded</v>
      </c>
      <c r="D363" s="22">
        <f>VLOOKUP($A363,'NAICS with notes'!$A:$K,8,FALSE)</f>
        <v>22</v>
      </c>
      <c r="E363" s="22" t="str">
        <f>VLOOKUP($A363,'NAICS with notes'!$A:$K,9,FALSE)</f>
        <v>Hospitality and Tourism</v>
      </c>
      <c r="F363" s="22">
        <f>VLOOKUP($A363,'NAICS with notes'!$A:$K,10,FALSE)</f>
        <v>4</v>
      </c>
      <c r="G363" s="22" t="str">
        <f>VLOOKUP($A363,'NAICS with notes'!$A:$K,11,FALSE)</f>
        <v>Gambling Facilities</v>
      </c>
    </row>
    <row r="364" spans="1:7" x14ac:dyDescent="0.25">
      <c r="A364" s="1" t="s">
        <v>854</v>
      </c>
      <c r="B364" t="s">
        <v>855</v>
      </c>
      <c r="C364" s="22" t="str">
        <f>VLOOKUP($A364,'NAICS with notes'!$A:$K,7,FALSE)</f>
        <v>Traded</v>
      </c>
      <c r="D364" s="22">
        <f>VLOOKUP($A364,'NAICS with notes'!$A:$K,8,FALSE)</f>
        <v>22</v>
      </c>
      <c r="E364" s="22" t="str">
        <f>VLOOKUP($A364,'NAICS with notes'!$A:$K,9,FALSE)</f>
        <v>Hospitality and Tourism</v>
      </c>
      <c r="F364" s="22">
        <f>VLOOKUP($A364,'NAICS with notes'!$A:$K,10,FALSE)</f>
        <v>5</v>
      </c>
      <c r="G364" s="22" t="str">
        <f>VLOOKUP($A364,'NAICS with notes'!$A:$K,11,FALSE)</f>
        <v>Other Tourism Attractions</v>
      </c>
    </row>
    <row r="365" spans="1:7" x14ac:dyDescent="0.25">
      <c r="A365" s="1" t="s">
        <v>857</v>
      </c>
      <c r="B365" t="s">
        <v>858</v>
      </c>
      <c r="C365" s="22" t="str">
        <f>VLOOKUP($A365,'NAICS with notes'!$A:$K,7,FALSE)</f>
        <v>Traded</v>
      </c>
      <c r="D365" s="22">
        <f>VLOOKUP($A365,'NAICS with notes'!$A:$K,8,FALSE)</f>
        <v>22</v>
      </c>
      <c r="E365" s="22" t="str">
        <f>VLOOKUP($A365,'NAICS with notes'!$A:$K,9,FALSE)</f>
        <v>Hospitality and Tourism</v>
      </c>
      <c r="F365" s="22">
        <f>VLOOKUP($A365,'NAICS with notes'!$A:$K,10,FALSE)</f>
        <v>5</v>
      </c>
      <c r="G365" s="22" t="str">
        <f>VLOOKUP($A365,'NAICS with notes'!$A:$K,11,FALSE)</f>
        <v>Other Tourism Attractions</v>
      </c>
    </row>
    <row r="366" spans="1:7" x14ac:dyDescent="0.25">
      <c r="A366" s="1" t="s">
        <v>859</v>
      </c>
      <c r="B366" t="s">
        <v>860</v>
      </c>
      <c r="C366" s="22" t="str">
        <f>VLOOKUP($A366,'NAICS with notes'!$A:$K,7,FALSE)</f>
        <v>Traded</v>
      </c>
      <c r="D366" s="22">
        <f>VLOOKUP($A366,'NAICS with notes'!$A:$K,8,FALSE)</f>
        <v>22</v>
      </c>
      <c r="E366" s="22" t="str">
        <f>VLOOKUP($A366,'NAICS with notes'!$A:$K,9,FALSE)</f>
        <v>Hospitality and Tourism</v>
      </c>
      <c r="F366" s="22">
        <f>VLOOKUP($A366,'NAICS with notes'!$A:$K,10,FALSE)</f>
        <v>5</v>
      </c>
      <c r="G366" s="22" t="str">
        <f>VLOOKUP($A366,'NAICS with notes'!$A:$K,11,FALSE)</f>
        <v>Other Tourism Attractions</v>
      </c>
    </row>
    <row r="367" spans="1:7" x14ac:dyDescent="0.25">
      <c r="A367" s="1" t="s">
        <v>861</v>
      </c>
      <c r="B367" t="s">
        <v>862</v>
      </c>
      <c r="C367" s="22" t="str">
        <f>VLOOKUP($A367,'NAICS with notes'!$A:$K,7,FALSE)</f>
        <v>Traded</v>
      </c>
      <c r="D367" s="22">
        <f>VLOOKUP($A367,'NAICS with notes'!$A:$K,8,FALSE)</f>
        <v>22</v>
      </c>
      <c r="E367" s="22" t="str">
        <f>VLOOKUP($A367,'NAICS with notes'!$A:$K,9,FALSE)</f>
        <v>Hospitality and Tourism</v>
      </c>
      <c r="F367" s="22">
        <f>VLOOKUP($A367,'NAICS with notes'!$A:$K,10,FALSE)</f>
        <v>5</v>
      </c>
      <c r="G367" s="22" t="str">
        <f>VLOOKUP($A367,'NAICS with notes'!$A:$K,11,FALSE)</f>
        <v>Other Tourism Attractions</v>
      </c>
    </row>
    <row r="368" spans="1:7" x14ac:dyDescent="0.25">
      <c r="A368" s="1" t="s">
        <v>863</v>
      </c>
      <c r="B368" t="s">
        <v>864</v>
      </c>
      <c r="C368" s="22" t="str">
        <f>VLOOKUP($A368,'NAICS with notes'!$A:$K,7,FALSE)</f>
        <v>Traded</v>
      </c>
      <c r="D368" s="22">
        <f>VLOOKUP($A368,'NAICS with notes'!$A:$K,8,FALSE)</f>
        <v>22</v>
      </c>
      <c r="E368" s="22" t="str">
        <f>VLOOKUP($A368,'NAICS with notes'!$A:$K,9,FALSE)</f>
        <v>Hospitality and Tourism</v>
      </c>
      <c r="F368" s="22">
        <f>VLOOKUP($A368,'NAICS with notes'!$A:$K,10,FALSE)</f>
        <v>5</v>
      </c>
      <c r="G368" s="22" t="str">
        <f>VLOOKUP($A368,'NAICS with notes'!$A:$K,11,FALSE)</f>
        <v>Other Tourism Attractions</v>
      </c>
    </row>
    <row r="369" spans="1:7" x14ac:dyDescent="0.25">
      <c r="A369" s="1" t="s">
        <v>865</v>
      </c>
      <c r="B369" t="s">
        <v>866</v>
      </c>
      <c r="C369" s="22" t="str">
        <f>VLOOKUP($A369,'NAICS with notes'!$A:$K,7,FALSE)</f>
        <v>Traded</v>
      </c>
      <c r="D369" s="22">
        <f>VLOOKUP($A369,'NAICS with notes'!$A:$K,8,FALSE)</f>
        <v>22</v>
      </c>
      <c r="E369" s="22" t="str">
        <f>VLOOKUP($A369,'NAICS with notes'!$A:$K,9,FALSE)</f>
        <v>Hospitality and Tourism</v>
      </c>
      <c r="F369" s="22">
        <f>VLOOKUP($A369,'NAICS with notes'!$A:$K,10,FALSE)</f>
        <v>6</v>
      </c>
      <c r="G369" s="22" t="str">
        <f>VLOOKUP($A369,'NAICS with notes'!$A:$K,11,FALSE)</f>
        <v>Accommodations and Related Services</v>
      </c>
    </row>
    <row r="370" spans="1:7" x14ac:dyDescent="0.25">
      <c r="A370" s="1" t="s">
        <v>868</v>
      </c>
      <c r="B370" t="s">
        <v>869</v>
      </c>
      <c r="C370" s="22" t="str">
        <f>VLOOKUP($A370,'NAICS with notes'!$A:$K,7,FALSE)</f>
        <v>Traded</v>
      </c>
      <c r="D370" s="22">
        <f>VLOOKUP($A370,'NAICS with notes'!$A:$K,8,FALSE)</f>
        <v>22</v>
      </c>
      <c r="E370" s="22" t="str">
        <f>VLOOKUP($A370,'NAICS with notes'!$A:$K,9,FALSE)</f>
        <v>Hospitality and Tourism</v>
      </c>
      <c r="F370" s="22">
        <f>VLOOKUP($A370,'NAICS with notes'!$A:$K,10,FALSE)</f>
        <v>6</v>
      </c>
      <c r="G370" s="22" t="str">
        <f>VLOOKUP($A370,'NAICS with notes'!$A:$K,11,FALSE)</f>
        <v>Accommodations and Related Services</v>
      </c>
    </row>
    <row r="371" spans="1:7" x14ac:dyDescent="0.25">
      <c r="A371" s="1" t="s">
        <v>870</v>
      </c>
      <c r="B371" t="s">
        <v>871</v>
      </c>
      <c r="C371" s="22" t="str">
        <f>VLOOKUP($A371,'NAICS with notes'!$A:$K,7,FALSE)</f>
        <v>Traded</v>
      </c>
      <c r="D371" s="22">
        <f>VLOOKUP($A371,'NAICS with notes'!$A:$K,8,FALSE)</f>
        <v>22</v>
      </c>
      <c r="E371" s="22" t="str">
        <f>VLOOKUP($A371,'NAICS with notes'!$A:$K,9,FALSE)</f>
        <v>Hospitality and Tourism</v>
      </c>
      <c r="F371" s="22">
        <f>VLOOKUP($A371,'NAICS with notes'!$A:$K,10,FALSE)</f>
        <v>6</v>
      </c>
      <c r="G371" s="22" t="str">
        <f>VLOOKUP($A371,'NAICS with notes'!$A:$K,11,FALSE)</f>
        <v>Accommodations and Related Services</v>
      </c>
    </row>
    <row r="372" spans="1:7" x14ac:dyDescent="0.25">
      <c r="A372" s="1" t="s">
        <v>872</v>
      </c>
      <c r="B372" t="s">
        <v>873</v>
      </c>
      <c r="C372" s="22" t="str">
        <f>VLOOKUP($A372,'NAICS with notes'!$A:$K,7,FALSE)</f>
        <v>Traded</v>
      </c>
      <c r="D372" s="22">
        <f>VLOOKUP($A372,'NAICS with notes'!$A:$K,8,FALSE)</f>
        <v>22</v>
      </c>
      <c r="E372" s="22" t="str">
        <f>VLOOKUP($A372,'NAICS with notes'!$A:$K,9,FALSE)</f>
        <v>Hospitality and Tourism</v>
      </c>
      <c r="F372" s="22">
        <f>VLOOKUP($A372,'NAICS with notes'!$A:$K,10,FALSE)</f>
        <v>6</v>
      </c>
      <c r="G372" s="22" t="str">
        <f>VLOOKUP($A372,'NAICS with notes'!$A:$K,11,FALSE)</f>
        <v>Accommodations and Related Services</v>
      </c>
    </row>
    <row r="373" spans="1:7" x14ac:dyDescent="0.25">
      <c r="A373" s="1" t="s">
        <v>874</v>
      </c>
      <c r="B373" t="s">
        <v>875</v>
      </c>
      <c r="C373" s="22" t="str">
        <f>VLOOKUP($A373,'NAICS with notes'!$A:$K,7,FALSE)</f>
        <v>Traded</v>
      </c>
      <c r="D373" s="22">
        <f>VLOOKUP($A373,'NAICS with notes'!$A:$K,8,FALSE)</f>
        <v>22</v>
      </c>
      <c r="E373" s="22" t="str">
        <f>VLOOKUP($A373,'NAICS with notes'!$A:$K,9,FALSE)</f>
        <v>Hospitality and Tourism</v>
      </c>
      <c r="F373" s="22">
        <f>VLOOKUP($A373,'NAICS with notes'!$A:$K,10,FALSE)</f>
        <v>6</v>
      </c>
      <c r="G373" s="22" t="str">
        <f>VLOOKUP($A373,'NAICS with notes'!$A:$K,11,FALSE)</f>
        <v>Accommodations and Related Services</v>
      </c>
    </row>
    <row r="374" spans="1:7" x14ac:dyDescent="0.25">
      <c r="A374" s="1" t="s">
        <v>876</v>
      </c>
      <c r="B374" t="s">
        <v>877</v>
      </c>
      <c r="C374" s="22" t="str">
        <f>VLOOKUP($A374,'NAICS with notes'!$A:$K,7,FALSE)</f>
        <v>Traded</v>
      </c>
      <c r="D374" s="22">
        <f>VLOOKUP($A374,'NAICS with notes'!$A:$K,8,FALSE)</f>
        <v>22</v>
      </c>
      <c r="E374" s="22" t="str">
        <f>VLOOKUP($A374,'NAICS with notes'!$A:$K,9,FALSE)</f>
        <v>Hospitality and Tourism</v>
      </c>
      <c r="F374" s="22">
        <f>VLOOKUP($A374,'NAICS with notes'!$A:$K,10,FALSE)</f>
        <v>6</v>
      </c>
      <c r="G374" s="22" t="str">
        <f>VLOOKUP($A374,'NAICS with notes'!$A:$K,11,FALSE)</f>
        <v>Accommodations and Related Services</v>
      </c>
    </row>
    <row r="375" spans="1:7" x14ac:dyDescent="0.25">
      <c r="A375" s="1" t="s">
        <v>878</v>
      </c>
      <c r="B375" t="s">
        <v>879</v>
      </c>
      <c r="C375" s="22" t="str">
        <f>VLOOKUP($A375,'NAICS with notes'!$A:$K,7,FALSE)</f>
        <v>Traded</v>
      </c>
      <c r="D375" s="22">
        <f>VLOOKUP($A375,'NAICS with notes'!$A:$K,8,FALSE)</f>
        <v>22</v>
      </c>
      <c r="E375" s="22" t="str">
        <f>VLOOKUP($A375,'NAICS with notes'!$A:$K,9,FALSE)</f>
        <v>Hospitality and Tourism</v>
      </c>
      <c r="F375" s="22">
        <f>VLOOKUP($A375,'NAICS with notes'!$A:$K,10,FALSE)</f>
        <v>6</v>
      </c>
      <c r="G375" s="22" t="str">
        <f>VLOOKUP($A375,'NAICS with notes'!$A:$K,11,FALSE)</f>
        <v>Accommodations and Related Services</v>
      </c>
    </row>
    <row r="376" spans="1:7" x14ac:dyDescent="0.25">
      <c r="A376" s="1" t="s">
        <v>880</v>
      </c>
      <c r="B376" t="s">
        <v>881</v>
      </c>
      <c r="C376" s="22" t="str">
        <f>VLOOKUP($A376,'NAICS with notes'!$A:$K,7,FALSE)</f>
        <v>Traded</v>
      </c>
      <c r="D376" s="22">
        <f>VLOOKUP($A376,'NAICS with notes'!$A:$K,8,FALSE)</f>
        <v>22</v>
      </c>
      <c r="E376" s="22" t="str">
        <f>VLOOKUP($A376,'NAICS with notes'!$A:$K,9,FALSE)</f>
        <v>Hospitality and Tourism</v>
      </c>
      <c r="F376" s="22">
        <f>VLOOKUP($A376,'NAICS with notes'!$A:$K,10,FALSE)</f>
        <v>7</v>
      </c>
      <c r="G376" s="22" t="str">
        <f>VLOOKUP($A376,'NAICS with notes'!$A:$K,11,FALSE)</f>
        <v>Tourism Related Services</v>
      </c>
    </row>
    <row r="377" spans="1:7" x14ac:dyDescent="0.25">
      <c r="A377" s="1" t="s">
        <v>883</v>
      </c>
      <c r="B377" t="s">
        <v>884</v>
      </c>
      <c r="C377" s="22" t="str">
        <f>VLOOKUP($A377,'NAICS with notes'!$A:$K,7,FALSE)</f>
        <v>Traded</v>
      </c>
      <c r="D377" s="22">
        <f>VLOOKUP($A377,'NAICS with notes'!$A:$K,8,FALSE)</f>
        <v>22</v>
      </c>
      <c r="E377" s="22" t="str">
        <f>VLOOKUP($A377,'NAICS with notes'!$A:$K,9,FALSE)</f>
        <v>Hospitality and Tourism</v>
      </c>
      <c r="F377" s="22">
        <f>VLOOKUP($A377,'NAICS with notes'!$A:$K,10,FALSE)</f>
        <v>7</v>
      </c>
      <c r="G377" s="22" t="str">
        <f>VLOOKUP($A377,'NAICS with notes'!$A:$K,11,FALSE)</f>
        <v>Tourism Related Services</v>
      </c>
    </row>
    <row r="378" spans="1:7" x14ac:dyDescent="0.25">
      <c r="A378" s="1" t="s">
        <v>885</v>
      </c>
      <c r="B378" t="s">
        <v>886</v>
      </c>
      <c r="C378" s="22" t="str">
        <f>VLOOKUP($A378,'NAICS with notes'!$A:$K,7,FALSE)</f>
        <v>Traded</v>
      </c>
      <c r="D378" s="22">
        <f>VLOOKUP($A378,'NAICS with notes'!$A:$K,8,FALSE)</f>
        <v>22</v>
      </c>
      <c r="E378" s="22" t="str">
        <f>VLOOKUP($A378,'NAICS with notes'!$A:$K,9,FALSE)</f>
        <v>Hospitality and Tourism</v>
      </c>
      <c r="F378" s="22">
        <f>VLOOKUP($A378,'NAICS with notes'!$A:$K,10,FALSE)</f>
        <v>7</v>
      </c>
      <c r="G378" s="22" t="str">
        <f>VLOOKUP($A378,'NAICS with notes'!$A:$K,11,FALSE)</f>
        <v>Tourism Related Services</v>
      </c>
    </row>
    <row r="379" spans="1:7" x14ac:dyDescent="0.25">
      <c r="A379" s="1" t="s">
        <v>887</v>
      </c>
      <c r="B379" t="s">
        <v>888</v>
      </c>
      <c r="C379" s="22" t="str">
        <f>VLOOKUP($A379,'NAICS with notes'!$A:$K,7,FALSE)</f>
        <v>Traded</v>
      </c>
      <c r="D379" s="22">
        <f>VLOOKUP($A379,'NAICS with notes'!$A:$K,8,FALSE)</f>
        <v>22</v>
      </c>
      <c r="E379" s="22" t="str">
        <f>VLOOKUP($A379,'NAICS with notes'!$A:$K,9,FALSE)</f>
        <v>Hospitality and Tourism</v>
      </c>
      <c r="F379" s="22">
        <f>VLOOKUP($A379,'NAICS with notes'!$A:$K,10,FALSE)</f>
        <v>7</v>
      </c>
      <c r="G379" s="22" t="str">
        <f>VLOOKUP($A379,'NAICS with notes'!$A:$K,11,FALSE)</f>
        <v>Tourism Related Services</v>
      </c>
    </row>
    <row r="380" spans="1:7" x14ac:dyDescent="0.25">
      <c r="A380" s="1" t="s">
        <v>889</v>
      </c>
      <c r="B380" t="s">
        <v>890</v>
      </c>
      <c r="C380" s="22" t="str">
        <f>VLOOKUP($A380,'NAICS with notes'!$A:$K,7,FALSE)</f>
        <v>Traded</v>
      </c>
      <c r="D380" s="22">
        <f>VLOOKUP($A380,'NAICS with notes'!$A:$K,8,FALSE)</f>
        <v>22</v>
      </c>
      <c r="E380" s="22" t="str">
        <f>VLOOKUP($A380,'NAICS with notes'!$A:$K,9,FALSE)</f>
        <v>Hospitality and Tourism</v>
      </c>
      <c r="F380" s="22">
        <f>VLOOKUP($A380,'NAICS with notes'!$A:$K,10,FALSE)</f>
        <v>7</v>
      </c>
      <c r="G380" s="22" t="str">
        <f>VLOOKUP($A380,'NAICS with notes'!$A:$K,11,FALSE)</f>
        <v>Tourism Related Services</v>
      </c>
    </row>
    <row r="381" spans="1:7" x14ac:dyDescent="0.25">
      <c r="A381" s="1" t="s">
        <v>891</v>
      </c>
      <c r="B381" t="s">
        <v>892</v>
      </c>
      <c r="C381" s="22" t="str">
        <f>VLOOKUP($A381,'NAICS with notes'!$A:$K,7,FALSE)</f>
        <v>Traded</v>
      </c>
      <c r="D381" s="22">
        <f>VLOOKUP($A381,'NAICS with notes'!$A:$K,8,FALSE)</f>
        <v>22</v>
      </c>
      <c r="E381" s="22" t="str">
        <f>VLOOKUP($A381,'NAICS with notes'!$A:$K,9,FALSE)</f>
        <v>Hospitality and Tourism</v>
      </c>
      <c r="F381" s="22">
        <f>VLOOKUP($A381,'NAICS with notes'!$A:$K,10,FALSE)</f>
        <v>7</v>
      </c>
      <c r="G381" s="22" t="str">
        <f>VLOOKUP($A381,'NAICS with notes'!$A:$K,11,FALSE)</f>
        <v>Tourism Related Services</v>
      </c>
    </row>
    <row r="382" spans="1:7" x14ac:dyDescent="0.25">
      <c r="A382" s="1" t="s">
        <v>893</v>
      </c>
      <c r="B382" t="s">
        <v>894</v>
      </c>
      <c r="C382" s="22" t="str">
        <f>VLOOKUP($A382,'NAICS with notes'!$A:$K,7,FALSE)</f>
        <v>Traded</v>
      </c>
      <c r="D382" s="22">
        <f>VLOOKUP($A382,'NAICS with notes'!$A:$K,8,FALSE)</f>
        <v>22</v>
      </c>
      <c r="E382" s="22" t="str">
        <f>VLOOKUP($A382,'NAICS with notes'!$A:$K,9,FALSE)</f>
        <v>Hospitality and Tourism</v>
      </c>
      <c r="F382" s="22">
        <f>VLOOKUP($A382,'NAICS with notes'!$A:$K,10,FALSE)</f>
        <v>7</v>
      </c>
      <c r="G382" s="22" t="str">
        <f>VLOOKUP($A382,'NAICS with notes'!$A:$K,11,FALSE)</f>
        <v>Tourism Related Services</v>
      </c>
    </row>
    <row r="383" spans="1:7" x14ac:dyDescent="0.25">
      <c r="A383" s="1" t="s">
        <v>895</v>
      </c>
      <c r="B383" t="s">
        <v>896</v>
      </c>
      <c r="C383" s="22" t="str">
        <f>VLOOKUP($A383,'NAICS with notes'!$A:$K,7,FALSE)</f>
        <v>Traded</v>
      </c>
      <c r="D383" s="22">
        <f>VLOOKUP($A383,'NAICS with notes'!$A:$K,8,FALSE)</f>
        <v>23</v>
      </c>
      <c r="E383" s="22" t="str">
        <f>VLOOKUP($A383,'NAICS with notes'!$A:$K,9,FALSE)</f>
        <v>Information Technology and Analytical Instruments</v>
      </c>
      <c r="F383" s="22">
        <f>VLOOKUP($A383,'NAICS with notes'!$A:$K,10,FALSE)</f>
        <v>1</v>
      </c>
      <c r="G383" s="22" t="str">
        <f>VLOOKUP($A383,'NAICS with notes'!$A:$K,11,FALSE)</f>
        <v>Electronic Components</v>
      </c>
    </row>
    <row r="384" spans="1:7" x14ac:dyDescent="0.25">
      <c r="A384" s="1" t="s">
        <v>899</v>
      </c>
      <c r="B384" t="s">
        <v>900</v>
      </c>
      <c r="C384" s="22" t="str">
        <f>VLOOKUP($A384,'NAICS with notes'!$A:$K,7,FALSE)</f>
        <v>Traded</v>
      </c>
      <c r="D384" s="22">
        <f>VLOOKUP($A384,'NAICS with notes'!$A:$K,8,FALSE)</f>
        <v>23</v>
      </c>
      <c r="E384" s="22" t="str">
        <f>VLOOKUP($A384,'NAICS with notes'!$A:$K,9,FALSE)</f>
        <v>Information Technology and Analytical Instruments</v>
      </c>
      <c r="F384" s="22">
        <f>VLOOKUP($A384,'NAICS with notes'!$A:$K,10,FALSE)</f>
        <v>1</v>
      </c>
      <c r="G384" s="22" t="str">
        <f>VLOOKUP($A384,'NAICS with notes'!$A:$K,11,FALSE)</f>
        <v>Electronic Components</v>
      </c>
    </row>
    <row r="385" spans="1:7" x14ac:dyDescent="0.25">
      <c r="A385" s="1" t="s">
        <v>901</v>
      </c>
      <c r="B385" t="s">
        <v>902</v>
      </c>
      <c r="C385" s="22" t="str">
        <f>VLOOKUP($A385,'NAICS with notes'!$A:$K,7,FALSE)</f>
        <v>Traded</v>
      </c>
      <c r="D385" s="22">
        <f>VLOOKUP($A385,'NAICS with notes'!$A:$K,8,FALSE)</f>
        <v>23</v>
      </c>
      <c r="E385" s="22" t="str">
        <f>VLOOKUP($A385,'NAICS with notes'!$A:$K,9,FALSE)</f>
        <v>Information Technology and Analytical Instruments</v>
      </c>
      <c r="F385" s="22">
        <f>VLOOKUP($A385,'NAICS with notes'!$A:$K,10,FALSE)</f>
        <v>1</v>
      </c>
      <c r="G385" s="22" t="str">
        <f>VLOOKUP($A385,'NAICS with notes'!$A:$K,11,FALSE)</f>
        <v>Electronic Components</v>
      </c>
    </row>
    <row r="386" spans="1:7" x14ac:dyDescent="0.25">
      <c r="A386" s="1" t="s">
        <v>903</v>
      </c>
      <c r="B386" t="s">
        <v>904</v>
      </c>
      <c r="C386" s="22" t="str">
        <f>VLOOKUP($A386,'NAICS with notes'!$A:$K,7,FALSE)</f>
        <v>Traded</v>
      </c>
      <c r="D386" s="22">
        <f>VLOOKUP($A386,'NAICS with notes'!$A:$K,8,FALSE)</f>
        <v>23</v>
      </c>
      <c r="E386" s="22" t="str">
        <f>VLOOKUP($A386,'NAICS with notes'!$A:$K,9,FALSE)</f>
        <v>Information Technology and Analytical Instruments</v>
      </c>
      <c r="F386" s="22">
        <f>VLOOKUP($A386,'NAICS with notes'!$A:$K,10,FALSE)</f>
        <v>1</v>
      </c>
      <c r="G386" s="22" t="str">
        <f>VLOOKUP($A386,'NAICS with notes'!$A:$K,11,FALSE)</f>
        <v>Electronic Components</v>
      </c>
    </row>
    <row r="387" spans="1:7" x14ac:dyDescent="0.25">
      <c r="A387" s="1" t="s">
        <v>905</v>
      </c>
      <c r="B387" t="s">
        <v>906</v>
      </c>
      <c r="C387" s="22" t="str">
        <f>VLOOKUP($A387,'NAICS with notes'!$A:$K,7,FALSE)</f>
        <v>Traded</v>
      </c>
      <c r="D387" s="22">
        <f>VLOOKUP($A387,'NAICS with notes'!$A:$K,8,FALSE)</f>
        <v>23</v>
      </c>
      <c r="E387" s="22" t="str">
        <f>VLOOKUP($A387,'NAICS with notes'!$A:$K,9,FALSE)</f>
        <v>Information Technology and Analytical Instruments</v>
      </c>
      <c r="F387" s="22">
        <f>VLOOKUP($A387,'NAICS with notes'!$A:$K,10,FALSE)</f>
        <v>1</v>
      </c>
      <c r="G387" s="22" t="str">
        <f>VLOOKUP($A387,'NAICS with notes'!$A:$K,11,FALSE)</f>
        <v>Electronic Components</v>
      </c>
    </row>
    <row r="388" spans="1:7" x14ac:dyDescent="0.25">
      <c r="A388" s="1" t="s">
        <v>907</v>
      </c>
      <c r="B388" t="s">
        <v>908</v>
      </c>
      <c r="C388" s="22" t="str">
        <f>VLOOKUP($A388,'NAICS with notes'!$A:$K,7,FALSE)</f>
        <v>Traded</v>
      </c>
      <c r="D388" s="22">
        <f>VLOOKUP($A388,'NAICS with notes'!$A:$K,8,FALSE)</f>
        <v>23</v>
      </c>
      <c r="E388" s="22" t="str">
        <f>VLOOKUP($A388,'NAICS with notes'!$A:$K,9,FALSE)</f>
        <v>Information Technology and Analytical Instruments</v>
      </c>
      <c r="F388" s="22">
        <f>VLOOKUP($A388,'NAICS with notes'!$A:$K,10,FALSE)</f>
        <v>1</v>
      </c>
      <c r="G388" s="22" t="str">
        <f>VLOOKUP($A388,'NAICS with notes'!$A:$K,11,FALSE)</f>
        <v>Electronic Components</v>
      </c>
    </row>
    <row r="389" spans="1:7" x14ac:dyDescent="0.25">
      <c r="A389" s="1" t="s">
        <v>909</v>
      </c>
      <c r="B389" t="s">
        <v>910</v>
      </c>
      <c r="C389" s="22" t="str">
        <f>VLOOKUP($A389,'NAICS with notes'!$A:$K,7,FALSE)</f>
        <v>Traded</v>
      </c>
      <c r="D389" s="22">
        <f>VLOOKUP($A389,'NAICS with notes'!$A:$K,8,FALSE)</f>
        <v>23</v>
      </c>
      <c r="E389" s="22" t="str">
        <f>VLOOKUP($A389,'NAICS with notes'!$A:$K,9,FALSE)</f>
        <v>Information Technology and Analytical Instruments</v>
      </c>
      <c r="F389" s="22">
        <f>VLOOKUP($A389,'NAICS with notes'!$A:$K,10,FALSE)</f>
        <v>1</v>
      </c>
      <c r="G389" s="22" t="str">
        <f>VLOOKUP($A389,'NAICS with notes'!$A:$K,11,FALSE)</f>
        <v>Electronic Components</v>
      </c>
    </row>
    <row r="390" spans="1:7" x14ac:dyDescent="0.25">
      <c r="A390" s="1" t="s">
        <v>911</v>
      </c>
      <c r="B390" t="s">
        <v>912</v>
      </c>
      <c r="C390" s="22" t="str">
        <f>VLOOKUP($A390,'NAICS with notes'!$A:$K,7,FALSE)</f>
        <v>Traded</v>
      </c>
      <c r="D390" s="22">
        <f>VLOOKUP($A390,'NAICS with notes'!$A:$K,8,FALSE)</f>
        <v>23</v>
      </c>
      <c r="E390" s="22" t="str">
        <f>VLOOKUP($A390,'NAICS with notes'!$A:$K,9,FALSE)</f>
        <v>Information Technology and Analytical Instruments</v>
      </c>
      <c r="F390" s="22">
        <f>VLOOKUP($A390,'NAICS with notes'!$A:$K,10,FALSE)</f>
        <v>1</v>
      </c>
      <c r="G390" s="22" t="str">
        <f>VLOOKUP($A390,'NAICS with notes'!$A:$K,11,FALSE)</f>
        <v>Electronic Components</v>
      </c>
    </row>
    <row r="391" spans="1:7" x14ac:dyDescent="0.25">
      <c r="A391" s="1" t="s">
        <v>913</v>
      </c>
      <c r="B391" t="s">
        <v>914</v>
      </c>
      <c r="C391" s="22" t="str">
        <f>VLOOKUP($A391,'NAICS with notes'!$A:$K,7,FALSE)</f>
        <v>Traded</v>
      </c>
      <c r="D391" s="22">
        <f>VLOOKUP($A391,'NAICS with notes'!$A:$K,8,FALSE)</f>
        <v>23</v>
      </c>
      <c r="E391" s="22" t="str">
        <f>VLOOKUP($A391,'NAICS with notes'!$A:$K,9,FALSE)</f>
        <v>Information Technology and Analytical Instruments</v>
      </c>
      <c r="F391" s="22">
        <f>VLOOKUP($A391,'NAICS with notes'!$A:$K,10,FALSE)</f>
        <v>2</v>
      </c>
      <c r="G391" s="22" t="str">
        <f>VLOOKUP($A391,'NAICS with notes'!$A:$K,11,FALSE)</f>
        <v>Computers and Peripherals</v>
      </c>
    </row>
    <row r="392" spans="1:7" x14ac:dyDescent="0.25">
      <c r="A392" s="1" t="s">
        <v>916</v>
      </c>
      <c r="B392" t="s">
        <v>917</v>
      </c>
      <c r="C392" s="22" t="str">
        <f>VLOOKUP($A392,'NAICS with notes'!$A:$K,7,FALSE)</f>
        <v>Traded</v>
      </c>
      <c r="D392" s="22">
        <f>VLOOKUP($A392,'NAICS with notes'!$A:$K,8,FALSE)</f>
        <v>23</v>
      </c>
      <c r="E392" s="22" t="str">
        <f>VLOOKUP($A392,'NAICS with notes'!$A:$K,9,FALSE)</f>
        <v>Information Technology and Analytical Instruments</v>
      </c>
      <c r="F392" s="22">
        <f>VLOOKUP($A392,'NAICS with notes'!$A:$K,10,FALSE)</f>
        <v>2</v>
      </c>
      <c r="G392" s="22" t="str">
        <f>VLOOKUP($A392,'NAICS with notes'!$A:$K,11,FALSE)</f>
        <v>Computers and Peripherals</v>
      </c>
    </row>
    <row r="393" spans="1:7" x14ac:dyDescent="0.25">
      <c r="A393" s="1" t="s">
        <v>918</v>
      </c>
      <c r="B393" t="s">
        <v>919</v>
      </c>
      <c r="C393" s="22" t="str">
        <f>VLOOKUP($A393,'NAICS with notes'!$A:$K,7,FALSE)</f>
        <v>Traded</v>
      </c>
      <c r="D393" s="22">
        <f>VLOOKUP($A393,'NAICS with notes'!$A:$K,8,FALSE)</f>
        <v>23</v>
      </c>
      <c r="E393" s="22" t="str">
        <f>VLOOKUP($A393,'NAICS with notes'!$A:$K,9,FALSE)</f>
        <v>Information Technology and Analytical Instruments</v>
      </c>
      <c r="F393" s="22">
        <f>VLOOKUP($A393,'NAICS with notes'!$A:$K,10,FALSE)</f>
        <v>2</v>
      </c>
      <c r="G393" s="22" t="str">
        <f>VLOOKUP($A393,'NAICS with notes'!$A:$K,11,FALSE)</f>
        <v>Computers and Peripherals</v>
      </c>
    </row>
    <row r="394" spans="1:7" x14ac:dyDescent="0.25">
      <c r="A394" s="1" t="s">
        <v>920</v>
      </c>
      <c r="B394" t="s">
        <v>921</v>
      </c>
      <c r="C394" s="22" t="str">
        <f>VLOOKUP($A394,'NAICS with notes'!$A:$K,7,FALSE)</f>
        <v>Traded</v>
      </c>
      <c r="D394" s="22">
        <f>VLOOKUP($A394,'NAICS with notes'!$A:$K,8,FALSE)</f>
        <v>23</v>
      </c>
      <c r="E394" s="22" t="str">
        <f>VLOOKUP($A394,'NAICS with notes'!$A:$K,9,FALSE)</f>
        <v>Information Technology and Analytical Instruments</v>
      </c>
      <c r="F394" s="22">
        <f>VLOOKUP($A394,'NAICS with notes'!$A:$K,10,FALSE)</f>
        <v>2</v>
      </c>
      <c r="G394" s="22" t="str">
        <f>VLOOKUP($A394,'NAICS with notes'!$A:$K,11,FALSE)</f>
        <v>Computers and Peripherals</v>
      </c>
    </row>
    <row r="395" spans="1:7" x14ac:dyDescent="0.25">
      <c r="A395" s="1" t="s">
        <v>922</v>
      </c>
      <c r="B395" t="s">
        <v>923</v>
      </c>
      <c r="C395" s="22" t="str">
        <f>VLOOKUP($A395,'NAICS with notes'!$A:$K,7,FALSE)</f>
        <v>Traded</v>
      </c>
      <c r="D395" s="22">
        <f>VLOOKUP($A395,'NAICS with notes'!$A:$K,8,FALSE)</f>
        <v>23</v>
      </c>
      <c r="E395" s="22" t="str">
        <f>VLOOKUP($A395,'NAICS with notes'!$A:$K,9,FALSE)</f>
        <v>Information Technology and Analytical Instruments</v>
      </c>
      <c r="F395" s="22">
        <f>VLOOKUP($A395,'NAICS with notes'!$A:$K,10,FALSE)</f>
        <v>3</v>
      </c>
      <c r="G395" s="22" t="str">
        <f>VLOOKUP($A395,'NAICS with notes'!$A:$K,11,FALSE)</f>
        <v>Semiconductors</v>
      </c>
    </row>
    <row r="396" spans="1:7" x14ac:dyDescent="0.25">
      <c r="A396" s="1" t="s">
        <v>925</v>
      </c>
      <c r="B396" t="s">
        <v>926</v>
      </c>
      <c r="C396" s="22" t="str">
        <f>VLOOKUP($A396,'NAICS with notes'!$A:$K,7,FALSE)</f>
        <v>Traded</v>
      </c>
      <c r="D396" s="22">
        <f>VLOOKUP($A396,'NAICS with notes'!$A:$K,8,FALSE)</f>
        <v>23</v>
      </c>
      <c r="E396" s="22" t="str">
        <f>VLOOKUP($A396,'NAICS with notes'!$A:$K,9,FALSE)</f>
        <v>Information Technology and Analytical Instruments</v>
      </c>
      <c r="F396" s="22">
        <f>VLOOKUP($A396,'NAICS with notes'!$A:$K,10,FALSE)</f>
        <v>3</v>
      </c>
      <c r="G396" s="22" t="str">
        <f>VLOOKUP($A396,'NAICS with notes'!$A:$K,11,FALSE)</f>
        <v>Semiconductors</v>
      </c>
    </row>
    <row r="397" spans="1:7" x14ac:dyDescent="0.25">
      <c r="A397" s="1" t="s">
        <v>927</v>
      </c>
      <c r="B397" t="s">
        <v>928</v>
      </c>
      <c r="C397" s="22" t="str">
        <f>VLOOKUP($A397,'NAICS with notes'!$A:$K,7,FALSE)</f>
        <v>Traded</v>
      </c>
      <c r="D397" s="22">
        <f>VLOOKUP($A397,'NAICS with notes'!$A:$K,8,FALSE)</f>
        <v>23</v>
      </c>
      <c r="E397" s="22" t="str">
        <f>VLOOKUP($A397,'NAICS with notes'!$A:$K,9,FALSE)</f>
        <v>Information Technology and Analytical Instruments</v>
      </c>
      <c r="F397" s="22">
        <f>VLOOKUP($A397,'NAICS with notes'!$A:$K,10,FALSE)</f>
        <v>4</v>
      </c>
      <c r="G397" s="22" t="str">
        <f>VLOOKUP($A397,'NAICS with notes'!$A:$K,11,FALSE)</f>
        <v>Software Publishers</v>
      </c>
    </row>
    <row r="398" spans="1:7" x14ac:dyDescent="0.25">
      <c r="A398" s="1" t="s">
        <v>929</v>
      </c>
      <c r="B398" t="s">
        <v>930</v>
      </c>
      <c r="C398" s="22" t="str">
        <f>VLOOKUP($A398,'NAICS with notes'!$A:$K,7,FALSE)</f>
        <v>Traded</v>
      </c>
      <c r="D398" s="22">
        <f>VLOOKUP($A398,'NAICS with notes'!$A:$K,8,FALSE)</f>
        <v>23</v>
      </c>
      <c r="E398" s="22" t="str">
        <f>VLOOKUP($A398,'NAICS with notes'!$A:$K,9,FALSE)</f>
        <v>Information Technology and Analytical Instruments</v>
      </c>
      <c r="F398" s="22">
        <f>VLOOKUP($A398,'NAICS with notes'!$A:$K,10,FALSE)</f>
        <v>5</v>
      </c>
      <c r="G398" s="22" t="str">
        <f>VLOOKUP($A398,'NAICS with notes'!$A:$K,11,FALSE)</f>
        <v>Software Reproducing</v>
      </c>
    </row>
    <row r="399" spans="1:7" x14ac:dyDescent="0.25">
      <c r="A399" s="1" t="s">
        <v>931</v>
      </c>
      <c r="B399" t="s">
        <v>932</v>
      </c>
      <c r="C399" s="22" t="str">
        <f>VLOOKUP($A399,'NAICS with notes'!$A:$K,7,FALSE)</f>
        <v>Traded</v>
      </c>
      <c r="D399" s="22">
        <f>VLOOKUP($A399,'NAICS with notes'!$A:$K,8,FALSE)</f>
        <v>23</v>
      </c>
      <c r="E399" s="22" t="str">
        <f>VLOOKUP($A399,'NAICS with notes'!$A:$K,9,FALSE)</f>
        <v>Information Technology and Analytical Instruments</v>
      </c>
      <c r="F399" s="22">
        <f>VLOOKUP($A399,'NAICS with notes'!$A:$K,10,FALSE)</f>
        <v>5</v>
      </c>
      <c r="G399" s="22" t="str">
        <f>VLOOKUP($A399,'NAICS with notes'!$A:$K,11,FALSE)</f>
        <v>Software Reproducing</v>
      </c>
    </row>
    <row r="400" spans="1:7" x14ac:dyDescent="0.25">
      <c r="A400" s="1" t="s">
        <v>933</v>
      </c>
      <c r="B400" t="s">
        <v>934</v>
      </c>
      <c r="C400" s="22" t="str">
        <f>VLOOKUP($A400,'NAICS with notes'!$A:$K,7,FALSE)</f>
        <v>Traded</v>
      </c>
      <c r="D400" s="22">
        <f>VLOOKUP($A400,'NAICS with notes'!$A:$K,8,FALSE)</f>
        <v>23</v>
      </c>
      <c r="E400" s="22" t="str">
        <f>VLOOKUP($A400,'NAICS with notes'!$A:$K,9,FALSE)</f>
        <v>Information Technology and Analytical Instruments</v>
      </c>
      <c r="F400" s="22">
        <f>VLOOKUP($A400,'NAICS with notes'!$A:$K,10,FALSE)</f>
        <v>6</v>
      </c>
      <c r="G400" s="22" t="str">
        <f>VLOOKUP($A400,'NAICS with notes'!$A:$K,11,FALSE)</f>
        <v>Process and Laboratory Instruments</v>
      </c>
    </row>
    <row r="401" spans="1:7" x14ac:dyDescent="0.25">
      <c r="A401" s="1" t="s">
        <v>936</v>
      </c>
      <c r="B401" t="s">
        <v>937</v>
      </c>
      <c r="C401" s="22" t="str">
        <f>VLOOKUP($A401,'NAICS with notes'!$A:$K,7,FALSE)</f>
        <v>Traded</v>
      </c>
      <c r="D401" s="22">
        <f>VLOOKUP($A401,'NAICS with notes'!$A:$K,8,FALSE)</f>
        <v>23</v>
      </c>
      <c r="E401" s="22" t="str">
        <f>VLOOKUP($A401,'NAICS with notes'!$A:$K,9,FALSE)</f>
        <v>Information Technology and Analytical Instruments</v>
      </c>
      <c r="F401" s="22">
        <f>VLOOKUP($A401,'NAICS with notes'!$A:$K,10,FALSE)</f>
        <v>6</v>
      </c>
      <c r="G401" s="22" t="str">
        <f>VLOOKUP($A401,'NAICS with notes'!$A:$K,11,FALSE)</f>
        <v>Process and Laboratory Instruments</v>
      </c>
    </row>
    <row r="402" spans="1:7" x14ac:dyDescent="0.25">
      <c r="A402" s="1" t="s">
        <v>938</v>
      </c>
      <c r="B402" t="s">
        <v>939</v>
      </c>
      <c r="C402" s="22" t="str">
        <f>VLOOKUP($A402,'NAICS with notes'!$A:$K,7,FALSE)</f>
        <v>Traded</v>
      </c>
      <c r="D402" s="22">
        <f>VLOOKUP($A402,'NAICS with notes'!$A:$K,8,FALSE)</f>
        <v>23</v>
      </c>
      <c r="E402" s="22" t="str">
        <f>VLOOKUP($A402,'NAICS with notes'!$A:$K,9,FALSE)</f>
        <v>Information Technology and Analytical Instruments</v>
      </c>
      <c r="F402" s="22">
        <f>VLOOKUP($A402,'NAICS with notes'!$A:$K,10,FALSE)</f>
        <v>6</v>
      </c>
      <c r="G402" s="22" t="str">
        <f>VLOOKUP($A402,'NAICS with notes'!$A:$K,11,FALSE)</f>
        <v>Process and Laboratory Instruments</v>
      </c>
    </row>
    <row r="403" spans="1:7" x14ac:dyDescent="0.25">
      <c r="A403" s="1" t="s">
        <v>940</v>
      </c>
      <c r="B403" t="s">
        <v>941</v>
      </c>
      <c r="C403" s="22" t="str">
        <f>VLOOKUP($A403,'NAICS with notes'!$A:$K,7,FALSE)</f>
        <v>Traded</v>
      </c>
      <c r="D403" s="22">
        <f>VLOOKUP($A403,'NAICS with notes'!$A:$K,8,FALSE)</f>
        <v>23</v>
      </c>
      <c r="E403" s="22" t="str">
        <f>VLOOKUP($A403,'NAICS with notes'!$A:$K,9,FALSE)</f>
        <v>Information Technology and Analytical Instruments</v>
      </c>
      <c r="F403" s="22">
        <f>VLOOKUP($A403,'NAICS with notes'!$A:$K,10,FALSE)</f>
        <v>6</v>
      </c>
      <c r="G403" s="22" t="str">
        <f>VLOOKUP($A403,'NAICS with notes'!$A:$K,11,FALSE)</f>
        <v>Process and Laboratory Instruments</v>
      </c>
    </row>
    <row r="404" spans="1:7" x14ac:dyDescent="0.25">
      <c r="A404" s="1" t="s">
        <v>942</v>
      </c>
      <c r="B404" t="s">
        <v>943</v>
      </c>
      <c r="C404" s="22" t="str">
        <f>VLOOKUP($A404,'NAICS with notes'!$A:$K,7,FALSE)</f>
        <v>Traded</v>
      </c>
      <c r="D404" s="22">
        <f>VLOOKUP($A404,'NAICS with notes'!$A:$K,8,FALSE)</f>
        <v>23</v>
      </c>
      <c r="E404" s="22" t="str">
        <f>VLOOKUP($A404,'NAICS with notes'!$A:$K,9,FALSE)</f>
        <v>Information Technology and Analytical Instruments</v>
      </c>
      <c r="F404" s="22">
        <f>VLOOKUP($A404,'NAICS with notes'!$A:$K,10,FALSE)</f>
        <v>6</v>
      </c>
      <c r="G404" s="22" t="str">
        <f>VLOOKUP($A404,'NAICS with notes'!$A:$K,11,FALSE)</f>
        <v>Process and Laboratory Instruments</v>
      </c>
    </row>
    <row r="405" spans="1:7" x14ac:dyDescent="0.25">
      <c r="A405" s="1" t="s">
        <v>944</v>
      </c>
      <c r="B405" t="s">
        <v>945</v>
      </c>
      <c r="C405" s="22" t="str">
        <f>VLOOKUP($A405,'NAICS with notes'!$A:$K,7,FALSE)</f>
        <v>Traded</v>
      </c>
      <c r="D405" s="22">
        <f>VLOOKUP($A405,'NAICS with notes'!$A:$K,8,FALSE)</f>
        <v>23</v>
      </c>
      <c r="E405" s="22" t="str">
        <f>VLOOKUP($A405,'NAICS with notes'!$A:$K,9,FALSE)</f>
        <v>Information Technology and Analytical Instruments</v>
      </c>
      <c r="F405" s="22">
        <f>VLOOKUP($A405,'NAICS with notes'!$A:$K,10,FALSE)</f>
        <v>6</v>
      </c>
      <c r="G405" s="22" t="str">
        <f>VLOOKUP($A405,'NAICS with notes'!$A:$K,11,FALSE)</f>
        <v>Process and Laboratory Instruments</v>
      </c>
    </row>
    <row r="406" spans="1:7" x14ac:dyDescent="0.25">
      <c r="A406" s="1" t="s">
        <v>946</v>
      </c>
      <c r="B406" t="s">
        <v>947</v>
      </c>
      <c r="C406" s="22" t="str">
        <f>VLOOKUP($A406,'NAICS with notes'!$A:$K,7,FALSE)</f>
        <v>Traded</v>
      </c>
      <c r="D406" s="22">
        <f>VLOOKUP($A406,'NAICS with notes'!$A:$K,8,FALSE)</f>
        <v>23</v>
      </c>
      <c r="E406" s="22" t="str">
        <f>VLOOKUP($A406,'NAICS with notes'!$A:$K,9,FALSE)</f>
        <v>Information Technology and Analytical Instruments</v>
      </c>
      <c r="F406" s="22">
        <f>VLOOKUP($A406,'NAICS with notes'!$A:$K,10,FALSE)</f>
        <v>6</v>
      </c>
      <c r="G406" s="22" t="str">
        <f>VLOOKUP($A406,'NAICS with notes'!$A:$K,11,FALSE)</f>
        <v>Process and Laboratory Instruments</v>
      </c>
    </row>
    <row r="407" spans="1:7" x14ac:dyDescent="0.25">
      <c r="A407" s="1" t="s">
        <v>948</v>
      </c>
      <c r="B407" t="s">
        <v>949</v>
      </c>
      <c r="C407" s="22" t="str">
        <f>VLOOKUP($A407,'NAICS with notes'!$A:$K,7,FALSE)</f>
        <v>Traded</v>
      </c>
      <c r="D407" s="22">
        <f>VLOOKUP($A407,'NAICS with notes'!$A:$K,8,FALSE)</f>
        <v>23</v>
      </c>
      <c r="E407" s="22" t="str">
        <f>VLOOKUP($A407,'NAICS with notes'!$A:$K,9,FALSE)</f>
        <v>Information Technology and Analytical Instruments</v>
      </c>
      <c r="F407" s="22">
        <f>VLOOKUP($A407,'NAICS with notes'!$A:$K,10,FALSE)</f>
        <v>7</v>
      </c>
      <c r="G407" s="22" t="str">
        <f>VLOOKUP($A407,'NAICS with notes'!$A:$K,11,FALSE)</f>
        <v>Medical Apparatus</v>
      </c>
    </row>
    <row r="408" spans="1:7" x14ac:dyDescent="0.25">
      <c r="A408" s="1" t="s">
        <v>951</v>
      </c>
      <c r="B408" t="s">
        <v>952</v>
      </c>
      <c r="C408" s="22" t="str">
        <f>VLOOKUP($A408,'NAICS with notes'!$A:$K,7,FALSE)</f>
        <v>Traded</v>
      </c>
      <c r="D408" s="22">
        <f>VLOOKUP($A408,'NAICS with notes'!$A:$K,8,FALSE)</f>
        <v>23</v>
      </c>
      <c r="E408" s="22" t="str">
        <f>VLOOKUP($A408,'NAICS with notes'!$A:$K,9,FALSE)</f>
        <v>Information Technology and Analytical Instruments</v>
      </c>
      <c r="F408" s="22">
        <f>VLOOKUP($A408,'NAICS with notes'!$A:$K,10,FALSE)</f>
        <v>7</v>
      </c>
      <c r="G408" s="22" t="str">
        <f>VLOOKUP($A408,'NAICS with notes'!$A:$K,11,FALSE)</f>
        <v>Medical Apparatus</v>
      </c>
    </row>
    <row r="409" spans="1:7" x14ac:dyDescent="0.25">
      <c r="A409" s="1" t="s">
        <v>953</v>
      </c>
      <c r="B409" t="s">
        <v>954</v>
      </c>
      <c r="C409" s="22" t="str">
        <f>VLOOKUP($A409,'NAICS with notes'!$A:$K,7,FALSE)</f>
        <v>Traded</v>
      </c>
      <c r="D409" s="22">
        <f>VLOOKUP($A409,'NAICS with notes'!$A:$K,8,FALSE)</f>
        <v>23</v>
      </c>
      <c r="E409" s="22" t="str">
        <f>VLOOKUP($A409,'NAICS with notes'!$A:$K,9,FALSE)</f>
        <v>Information Technology and Analytical Instruments</v>
      </c>
      <c r="F409" s="22">
        <f>VLOOKUP($A409,'NAICS with notes'!$A:$K,10,FALSE)</f>
        <v>8</v>
      </c>
      <c r="G409" s="22" t="str">
        <f>VLOOKUP($A409,'NAICS with notes'!$A:$K,11,FALSE)</f>
        <v>Audio and Video Equipment</v>
      </c>
    </row>
    <row r="410" spans="1:7" x14ac:dyDescent="0.25">
      <c r="A410" s="1" t="s">
        <v>956</v>
      </c>
      <c r="B410" t="s">
        <v>957</v>
      </c>
      <c r="C410" s="22" t="str">
        <f>VLOOKUP($A410,'NAICS with notes'!$A:$K,7,FALSE)</f>
        <v>Traded</v>
      </c>
      <c r="D410" s="22">
        <f>VLOOKUP($A410,'NAICS with notes'!$A:$K,8,FALSE)</f>
        <v>24</v>
      </c>
      <c r="E410" s="22" t="str">
        <f>VLOOKUP($A410,'NAICS with notes'!$A:$K,9,FALSE)</f>
        <v>Insurance Services</v>
      </c>
      <c r="F410" s="22">
        <f>VLOOKUP($A410,'NAICS with notes'!$A:$K,10,FALSE)</f>
        <v>1</v>
      </c>
      <c r="G410" s="22" t="str">
        <f>VLOOKUP($A410,'NAICS with notes'!$A:$K,11,FALSE)</f>
        <v>Insurance Related Services</v>
      </c>
    </row>
    <row r="411" spans="1:7" x14ac:dyDescent="0.25">
      <c r="A411" s="1" t="s">
        <v>960</v>
      </c>
      <c r="B411" t="s">
        <v>961</v>
      </c>
      <c r="C411" s="22" t="str">
        <f>VLOOKUP($A411,'NAICS with notes'!$A:$K,7,FALSE)</f>
        <v>Traded</v>
      </c>
      <c r="D411" s="22">
        <f>VLOOKUP($A411,'NAICS with notes'!$A:$K,8,FALSE)</f>
        <v>24</v>
      </c>
      <c r="E411" s="22" t="str">
        <f>VLOOKUP($A411,'NAICS with notes'!$A:$K,9,FALSE)</f>
        <v>Insurance Services</v>
      </c>
      <c r="F411" s="22">
        <f>VLOOKUP($A411,'NAICS with notes'!$A:$K,10,FALSE)</f>
        <v>1</v>
      </c>
      <c r="G411" s="22" t="str">
        <f>VLOOKUP($A411,'NAICS with notes'!$A:$K,11,FALSE)</f>
        <v>Insurance Related Services</v>
      </c>
    </row>
    <row r="412" spans="1:7" x14ac:dyDescent="0.25">
      <c r="A412" s="1" t="s">
        <v>962</v>
      </c>
      <c r="B412" t="s">
        <v>963</v>
      </c>
      <c r="C412" s="22" t="str">
        <f>VLOOKUP($A412,'NAICS with notes'!$A:$K,7,FALSE)</f>
        <v>Traded</v>
      </c>
      <c r="D412" s="22">
        <f>VLOOKUP($A412,'NAICS with notes'!$A:$K,8,FALSE)</f>
        <v>24</v>
      </c>
      <c r="E412" s="22" t="str">
        <f>VLOOKUP($A412,'NAICS with notes'!$A:$K,9,FALSE)</f>
        <v>Insurance Services</v>
      </c>
      <c r="F412" s="22">
        <f>VLOOKUP($A412,'NAICS with notes'!$A:$K,10,FALSE)</f>
        <v>2</v>
      </c>
      <c r="G412" s="22" t="str">
        <f>VLOOKUP($A412,'NAICS with notes'!$A:$K,11,FALSE)</f>
        <v>Insurance Carriers</v>
      </c>
    </row>
    <row r="413" spans="1:7" x14ac:dyDescent="0.25">
      <c r="A413" s="1" t="s">
        <v>965</v>
      </c>
      <c r="B413" t="s">
        <v>966</v>
      </c>
      <c r="C413" s="22" t="str">
        <f>VLOOKUP($A413,'NAICS with notes'!$A:$K,7,FALSE)</f>
        <v>Traded</v>
      </c>
      <c r="D413" s="22">
        <f>VLOOKUP($A413,'NAICS with notes'!$A:$K,8,FALSE)</f>
        <v>24</v>
      </c>
      <c r="E413" s="22" t="str">
        <f>VLOOKUP($A413,'NAICS with notes'!$A:$K,9,FALSE)</f>
        <v>Insurance Services</v>
      </c>
      <c r="F413" s="22">
        <f>VLOOKUP($A413,'NAICS with notes'!$A:$K,10,FALSE)</f>
        <v>2</v>
      </c>
      <c r="G413" s="22" t="str">
        <f>VLOOKUP($A413,'NAICS with notes'!$A:$K,11,FALSE)</f>
        <v>Insurance Carriers</v>
      </c>
    </row>
    <row r="414" spans="1:7" x14ac:dyDescent="0.25">
      <c r="A414" s="1" t="s">
        <v>967</v>
      </c>
      <c r="B414" t="s">
        <v>968</v>
      </c>
      <c r="C414" s="22" t="str">
        <f>VLOOKUP($A414,'NAICS with notes'!$A:$K,7,FALSE)</f>
        <v>Traded</v>
      </c>
      <c r="D414" s="22">
        <f>VLOOKUP($A414,'NAICS with notes'!$A:$K,8,FALSE)</f>
        <v>24</v>
      </c>
      <c r="E414" s="22" t="str">
        <f>VLOOKUP($A414,'NAICS with notes'!$A:$K,9,FALSE)</f>
        <v>Insurance Services</v>
      </c>
      <c r="F414" s="22">
        <f>VLOOKUP($A414,'NAICS with notes'!$A:$K,10,FALSE)</f>
        <v>2</v>
      </c>
      <c r="G414" s="22" t="str">
        <f>VLOOKUP($A414,'NAICS with notes'!$A:$K,11,FALSE)</f>
        <v>Insurance Carriers</v>
      </c>
    </row>
    <row r="415" spans="1:7" x14ac:dyDescent="0.25">
      <c r="A415" s="1" t="s">
        <v>969</v>
      </c>
      <c r="B415" t="s">
        <v>970</v>
      </c>
      <c r="C415" s="22" t="str">
        <f>VLOOKUP($A415,'NAICS with notes'!$A:$K,7,FALSE)</f>
        <v>Traded</v>
      </c>
      <c r="D415" s="22">
        <f>VLOOKUP($A415,'NAICS with notes'!$A:$K,8,FALSE)</f>
        <v>24</v>
      </c>
      <c r="E415" s="22" t="str">
        <f>VLOOKUP($A415,'NAICS with notes'!$A:$K,9,FALSE)</f>
        <v>Insurance Services</v>
      </c>
      <c r="F415" s="22">
        <f>VLOOKUP($A415,'NAICS with notes'!$A:$K,10,FALSE)</f>
        <v>2</v>
      </c>
      <c r="G415" s="22" t="str">
        <f>VLOOKUP($A415,'NAICS with notes'!$A:$K,11,FALSE)</f>
        <v>Insurance Carriers</v>
      </c>
    </row>
    <row r="416" spans="1:7" x14ac:dyDescent="0.25">
      <c r="A416" s="1" t="s">
        <v>971</v>
      </c>
      <c r="B416" t="s">
        <v>972</v>
      </c>
      <c r="C416" s="22" t="str">
        <f>VLOOKUP($A416,'NAICS with notes'!$A:$K,7,FALSE)</f>
        <v>Traded</v>
      </c>
      <c r="D416" s="22">
        <f>VLOOKUP($A416,'NAICS with notes'!$A:$K,8,FALSE)</f>
        <v>24</v>
      </c>
      <c r="E416" s="22" t="str">
        <f>VLOOKUP($A416,'NAICS with notes'!$A:$K,9,FALSE)</f>
        <v>Insurance Services</v>
      </c>
      <c r="F416" s="22">
        <f>VLOOKUP($A416,'NAICS with notes'!$A:$K,10,FALSE)</f>
        <v>2</v>
      </c>
      <c r="G416" s="22" t="str">
        <f>VLOOKUP($A416,'NAICS with notes'!$A:$K,11,FALSE)</f>
        <v>Insurance Carriers</v>
      </c>
    </row>
    <row r="417" spans="1:7" x14ac:dyDescent="0.25">
      <c r="A417" s="1" t="s">
        <v>973</v>
      </c>
      <c r="B417" t="s">
        <v>974</v>
      </c>
      <c r="C417" s="22" t="str">
        <f>VLOOKUP($A417,'NAICS with notes'!$A:$K,7,FALSE)</f>
        <v>Traded</v>
      </c>
      <c r="D417" s="22">
        <f>VLOOKUP($A417,'NAICS with notes'!$A:$K,8,FALSE)</f>
        <v>24</v>
      </c>
      <c r="E417" s="22" t="str">
        <f>VLOOKUP($A417,'NAICS with notes'!$A:$K,9,FALSE)</f>
        <v>Insurance Services</v>
      </c>
      <c r="F417" s="22">
        <f>VLOOKUP($A417,'NAICS with notes'!$A:$K,10,FALSE)</f>
        <v>3</v>
      </c>
      <c r="G417" s="22" t="str">
        <f>VLOOKUP($A417,'NAICS with notes'!$A:$K,11,FALSE)</f>
        <v>Reinsurance Carriers</v>
      </c>
    </row>
    <row r="418" spans="1:7" x14ac:dyDescent="0.25">
      <c r="A418" s="1" t="s">
        <v>975</v>
      </c>
      <c r="B418" t="s">
        <v>976</v>
      </c>
      <c r="C418" s="22" t="str">
        <f>VLOOKUP($A418,'NAICS with notes'!$A:$K,7,FALSE)</f>
        <v>Traded</v>
      </c>
      <c r="D418" s="22">
        <f>VLOOKUP($A418,'NAICS with notes'!$A:$K,8,FALSE)</f>
        <v>25</v>
      </c>
      <c r="E418" s="22" t="str">
        <f>VLOOKUP($A418,'NAICS with notes'!$A:$K,9,FALSE)</f>
        <v>Jewelry and Precious Metals</v>
      </c>
      <c r="F418" s="22">
        <f>VLOOKUP($A418,'NAICS with notes'!$A:$K,10,FALSE)</f>
        <v>1</v>
      </c>
      <c r="G418" s="22" t="str">
        <f>VLOOKUP($A418,'NAICS with notes'!$A:$K,11,FALSE)</f>
        <v>Jewelry and Precious Metals Products</v>
      </c>
    </row>
    <row r="419" spans="1:7" x14ac:dyDescent="0.25">
      <c r="A419" s="1" t="s">
        <v>979</v>
      </c>
      <c r="B419" t="s">
        <v>980</v>
      </c>
      <c r="C419" s="22" t="str">
        <f>VLOOKUP($A419,'NAICS with notes'!$A:$K,7,FALSE)</f>
        <v>Traded</v>
      </c>
      <c r="D419" s="22">
        <f>VLOOKUP($A419,'NAICS with notes'!$A:$K,8,FALSE)</f>
        <v>25</v>
      </c>
      <c r="E419" s="22" t="str">
        <f>VLOOKUP($A419,'NAICS with notes'!$A:$K,9,FALSE)</f>
        <v>Jewelry and Precious Metals</v>
      </c>
      <c r="F419" s="22">
        <f>VLOOKUP($A419,'NAICS with notes'!$A:$K,10,FALSE)</f>
        <v>1</v>
      </c>
      <c r="G419" s="22" t="str">
        <f>VLOOKUP($A419,'NAICS with notes'!$A:$K,11,FALSE)</f>
        <v>Jewelry and Precious Metals Products</v>
      </c>
    </row>
    <row r="420" spans="1:7" x14ac:dyDescent="0.25">
      <c r="A420" s="1" t="s">
        <v>981</v>
      </c>
      <c r="B420" t="s">
        <v>982</v>
      </c>
      <c r="C420" s="22" t="str">
        <f>VLOOKUP($A420,'NAICS with notes'!$A:$K,7,FALSE)</f>
        <v>Traded</v>
      </c>
      <c r="D420" s="22">
        <f>VLOOKUP($A420,'NAICS with notes'!$A:$K,8,FALSE)</f>
        <v>25</v>
      </c>
      <c r="E420" s="22" t="str">
        <f>VLOOKUP($A420,'NAICS with notes'!$A:$K,9,FALSE)</f>
        <v>Jewelry and Precious Metals</v>
      </c>
      <c r="F420" s="22">
        <f>VLOOKUP($A420,'NAICS with notes'!$A:$K,10,FALSE)</f>
        <v>1</v>
      </c>
      <c r="G420" s="22" t="str">
        <f>VLOOKUP($A420,'NAICS with notes'!$A:$K,11,FALSE)</f>
        <v>Jewelry and Precious Metals Products</v>
      </c>
    </row>
    <row r="421" spans="1:7" x14ac:dyDescent="0.25">
      <c r="A421" s="1" t="s">
        <v>984</v>
      </c>
      <c r="B421" t="s">
        <v>985</v>
      </c>
      <c r="C421" s="22" t="str">
        <f>VLOOKUP($A421,'NAICS with notes'!$A:$K,7,FALSE)</f>
        <v>Traded</v>
      </c>
      <c r="D421" s="22">
        <f>VLOOKUP($A421,'NAICS with notes'!$A:$K,8,FALSE)</f>
        <v>25</v>
      </c>
      <c r="E421" s="22" t="str">
        <f>VLOOKUP($A421,'NAICS with notes'!$A:$K,9,FALSE)</f>
        <v>Jewelry and Precious Metals</v>
      </c>
      <c r="F421" s="22">
        <f>VLOOKUP($A421,'NAICS with notes'!$A:$K,10,FALSE)</f>
        <v>1</v>
      </c>
      <c r="G421" s="22" t="str">
        <f>VLOOKUP($A421,'NAICS with notes'!$A:$K,11,FALSE)</f>
        <v>Jewelry and Precious Metals Products</v>
      </c>
    </row>
    <row r="422" spans="1:7" x14ac:dyDescent="0.25">
      <c r="A422" s="1" t="s">
        <v>987</v>
      </c>
      <c r="B422" t="s">
        <v>988</v>
      </c>
      <c r="C422" s="22" t="str">
        <f>VLOOKUP($A422,'NAICS with notes'!$A:$K,7,FALSE)</f>
        <v>Traded</v>
      </c>
      <c r="D422" s="22">
        <f>VLOOKUP($A422,'NAICS with notes'!$A:$K,8,FALSE)</f>
        <v>26</v>
      </c>
      <c r="E422" s="22" t="str">
        <f>VLOOKUP($A422,'NAICS with notes'!$A:$K,9,FALSE)</f>
        <v>Leather and Related Products</v>
      </c>
      <c r="F422" s="22">
        <f>VLOOKUP($A422,'NAICS with notes'!$A:$K,10,FALSE)</f>
        <v>1</v>
      </c>
      <c r="G422" s="22" t="str">
        <f>VLOOKUP($A422,'NAICS with notes'!$A:$K,11,FALSE)</f>
        <v>Personal Leather Goods and Luggage</v>
      </c>
    </row>
    <row r="423" spans="1:7" x14ac:dyDescent="0.25">
      <c r="A423" s="1" t="s">
        <v>991</v>
      </c>
      <c r="B423" t="s">
        <v>992</v>
      </c>
      <c r="C423" s="22" t="str">
        <f>VLOOKUP($A423,'NAICS with notes'!$A:$K,7,FALSE)</f>
        <v>Traded</v>
      </c>
      <c r="D423" s="22">
        <f>VLOOKUP($A423,'NAICS with notes'!$A:$K,8,FALSE)</f>
        <v>26</v>
      </c>
      <c r="E423" s="22" t="str">
        <f>VLOOKUP($A423,'NAICS with notes'!$A:$K,9,FALSE)</f>
        <v>Leather and Related Products</v>
      </c>
      <c r="F423" s="22">
        <f>VLOOKUP($A423,'NAICS with notes'!$A:$K,10,FALSE)</f>
        <v>2</v>
      </c>
      <c r="G423" s="22" t="str">
        <f>VLOOKUP($A423,'NAICS with notes'!$A:$K,11,FALSE)</f>
        <v>Women's Handbags and Purses</v>
      </c>
    </row>
    <row r="424" spans="1:7" x14ac:dyDescent="0.25">
      <c r="A424" s="1" t="s">
        <v>994</v>
      </c>
      <c r="B424" t="s">
        <v>995</v>
      </c>
      <c r="C424" s="22" t="str">
        <f>VLOOKUP($A424,'NAICS with notes'!$A:$K,7,FALSE)</f>
        <v>Traded</v>
      </c>
      <c r="D424" s="22">
        <f>VLOOKUP($A424,'NAICS with notes'!$A:$K,8,FALSE)</f>
        <v>26</v>
      </c>
      <c r="E424" s="22" t="str">
        <f>VLOOKUP($A424,'NAICS with notes'!$A:$K,9,FALSE)</f>
        <v>Leather and Related Products</v>
      </c>
      <c r="F424" s="22">
        <f>VLOOKUP($A424,'NAICS with notes'!$A:$K,10,FALSE)</f>
        <v>1</v>
      </c>
      <c r="G424" s="22" t="str">
        <f>VLOOKUP($A424,'NAICS with notes'!$A:$K,11,FALSE)</f>
        <v>Personal Leather Goods and Luggage</v>
      </c>
    </row>
    <row r="425" spans="1:7" x14ac:dyDescent="0.25">
      <c r="A425" s="1" t="s">
        <v>997</v>
      </c>
      <c r="B425" t="s">
        <v>998</v>
      </c>
      <c r="C425" s="22" t="str">
        <f>VLOOKUP($A425,'NAICS with notes'!$A:$K,7,FALSE)</f>
        <v>Traded</v>
      </c>
      <c r="D425" s="22">
        <f>VLOOKUP($A425,'NAICS with notes'!$A:$K,8,FALSE)</f>
        <v>26</v>
      </c>
      <c r="E425" s="22" t="str">
        <f>VLOOKUP($A425,'NAICS with notes'!$A:$K,9,FALSE)</f>
        <v>Leather and Related Products</v>
      </c>
      <c r="F425" s="22">
        <f>VLOOKUP($A425,'NAICS with notes'!$A:$K,10,FALSE)</f>
        <v>1</v>
      </c>
      <c r="G425" s="22" t="str">
        <f>VLOOKUP($A425,'NAICS with notes'!$A:$K,11,FALSE)</f>
        <v>Personal Leather Goods and Luggage</v>
      </c>
    </row>
    <row r="426" spans="1:7" x14ac:dyDescent="0.25">
      <c r="A426" s="1" t="s">
        <v>1000</v>
      </c>
      <c r="B426" t="s">
        <v>1001</v>
      </c>
      <c r="C426" s="22" t="str">
        <f>VLOOKUP($A426,'NAICS with notes'!$A:$K,7,FALSE)</f>
        <v>Traded</v>
      </c>
      <c r="D426" s="22">
        <f>VLOOKUP($A426,'NAICS with notes'!$A:$K,8,FALSE)</f>
        <v>26</v>
      </c>
      <c r="E426" s="22" t="str">
        <f>VLOOKUP($A426,'NAICS with notes'!$A:$K,9,FALSE)</f>
        <v>Leather and Related Products</v>
      </c>
      <c r="F426" s="22">
        <f>VLOOKUP($A426,'NAICS with notes'!$A:$K,10,FALSE)</f>
        <v>3</v>
      </c>
      <c r="G426" s="22" t="str">
        <f>VLOOKUP($A426,'NAICS with notes'!$A:$K,11,FALSE)</f>
        <v>Textile Bags and Canvas Products</v>
      </c>
    </row>
    <row r="427" spans="1:7" x14ac:dyDescent="0.25">
      <c r="A427" s="1" t="s">
        <v>1003</v>
      </c>
      <c r="B427" t="s">
        <v>1004</v>
      </c>
      <c r="C427" s="22" t="str">
        <f>VLOOKUP($A427,'NAICS with notes'!$A:$K,7,FALSE)</f>
        <v>Traded</v>
      </c>
      <c r="D427" s="22">
        <f>VLOOKUP($A427,'NAICS with notes'!$A:$K,8,FALSE)</f>
        <v>26</v>
      </c>
      <c r="E427" s="22" t="str">
        <f>VLOOKUP($A427,'NAICS with notes'!$A:$K,9,FALSE)</f>
        <v>Leather and Related Products</v>
      </c>
      <c r="F427" s="22">
        <f>VLOOKUP($A427,'NAICS with notes'!$A:$K,10,FALSE)</f>
        <v>3</v>
      </c>
      <c r="G427" s="22" t="str">
        <f>VLOOKUP($A427,'NAICS with notes'!$A:$K,11,FALSE)</f>
        <v>Textile Bags and Canvas Products</v>
      </c>
    </row>
    <row r="428" spans="1:7" x14ac:dyDescent="0.25">
      <c r="A428" s="1" t="s">
        <v>1005</v>
      </c>
      <c r="B428" t="s">
        <v>1006</v>
      </c>
      <c r="C428" s="22" t="str">
        <f>VLOOKUP($A428,'NAICS with notes'!$A:$K,7,FALSE)</f>
        <v>Traded</v>
      </c>
      <c r="D428" s="22">
        <f>VLOOKUP($A428,'NAICS with notes'!$A:$K,8,FALSE)</f>
        <v>27</v>
      </c>
      <c r="E428" s="22" t="str">
        <f>VLOOKUP($A428,'NAICS with notes'!$A:$K,9,FALSE)</f>
        <v>Lighting and Electrical Equipment</v>
      </c>
      <c r="F428" s="22">
        <f>VLOOKUP($A428,'NAICS with notes'!$A:$K,10,FALSE)</f>
        <v>1</v>
      </c>
      <c r="G428" s="22" t="str">
        <f>VLOOKUP($A428,'NAICS with notes'!$A:$K,11,FALSE)</f>
        <v>Lighting Fixtures and Parts</v>
      </c>
    </row>
    <row r="429" spans="1:7" x14ac:dyDescent="0.25">
      <c r="A429" s="1" t="s">
        <v>1009</v>
      </c>
      <c r="B429" t="s">
        <v>1010</v>
      </c>
      <c r="C429" s="22" t="str">
        <f>VLOOKUP($A429,'NAICS with notes'!$A:$K,7,FALSE)</f>
        <v>Traded</v>
      </c>
      <c r="D429" s="22">
        <f>VLOOKUP($A429,'NAICS with notes'!$A:$K,8,FALSE)</f>
        <v>27</v>
      </c>
      <c r="E429" s="22" t="str">
        <f>VLOOKUP($A429,'NAICS with notes'!$A:$K,9,FALSE)</f>
        <v>Lighting and Electrical Equipment</v>
      </c>
      <c r="F429" s="22">
        <f>VLOOKUP($A429,'NAICS with notes'!$A:$K,10,FALSE)</f>
        <v>1</v>
      </c>
      <c r="G429" s="22" t="str">
        <f>VLOOKUP($A429,'NAICS with notes'!$A:$K,11,FALSE)</f>
        <v>Lighting Fixtures and Parts</v>
      </c>
    </row>
    <row r="430" spans="1:7" x14ac:dyDescent="0.25">
      <c r="A430" s="1" t="s">
        <v>1011</v>
      </c>
      <c r="B430" t="s">
        <v>1012</v>
      </c>
      <c r="C430" s="22" t="str">
        <f>VLOOKUP($A430,'NAICS with notes'!$A:$K,7,FALSE)</f>
        <v>Traded</v>
      </c>
      <c r="D430" s="22">
        <f>VLOOKUP($A430,'NAICS with notes'!$A:$K,8,FALSE)</f>
        <v>27</v>
      </c>
      <c r="E430" s="22" t="str">
        <f>VLOOKUP($A430,'NAICS with notes'!$A:$K,9,FALSE)</f>
        <v>Lighting and Electrical Equipment</v>
      </c>
      <c r="F430" s="22">
        <f>VLOOKUP($A430,'NAICS with notes'!$A:$K,10,FALSE)</f>
        <v>1</v>
      </c>
      <c r="G430" s="22" t="str">
        <f>VLOOKUP($A430,'NAICS with notes'!$A:$K,11,FALSE)</f>
        <v>Lighting Fixtures and Parts</v>
      </c>
    </row>
    <row r="431" spans="1:7" x14ac:dyDescent="0.25">
      <c r="A431" s="1" t="s">
        <v>1013</v>
      </c>
      <c r="B431" t="s">
        <v>1014</v>
      </c>
      <c r="C431" s="22" t="str">
        <f>VLOOKUP($A431,'NAICS with notes'!$A:$K,7,FALSE)</f>
        <v>Traded</v>
      </c>
      <c r="D431" s="22">
        <f>VLOOKUP($A431,'NAICS with notes'!$A:$K,8,FALSE)</f>
        <v>27</v>
      </c>
      <c r="E431" s="22" t="str">
        <f>VLOOKUP($A431,'NAICS with notes'!$A:$K,9,FALSE)</f>
        <v>Lighting and Electrical Equipment</v>
      </c>
      <c r="F431" s="22">
        <f>VLOOKUP($A431,'NAICS with notes'!$A:$K,10,FALSE)</f>
        <v>1</v>
      </c>
      <c r="G431" s="22" t="str">
        <f>VLOOKUP($A431,'NAICS with notes'!$A:$K,11,FALSE)</f>
        <v>Lighting Fixtures and Parts</v>
      </c>
    </row>
    <row r="432" spans="1:7" x14ac:dyDescent="0.25">
      <c r="A432" s="1" t="s">
        <v>1015</v>
      </c>
      <c r="B432" t="s">
        <v>1016</v>
      </c>
      <c r="C432" s="22" t="str">
        <f>VLOOKUP($A432,'NAICS with notes'!$A:$K,7,FALSE)</f>
        <v>Traded</v>
      </c>
      <c r="D432" s="22">
        <f>VLOOKUP($A432,'NAICS with notes'!$A:$K,8,FALSE)</f>
        <v>27</v>
      </c>
      <c r="E432" s="22" t="str">
        <f>VLOOKUP($A432,'NAICS with notes'!$A:$K,9,FALSE)</f>
        <v>Lighting and Electrical Equipment</v>
      </c>
      <c r="F432" s="22">
        <f>VLOOKUP($A432,'NAICS with notes'!$A:$K,10,FALSE)</f>
        <v>2</v>
      </c>
      <c r="G432" s="22" t="str">
        <f>VLOOKUP($A432,'NAICS with notes'!$A:$K,11,FALSE)</f>
        <v>Electrical Equipment</v>
      </c>
    </row>
    <row r="433" spans="1:7" x14ac:dyDescent="0.25">
      <c r="A433" s="1" t="s">
        <v>1018</v>
      </c>
      <c r="B433" t="s">
        <v>1019</v>
      </c>
      <c r="C433" s="22" t="str">
        <f>VLOOKUP($A433,'NAICS with notes'!$A:$K,7,FALSE)</f>
        <v>Traded</v>
      </c>
      <c r="D433" s="22">
        <f>VLOOKUP($A433,'NAICS with notes'!$A:$K,8,FALSE)</f>
        <v>27</v>
      </c>
      <c r="E433" s="22" t="str">
        <f>VLOOKUP($A433,'NAICS with notes'!$A:$K,9,FALSE)</f>
        <v>Lighting and Electrical Equipment</v>
      </c>
      <c r="F433" s="22">
        <f>VLOOKUP($A433,'NAICS with notes'!$A:$K,10,FALSE)</f>
        <v>2</v>
      </c>
      <c r="G433" s="22" t="str">
        <f>VLOOKUP($A433,'NAICS with notes'!$A:$K,11,FALSE)</f>
        <v>Electrical Equipment</v>
      </c>
    </row>
    <row r="434" spans="1:7" x14ac:dyDescent="0.25">
      <c r="A434" s="1" t="s">
        <v>1020</v>
      </c>
      <c r="B434" t="s">
        <v>1021</v>
      </c>
      <c r="C434" s="22" t="str">
        <f>VLOOKUP($A434,'NAICS with notes'!$A:$K,7,FALSE)</f>
        <v>Traded</v>
      </c>
      <c r="D434" s="22">
        <f>VLOOKUP($A434,'NAICS with notes'!$A:$K,8,FALSE)</f>
        <v>27</v>
      </c>
      <c r="E434" s="22" t="str">
        <f>VLOOKUP($A434,'NAICS with notes'!$A:$K,9,FALSE)</f>
        <v>Lighting and Electrical Equipment</v>
      </c>
      <c r="F434" s="22">
        <f>VLOOKUP($A434,'NAICS with notes'!$A:$K,10,FALSE)</f>
        <v>2</v>
      </c>
      <c r="G434" s="22" t="str">
        <f>VLOOKUP($A434,'NAICS with notes'!$A:$K,11,FALSE)</f>
        <v>Electrical Equipment</v>
      </c>
    </row>
    <row r="435" spans="1:7" x14ac:dyDescent="0.25">
      <c r="A435" s="1" t="s">
        <v>1022</v>
      </c>
      <c r="B435" t="s">
        <v>1023</v>
      </c>
      <c r="C435" s="22" t="str">
        <f>VLOOKUP($A435,'NAICS with notes'!$A:$K,7,FALSE)</f>
        <v>Traded</v>
      </c>
      <c r="D435" s="22">
        <f>VLOOKUP($A435,'NAICS with notes'!$A:$K,8,FALSE)</f>
        <v>27</v>
      </c>
      <c r="E435" s="22" t="str">
        <f>VLOOKUP($A435,'NAICS with notes'!$A:$K,9,FALSE)</f>
        <v>Lighting and Electrical Equipment</v>
      </c>
      <c r="F435" s="22">
        <f>VLOOKUP($A435,'NAICS with notes'!$A:$K,10,FALSE)</f>
        <v>2</v>
      </c>
      <c r="G435" s="22" t="str">
        <f>VLOOKUP($A435,'NAICS with notes'!$A:$K,11,FALSE)</f>
        <v>Electrical Equipment</v>
      </c>
    </row>
    <row r="436" spans="1:7" x14ac:dyDescent="0.25">
      <c r="A436" s="1" t="s">
        <v>1024</v>
      </c>
      <c r="B436" t="s">
        <v>1025</v>
      </c>
      <c r="C436" s="22" t="str">
        <f>VLOOKUP($A436,'NAICS with notes'!$A:$K,7,FALSE)</f>
        <v>Traded</v>
      </c>
      <c r="D436" s="22">
        <f>VLOOKUP($A436,'NAICS with notes'!$A:$K,8,FALSE)</f>
        <v>27</v>
      </c>
      <c r="E436" s="22" t="str">
        <f>VLOOKUP($A436,'NAICS with notes'!$A:$K,9,FALSE)</f>
        <v>Lighting and Electrical Equipment</v>
      </c>
      <c r="F436" s="22">
        <f>VLOOKUP($A436,'NAICS with notes'!$A:$K,10,FALSE)</f>
        <v>3</v>
      </c>
      <c r="G436" s="22" t="str">
        <f>VLOOKUP($A436,'NAICS with notes'!$A:$K,11,FALSE)</f>
        <v>Electrical Components</v>
      </c>
    </row>
    <row r="437" spans="1:7" x14ac:dyDescent="0.25">
      <c r="A437" s="1" t="s">
        <v>1027</v>
      </c>
      <c r="B437" t="s">
        <v>1028</v>
      </c>
      <c r="C437" s="22" t="str">
        <f>VLOOKUP($A437,'NAICS with notes'!$A:$K,7,FALSE)</f>
        <v>Traded</v>
      </c>
      <c r="D437" s="22">
        <f>VLOOKUP($A437,'NAICS with notes'!$A:$K,8,FALSE)</f>
        <v>27</v>
      </c>
      <c r="E437" s="22" t="str">
        <f>VLOOKUP($A437,'NAICS with notes'!$A:$K,9,FALSE)</f>
        <v>Lighting and Electrical Equipment</v>
      </c>
      <c r="F437" s="22">
        <f>VLOOKUP($A437,'NAICS with notes'!$A:$K,10,FALSE)</f>
        <v>3</v>
      </c>
      <c r="G437" s="22" t="str">
        <f>VLOOKUP($A437,'NAICS with notes'!$A:$K,11,FALSE)</f>
        <v>Electrical Components</v>
      </c>
    </row>
    <row r="438" spans="1:7" x14ac:dyDescent="0.25">
      <c r="A438" s="1" t="s">
        <v>1029</v>
      </c>
      <c r="B438" t="s">
        <v>1030</v>
      </c>
      <c r="C438" s="22" t="str">
        <f>VLOOKUP($A438,'NAICS with notes'!$A:$K,7,FALSE)</f>
        <v>Traded</v>
      </c>
      <c r="D438" s="22">
        <f>VLOOKUP($A438,'NAICS with notes'!$A:$K,8,FALSE)</f>
        <v>27</v>
      </c>
      <c r="E438" s="22" t="str">
        <f>VLOOKUP($A438,'NAICS with notes'!$A:$K,9,FALSE)</f>
        <v>Lighting and Electrical Equipment</v>
      </c>
      <c r="F438" s="22">
        <f>VLOOKUP($A438,'NAICS with notes'!$A:$K,10,FALSE)</f>
        <v>3</v>
      </c>
      <c r="G438" s="22" t="str">
        <f>VLOOKUP($A438,'NAICS with notes'!$A:$K,11,FALSE)</f>
        <v>Electrical Components</v>
      </c>
    </row>
    <row r="439" spans="1:7" x14ac:dyDescent="0.25">
      <c r="A439" s="1" t="s">
        <v>1031</v>
      </c>
      <c r="B439" t="s">
        <v>1032</v>
      </c>
      <c r="C439" s="22" t="str">
        <f>VLOOKUP($A439,'NAICS with notes'!$A:$K,7,FALSE)</f>
        <v>Traded</v>
      </c>
      <c r="D439" s="22">
        <f>VLOOKUP($A439,'NAICS with notes'!$A:$K,8,FALSE)</f>
        <v>27</v>
      </c>
      <c r="E439" s="22" t="str">
        <f>VLOOKUP($A439,'NAICS with notes'!$A:$K,9,FALSE)</f>
        <v>Lighting and Electrical Equipment</v>
      </c>
      <c r="F439" s="22">
        <f>VLOOKUP($A439,'NAICS with notes'!$A:$K,10,FALSE)</f>
        <v>3</v>
      </c>
      <c r="G439" s="22" t="str">
        <f>VLOOKUP($A439,'NAICS with notes'!$A:$K,11,FALSE)</f>
        <v>Electrical Components</v>
      </c>
    </row>
    <row r="440" spans="1:7" x14ac:dyDescent="0.25">
      <c r="A440" s="1" t="s">
        <v>1033</v>
      </c>
      <c r="B440" t="s">
        <v>1034</v>
      </c>
      <c r="C440" s="22" t="str">
        <f>VLOOKUP($A440,'NAICS with notes'!$A:$K,7,FALSE)</f>
        <v>Traded</v>
      </c>
      <c r="D440" s="22">
        <f>VLOOKUP($A440,'NAICS with notes'!$A:$K,8,FALSE)</f>
        <v>27</v>
      </c>
      <c r="E440" s="22" t="str">
        <f>VLOOKUP($A440,'NAICS with notes'!$A:$K,9,FALSE)</f>
        <v>Lighting and Electrical Equipment</v>
      </c>
      <c r="F440" s="22">
        <f>VLOOKUP($A440,'NAICS with notes'!$A:$K,10,FALSE)</f>
        <v>3</v>
      </c>
      <c r="G440" s="22" t="str">
        <f>VLOOKUP($A440,'NAICS with notes'!$A:$K,11,FALSE)</f>
        <v>Electrical Components</v>
      </c>
    </row>
    <row r="441" spans="1:7" x14ac:dyDescent="0.25">
      <c r="A441" s="1" t="s">
        <v>1035</v>
      </c>
      <c r="B441" t="s">
        <v>1036</v>
      </c>
      <c r="C441" s="22" t="str">
        <f>VLOOKUP($A441,'NAICS with notes'!$A:$K,7,FALSE)</f>
        <v>Traded</v>
      </c>
      <c r="D441" s="22">
        <f>VLOOKUP($A441,'NAICS with notes'!$A:$K,8,FALSE)</f>
        <v>27</v>
      </c>
      <c r="E441" s="22" t="str">
        <f>VLOOKUP($A441,'NAICS with notes'!$A:$K,9,FALSE)</f>
        <v>Lighting and Electrical Equipment</v>
      </c>
      <c r="F441" s="22">
        <f>VLOOKUP($A441,'NAICS with notes'!$A:$K,10,FALSE)</f>
        <v>3</v>
      </c>
      <c r="G441" s="22" t="str">
        <f>VLOOKUP($A441,'NAICS with notes'!$A:$K,11,FALSE)</f>
        <v>Electrical Components</v>
      </c>
    </row>
    <row r="442" spans="1:7" x14ac:dyDescent="0.25">
      <c r="A442" s="1" t="s">
        <v>1037</v>
      </c>
      <c r="B442" t="s">
        <v>1038</v>
      </c>
      <c r="C442" s="22" t="str">
        <f>VLOOKUP($A442,'NAICS with notes'!$A:$K,7,FALSE)</f>
        <v>Traded</v>
      </c>
      <c r="D442" s="22">
        <f>VLOOKUP($A442,'NAICS with notes'!$A:$K,8,FALSE)</f>
        <v>27</v>
      </c>
      <c r="E442" s="22" t="str">
        <f>VLOOKUP($A442,'NAICS with notes'!$A:$K,9,FALSE)</f>
        <v>Lighting and Electrical Equipment</v>
      </c>
      <c r="F442" s="22">
        <f>VLOOKUP($A442,'NAICS with notes'!$A:$K,10,FALSE)</f>
        <v>4</v>
      </c>
      <c r="G442" s="22" t="str">
        <f>VLOOKUP($A442,'NAICS with notes'!$A:$K,11,FALSE)</f>
        <v>Storage Batteries</v>
      </c>
    </row>
    <row r="443" spans="1:7" x14ac:dyDescent="0.25">
      <c r="A443" s="1" t="s">
        <v>1040</v>
      </c>
      <c r="B443" t="s">
        <v>1041</v>
      </c>
      <c r="C443" s="22" t="str">
        <f>VLOOKUP($A443,'NAICS with notes'!$A:$K,7,FALSE)</f>
        <v>Traded</v>
      </c>
      <c r="D443" s="22">
        <f>VLOOKUP($A443,'NAICS with notes'!$A:$K,8,FALSE)</f>
        <v>28</v>
      </c>
      <c r="E443" s="22" t="str">
        <f>VLOOKUP($A443,'NAICS with notes'!$A:$K,9,FALSE)</f>
        <v>Livestock Processing</v>
      </c>
      <c r="F443" s="22">
        <f>VLOOKUP($A443,'NAICS with notes'!$A:$K,10,FALSE)</f>
        <v>1</v>
      </c>
      <c r="G443" s="22" t="str">
        <f>VLOOKUP($A443,'NAICS with notes'!$A:$K,11,FALSE)</f>
        <v>Meat Processing</v>
      </c>
    </row>
    <row r="444" spans="1:7" x14ac:dyDescent="0.25">
      <c r="A444" s="1" t="s">
        <v>1044</v>
      </c>
      <c r="B444" t="s">
        <v>1045</v>
      </c>
      <c r="C444" s="22" t="str">
        <f>VLOOKUP($A444,'NAICS with notes'!$A:$K,7,FALSE)</f>
        <v>Traded</v>
      </c>
      <c r="D444" s="22">
        <f>VLOOKUP($A444,'NAICS with notes'!$A:$K,8,FALSE)</f>
        <v>28</v>
      </c>
      <c r="E444" s="22" t="str">
        <f>VLOOKUP($A444,'NAICS with notes'!$A:$K,9,FALSE)</f>
        <v>Livestock Processing</v>
      </c>
      <c r="F444" s="22">
        <f>VLOOKUP($A444,'NAICS with notes'!$A:$K,10,FALSE)</f>
        <v>1</v>
      </c>
      <c r="G444" s="22" t="str">
        <f>VLOOKUP($A444,'NAICS with notes'!$A:$K,11,FALSE)</f>
        <v>Meat Processing</v>
      </c>
    </row>
    <row r="445" spans="1:7" x14ac:dyDescent="0.25">
      <c r="A445" s="1" t="s">
        <v>1046</v>
      </c>
      <c r="B445" t="s">
        <v>1047</v>
      </c>
      <c r="C445" s="22" t="str">
        <f>VLOOKUP($A445,'NAICS with notes'!$A:$K,7,FALSE)</f>
        <v>Traded</v>
      </c>
      <c r="D445" s="22">
        <f>VLOOKUP($A445,'NAICS with notes'!$A:$K,8,FALSE)</f>
        <v>28</v>
      </c>
      <c r="E445" s="22" t="str">
        <f>VLOOKUP($A445,'NAICS with notes'!$A:$K,9,FALSE)</f>
        <v>Livestock Processing</v>
      </c>
      <c r="F445" s="22">
        <f>VLOOKUP($A445,'NAICS with notes'!$A:$K,10,FALSE)</f>
        <v>1</v>
      </c>
      <c r="G445" s="22" t="str">
        <f>VLOOKUP($A445,'NAICS with notes'!$A:$K,11,FALSE)</f>
        <v>Meat Processing</v>
      </c>
    </row>
    <row r="446" spans="1:7" x14ac:dyDescent="0.25">
      <c r="A446" s="1" t="s">
        <v>1048</v>
      </c>
      <c r="B446" t="s">
        <v>1049</v>
      </c>
      <c r="C446" s="22" t="str">
        <f>VLOOKUP($A446,'NAICS with notes'!$A:$K,7,FALSE)</f>
        <v>Traded</v>
      </c>
      <c r="D446" s="22">
        <f>VLOOKUP($A446,'NAICS with notes'!$A:$K,8,FALSE)</f>
        <v>28</v>
      </c>
      <c r="E446" s="22" t="str">
        <f>VLOOKUP($A446,'NAICS with notes'!$A:$K,9,FALSE)</f>
        <v>Livestock Processing</v>
      </c>
      <c r="F446" s="22">
        <f>VLOOKUP($A446,'NAICS with notes'!$A:$K,10,FALSE)</f>
        <v>1</v>
      </c>
      <c r="G446" s="22" t="str">
        <f>VLOOKUP($A446,'NAICS with notes'!$A:$K,11,FALSE)</f>
        <v>Meat Processing</v>
      </c>
    </row>
    <row r="447" spans="1:7" x14ac:dyDescent="0.25">
      <c r="A447" s="1" t="s">
        <v>1050</v>
      </c>
      <c r="B447" t="s">
        <v>1051</v>
      </c>
      <c r="C447" s="22" t="str">
        <f>VLOOKUP($A447,'NAICS with notes'!$A:$K,7,FALSE)</f>
        <v>Traded</v>
      </c>
      <c r="D447" s="22">
        <f>VLOOKUP($A447,'NAICS with notes'!$A:$K,8,FALSE)</f>
        <v>28</v>
      </c>
      <c r="E447" s="22" t="str">
        <f>VLOOKUP($A447,'NAICS with notes'!$A:$K,9,FALSE)</f>
        <v>Livestock Processing</v>
      </c>
      <c r="F447" s="22">
        <f>VLOOKUP($A447,'NAICS with notes'!$A:$K,10,FALSE)</f>
        <v>2</v>
      </c>
      <c r="G447" s="22" t="str">
        <f>VLOOKUP($A447,'NAICS with notes'!$A:$K,11,FALSE)</f>
        <v>Livestock Merchant Wholesalers</v>
      </c>
    </row>
    <row r="448" spans="1:7" x14ac:dyDescent="0.25">
      <c r="A448" s="1" t="s">
        <v>1052</v>
      </c>
      <c r="B448" t="s">
        <v>1053</v>
      </c>
      <c r="C448" s="22" t="str">
        <f>VLOOKUP($A448,'NAICS with notes'!$A:$K,7,FALSE)</f>
        <v>Traded</v>
      </c>
      <c r="D448" s="22">
        <f>VLOOKUP($A448,'NAICS with notes'!$A:$K,8,FALSE)</f>
        <v>29</v>
      </c>
      <c r="E448" s="22" t="str">
        <f>VLOOKUP($A448,'NAICS with notes'!$A:$K,9,FALSE)</f>
        <v>Marketing, Design, and Publishing</v>
      </c>
      <c r="F448" s="22">
        <f>VLOOKUP($A448,'NAICS with notes'!$A:$K,10,FALSE)</f>
        <v>1</v>
      </c>
      <c r="G448" s="22" t="str">
        <f>VLOOKUP($A448,'NAICS with notes'!$A:$K,11,FALSE)</f>
        <v>Advertising Related Services</v>
      </c>
    </row>
    <row r="449" spans="1:7" x14ac:dyDescent="0.25">
      <c r="A449" s="1" t="s">
        <v>1056</v>
      </c>
      <c r="B449" t="s">
        <v>1057</v>
      </c>
      <c r="C449" s="22" t="str">
        <f>VLOOKUP($A449,'NAICS with notes'!$A:$K,7,FALSE)</f>
        <v>Traded</v>
      </c>
      <c r="D449" s="22">
        <f>VLOOKUP($A449,'NAICS with notes'!$A:$K,8,FALSE)</f>
        <v>29</v>
      </c>
      <c r="E449" s="22" t="str">
        <f>VLOOKUP($A449,'NAICS with notes'!$A:$K,9,FALSE)</f>
        <v>Marketing, Design, and Publishing</v>
      </c>
      <c r="F449" s="22">
        <f>VLOOKUP($A449,'NAICS with notes'!$A:$K,10,FALSE)</f>
        <v>1</v>
      </c>
      <c r="G449" s="22" t="str">
        <f>VLOOKUP($A449,'NAICS with notes'!$A:$K,11,FALSE)</f>
        <v>Advertising Related Services</v>
      </c>
    </row>
    <row r="450" spans="1:7" x14ac:dyDescent="0.25">
      <c r="A450" s="1" t="s">
        <v>1058</v>
      </c>
      <c r="B450" t="s">
        <v>1059</v>
      </c>
      <c r="C450" s="22" t="str">
        <f>VLOOKUP($A450,'NAICS with notes'!$A:$K,7,FALSE)</f>
        <v>Traded</v>
      </c>
      <c r="D450" s="22">
        <f>VLOOKUP($A450,'NAICS with notes'!$A:$K,8,FALSE)</f>
        <v>29</v>
      </c>
      <c r="E450" s="22" t="str">
        <f>VLOOKUP($A450,'NAICS with notes'!$A:$K,9,FALSE)</f>
        <v>Marketing, Design, and Publishing</v>
      </c>
      <c r="F450" s="22">
        <f>VLOOKUP($A450,'NAICS with notes'!$A:$K,10,FALSE)</f>
        <v>1</v>
      </c>
      <c r="G450" s="22" t="str">
        <f>VLOOKUP($A450,'NAICS with notes'!$A:$K,11,FALSE)</f>
        <v>Advertising Related Services</v>
      </c>
    </row>
    <row r="451" spans="1:7" x14ac:dyDescent="0.25">
      <c r="A451" s="1" t="s">
        <v>1060</v>
      </c>
      <c r="B451" t="s">
        <v>1061</v>
      </c>
      <c r="C451" s="22" t="str">
        <f>VLOOKUP($A451,'NAICS with notes'!$A:$K,7,FALSE)</f>
        <v>Traded</v>
      </c>
      <c r="D451" s="22">
        <f>VLOOKUP($A451,'NAICS with notes'!$A:$K,8,FALSE)</f>
        <v>29</v>
      </c>
      <c r="E451" s="22" t="str">
        <f>VLOOKUP($A451,'NAICS with notes'!$A:$K,9,FALSE)</f>
        <v>Marketing, Design, and Publishing</v>
      </c>
      <c r="F451" s="22">
        <f>VLOOKUP($A451,'NAICS with notes'!$A:$K,10,FALSE)</f>
        <v>1</v>
      </c>
      <c r="G451" s="22" t="str">
        <f>VLOOKUP($A451,'NAICS with notes'!$A:$K,11,FALSE)</f>
        <v>Advertising Related Services</v>
      </c>
    </row>
    <row r="452" spans="1:7" x14ac:dyDescent="0.25">
      <c r="A452" s="1" t="s">
        <v>1062</v>
      </c>
      <c r="B452" t="s">
        <v>1063</v>
      </c>
      <c r="C452" s="22" t="str">
        <f>VLOOKUP($A452,'NAICS with notes'!$A:$K,7,FALSE)</f>
        <v>Traded</v>
      </c>
      <c r="D452" s="22">
        <f>VLOOKUP($A452,'NAICS with notes'!$A:$K,8,FALSE)</f>
        <v>29</v>
      </c>
      <c r="E452" s="22" t="str">
        <f>VLOOKUP($A452,'NAICS with notes'!$A:$K,9,FALSE)</f>
        <v>Marketing, Design, and Publishing</v>
      </c>
      <c r="F452" s="22">
        <f>VLOOKUP($A452,'NAICS with notes'!$A:$K,10,FALSE)</f>
        <v>1</v>
      </c>
      <c r="G452" s="22" t="str">
        <f>VLOOKUP($A452,'NAICS with notes'!$A:$K,11,FALSE)</f>
        <v>Advertising Related Services</v>
      </c>
    </row>
    <row r="453" spans="1:7" x14ac:dyDescent="0.25">
      <c r="A453" s="1" t="s">
        <v>1064</v>
      </c>
      <c r="B453" t="s">
        <v>1065</v>
      </c>
      <c r="C453" s="22" t="str">
        <f>VLOOKUP($A453,'NAICS with notes'!$A:$K,7,FALSE)</f>
        <v>Traded</v>
      </c>
      <c r="D453" s="22">
        <f>VLOOKUP($A453,'NAICS with notes'!$A:$K,8,FALSE)</f>
        <v>29</v>
      </c>
      <c r="E453" s="22" t="str">
        <f>VLOOKUP($A453,'NAICS with notes'!$A:$K,9,FALSE)</f>
        <v>Marketing, Design, and Publishing</v>
      </c>
      <c r="F453" s="22">
        <f>VLOOKUP($A453,'NAICS with notes'!$A:$K,10,FALSE)</f>
        <v>2</v>
      </c>
      <c r="G453" s="22" t="str">
        <f>VLOOKUP($A453,'NAICS with notes'!$A:$K,11,FALSE)</f>
        <v>Other Marketing Related Services</v>
      </c>
    </row>
    <row r="454" spans="1:7" x14ac:dyDescent="0.25">
      <c r="A454" s="1" t="s">
        <v>1067</v>
      </c>
      <c r="B454" t="s">
        <v>1068</v>
      </c>
      <c r="C454" s="22" t="str">
        <f>VLOOKUP($A454,'NAICS with notes'!$A:$K,7,FALSE)</f>
        <v>Traded</v>
      </c>
      <c r="D454" s="22">
        <f>VLOOKUP($A454,'NAICS with notes'!$A:$K,8,FALSE)</f>
        <v>29</v>
      </c>
      <c r="E454" s="22" t="str">
        <f>VLOOKUP($A454,'NAICS with notes'!$A:$K,9,FALSE)</f>
        <v>Marketing, Design, and Publishing</v>
      </c>
      <c r="F454" s="22">
        <f>VLOOKUP($A454,'NAICS with notes'!$A:$K,10,FALSE)</f>
        <v>2</v>
      </c>
      <c r="G454" s="22" t="str">
        <f>VLOOKUP($A454,'NAICS with notes'!$A:$K,11,FALSE)</f>
        <v>Other Marketing Related Services</v>
      </c>
    </row>
    <row r="455" spans="1:7" x14ac:dyDescent="0.25">
      <c r="A455" s="1" t="s">
        <v>1069</v>
      </c>
      <c r="B455" t="s">
        <v>1070</v>
      </c>
      <c r="C455" s="22" t="str">
        <f>VLOOKUP($A455,'NAICS with notes'!$A:$K,7,FALSE)</f>
        <v>Traded</v>
      </c>
      <c r="D455" s="22">
        <f>VLOOKUP($A455,'NAICS with notes'!$A:$K,8,FALSE)</f>
        <v>29</v>
      </c>
      <c r="E455" s="22" t="str">
        <f>VLOOKUP($A455,'NAICS with notes'!$A:$K,9,FALSE)</f>
        <v>Marketing, Design, and Publishing</v>
      </c>
      <c r="F455" s="22">
        <f>VLOOKUP($A455,'NAICS with notes'!$A:$K,10,FALSE)</f>
        <v>2</v>
      </c>
      <c r="G455" s="22" t="str">
        <f>VLOOKUP($A455,'NAICS with notes'!$A:$K,11,FALSE)</f>
        <v>Other Marketing Related Services</v>
      </c>
    </row>
    <row r="456" spans="1:7" x14ac:dyDescent="0.25">
      <c r="A456" s="1" t="s">
        <v>1071</v>
      </c>
      <c r="B456" t="s">
        <v>1072</v>
      </c>
      <c r="C456" s="22" t="str">
        <f>VLOOKUP($A456,'NAICS with notes'!$A:$K,7,FALSE)</f>
        <v>Traded</v>
      </c>
      <c r="D456" s="22">
        <f>VLOOKUP($A456,'NAICS with notes'!$A:$K,8,FALSE)</f>
        <v>29</v>
      </c>
      <c r="E456" s="22" t="str">
        <f>VLOOKUP($A456,'NAICS with notes'!$A:$K,9,FALSE)</f>
        <v>Marketing, Design, and Publishing</v>
      </c>
      <c r="F456" s="22">
        <f>VLOOKUP($A456,'NAICS with notes'!$A:$K,10,FALSE)</f>
        <v>2</v>
      </c>
      <c r="G456" s="22" t="str">
        <f>VLOOKUP($A456,'NAICS with notes'!$A:$K,11,FALSE)</f>
        <v>Other Marketing Related Services</v>
      </c>
    </row>
    <row r="457" spans="1:7" x14ac:dyDescent="0.25">
      <c r="A457" s="1" t="s">
        <v>1073</v>
      </c>
      <c r="B457" t="s">
        <v>1074</v>
      </c>
      <c r="C457" s="22" t="str">
        <f>VLOOKUP($A457,'NAICS with notes'!$A:$K,7,FALSE)</f>
        <v>Traded</v>
      </c>
      <c r="D457" s="22">
        <f>VLOOKUP($A457,'NAICS with notes'!$A:$K,8,FALSE)</f>
        <v>29</v>
      </c>
      <c r="E457" s="22" t="str">
        <f>VLOOKUP($A457,'NAICS with notes'!$A:$K,9,FALSE)</f>
        <v>Marketing, Design, and Publishing</v>
      </c>
      <c r="F457" s="22">
        <f>VLOOKUP($A457,'NAICS with notes'!$A:$K,10,FALSE)</f>
        <v>2</v>
      </c>
      <c r="G457" s="22" t="str">
        <f>VLOOKUP($A457,'NAICS with notes'!$A:$K,11,FALSE)</f>
        <v>Other Marketing Related Services</v>
      </c>
    </row>
    <row r="458" spans="1:7" x14ac:dyDescent="0.25">
      <c r="A458" s="1" t="s">
        <v>1075</v>
      </c>
      <c r="B458" t="s">
        <v>1076</v>
      </c>
      <c r="C458" s="22" t="str">
        <f>VLOOKUP($A458,'NAICS with notes'!$A:$K,7,FALSE)</f>
        <v>Traded</v>
      </c>
      <c r="D458" s="22">
        <f>VLOOKUP($A458,'NAICS with notes'!$A:$K,8,FALSE)</f>
        <v>29</v>
      </c>
      <c r="E458" s="22" t="str">
        <f>VLOOKUP($A458,'NAICS with notes'!$A:$K,9,FALSE)</f>
        <v>Marketing, Design, and Publishing</v>
      </c>
      <c r="F458" s="22">
        <f>VLOOKUP($A458,'NAICS with notes'!$A:$K,10,FALSE)</f>
        <v>3</v>
      </c>
      <c r="G458" s="22" t="str">
        <f>VLOOKUP($A458,'NAICS with notes'!$A:$K,11,FALSE)</f>
        <v>Design Services</v>
      </c>
    </row>
    <row r="459" spans="1:7" x14ac:dyDescent="0.25">
      <c r="A459" s="1" t="s">
        <v>1078</v>
      </c>
      <c r="B459" t="s">
        <v>1079</v>
      </c>
      <c r="C459" s="22" t="str">
        <f>VLOOKUP($A459,'NAICS with notes'!$A:$K,7,FALSE)</f>
        <v>Traded</v>
      </c>
      <c r="D459" s="22">
        <f>VLOOKUP($A459,'NAICS with notes'!$A:$K,8,FALSE)</f>
        <v>29</v>
      </c>
      <c r="E459" s="22" t="str">
        <f>VLOOKUP($A459,'NAICS with notes'!$A:$K,9,FALSE)</f>
        <v>Marketing, Design, and Publishing</v>
      </c>
      <c r="F459" s="22">
        <f>VLOOKUP($A459,'NAICS with notes'!$A:$K,10,FALSE)</f>
        <v>3</v>
      </c>
      <c r="G459" s="22" t="str">
        <f>VLOOKUP($A459,'NAICS with notes'!$A:$K,11,FALSE)</f>
        <v>Design Services</v>
      </c>
    </row>
    <row r="460" spans="1:7" x14ac:dyDescent="0.25">
      <c r="A460" s="1" t="s">
        <v>1080</v>
      </c>
      <c r="B460" t="s">
        <v>1081</v>
      </c>
      <c r="C460" s="22" t="str">
        <f>VLOOKUP($A460,'NAICS with notes'!$A:$K,7,FALSE)</f>
        <v>Traded</v>
      </c>
      <c r="D460" s="22">
        <f>VLOOKUP($A460,'NAICS with notes'!$A:$K,8,FALSE)</f>
        <v>29</v>
      </c>
      <c r="E460" s="22" t="str">
        <f>VLOOKUP($A460,'NAICS with notes'!$A:$K,9,FALSE)</f>
        <v>Marketing, Design, and Publishing</v>
      </c>
      <c r="F460" s="22">
        <f>VLOOKUP($A460,'NAICS with notes'!$A:$K,10,FALSE)</f>
        <v>3</v>
      </c>
      <c r="G460" s="22" t="str">
        <f>VLOOKUP($A460,'NAICS with notes'!$A:$K,11,FALSE)</f>
        <v>Design Services</v>
      </c>
    </row>
    <row r="461" spans="1:7" x14ac:dyDescent="0.25">
      <c r="A461" s="1" t="s">
        <v>1082</v>
      </c>
      <c r="B461" t="s">
        <v>1083</v>
      </c>
      <c r="C461" s="22" t="str">
        <f>VLOOKUP($A461,'NAICS with notes'!$A:$K,7,FALSE)</f>
        <v>Traded</v>
      </c>
      <c r="D461" s="22">
        <f>VLOOKUP($A461,'NAICS with notes'!$A:$K,8,FALSE)</f>
        <v>29</v>
      </c>
      <c r="E461" s="22" t="str">
        <f>VLOOKUP($A461,'NAICS with notes'!$A:$K,9,FALSE)</f>
        <v>Marketing, Design, and Publishing</v>
      </c>
      <c r="F461" s="22">
        <f>VLOOKUP($A461,'NAICS with notes'!$A:$K,10,FALSE)</f>
        <v>3</v>
      </c>
      <c r="G461" s="22" t="str">
        <f>VLOOKUP($A461,'NAICS with notes'!$A:$K,11,FALSE)</f>
        <v>Design Services</v>
      </c>
    </row>
    <row r="462" spans="1:7" x14ac:dyDescent="0.25">
      <c r="A462" s="1" t="s">
        <v>1084</v>
      </c>
      <c r="B462" t="s">
        <v>1085</v>
      </c>
      <c r="C462" s="22" t="str">
        <f>VLOOKUP($A462,'NAICS with notes'!$A:$K,7,FALSE)</f>
        <v>Traded</v>
      </c>
      <c r="D462" s="22">
        <f>VLOOKUP($A462,'NAICS with notes'!$A:$K,8,FALSE)</f>
        <v>29</v>
      </c>
      <c r="E462" s="22" t="str">
        <f>VLOOKUP($A462,'NAICS with notes'!$A:$K,9,FALSE)</f>
        <v>Marketing, Design, and Publishing</v>
      </c>
      <c r="F462" s="22">
        <f>VLOOKUP($A462,'NAICS with notes'!$A:$K,10,FALSE)</f>
        <v>4</v>
      </c>
      <c r="G462" s="22" t="str">
        <f>VLOOKUP($A462,'NAICS with notes'!$A:$K,11,FALSE)</f>
        <v>Publishing</v>
      </c>
    </row>
    <row r="463" spans="1:7" x14ac:dyDescent="0.25">
      <c r="A463" s="1" t="s">
        <v>1087</v>
      </c>
      <c r="B463" t="s">
        <v>1088</v>
      </c>
      <c r="C463" s="22" t="str">
        <f>VLOOKUP($A463,'NAICS with notes'!$A:$K,7,FALSE)</f>
        <v>Traded</v>
      </c>
      <c r="D463" s="22">
        <f>VLOOKUP($A463,'NAICS with notes'!$A:$K,8,FALSE)</f>
        <v>29</v>
      </c>
      <c r="E463" s="22" t="str">
        <f>VLOOKUP($A463,'NAICS with notes'!$A:$K,9,FALSE)</f>
        <v>Marketing, Design, and Publishing</v>
      </c>
      <c r="F463" s="22">
        <f>VLOOKUP($A463,'NAICS with notes'!$A:$K,10,FALSE)</f>
        <v>4</v>
      </c>
      <c r="G463" s="22" t="str">
        <f>VLOOKUP($A463,'NAICS with notes'!$A:$K,11,FALSE)</f>
        <v>Publishing</v>
      </c>
    </row>
    <row r="464" spans="1:7" x14ac:dyDescent="0.25">
      <c r="A464" s="1" t="s">
        <v>1089</v>
      </c>
      <c r="B464" t="s">
        <v>1090</v>
      </c>
      <c r="C464" s="22" t="str">
        <f>VLOOKUP($A464,'NAICS with notes'!$A:$K,7,FALSE)</f>
        <v>Traded</v>
      </c>
      <c r="D464" s="22">
        <f>VLOOKUP($A464,'NAICS with notes'!$A:$K,8,FALSE)</f>
        <v>29</v>
      </c>
      <c r="E464" s="22" t="str">
        <f>VLOOKUP($A464,'NAICS with notes'!$A:$K,9,FALSE)</f>
        <v>Marketing, Design, and Publishing</v>
      </c>
      <c r="F464" s="22">
        <f>VLOOKUP($A464,'NAICS with notes'!$A:$K,10,FALSE)</f>
        <v>4</v>
      </c>
      <c r="G464" s="22" t="str">
        <f>VLOOKUP($A464,'NAICS with notes'!$A:$K,11,FALSE)</f>
        <v>Publishing</v>
      </c>
    </row>
    <row r="465" spans="1:7" x14ac:dyDescent="0.25">
      <c r="A465" s="1" t="s">
        <v>1091</v>
      </c>
      <c r="B465" t="s">
        <v>1092</v>
      </c>
      <c r="C465" s="22" t="str">
        <f>VLOOKUP($A465,'NAICS with notes'!$A:$K,7,FALSE)</f>
        <v>Traded</v>
      </c>
      <c r="D465" s="22">
        <f>VLOOKUP($A465,'NAICS with notes'!$A:$K,8,FALSE)</f>
        <v>29</v>
      </c>
      <c r="E465" s="22" t="str">
        <f>VLOOKUP($A465,'NAICS with notes'!$A:$K,9,FALSE)</f>
        <v>Marketing, Design, and Publishing</v>
      </c>
      <c r="F465" s="22">
        <f>VLOOKUP($A465,'NAICS with notes'!$A:$K,10,FALSE)</f>
        <v>4</v>
      </c>
      <c r="G465" s="22" t="str">
        <f>VLOOKUP($A465,'NAICS with notes'!$A:$K,11,FALSE)</f>
        <v>Publishing</v>
      </c>
    </row>
    <row r="466" spans="1:7" x14ac:dyDescent="0.25">
      <c r="A466" s="1" t="s">
        <v>1093</v>
      </c>
      <c r="B466" t="s">
        <v>1094</v>
      </c>
      <c r="C466" s="22" t="str">
        <f>VLOOKUP($A466,'NAICS with notes'!$A:$K,7,FALSE)</f>
        <v>Traded</v>
      </c>
      <c r="D466" s="22">
        <f>VLOOKUP($A466,'NAICS with notes'!$A:$K,8,FALSE)</f>
        <v>29</v>
      </c>
      <c r="E466" s="22" t="str">
        <f>VLOOKUP($A466,'NAICS with notes'!$A:$K,9,FALSE)</f>
        <v>Marketing, Design, and Publishing</v>
      </c>
      <c r="F466" s="22">
        <f>VLOOKUP($A466,'NAICS with notes'!$A:$K,10,FALSE)</f>
        <v>4</v>
      </c>
      <c r="G466" s="22" t="str">
        <f>VLOOKUP($A466,'NAICS with notes'!$A:$K,11,FALSE)</f>
        <v>Publishing</v>
      </c>
    </row>
    <row r="467" spans="1:7" x14ac:dyDescent="0.25">
      <c r="A467" s="1" t="s">
        <v>1095</v>
      </c>
      <c r="B467" t="s">
        <v>1096</v>
      </c>
      <c r="C467" s="22" t="str">
        <f>VLOOKUP($A467,'NAICS with notes'!$A:$K,7,FALSE)</f>
        <v>Traded</v>
      </c>
      <c r="D467" s="22">
        <f>VLOOKUP($A467,'NAICS with notes'!$A:$K,8,FALSE)</f>
        <v>29</v>
      </c>
      <c r="E467" s="22" t="str">
        <f>VLOOKUP($A467,'NAICS with notes'!$A:$K,9,FALSE)</f>
        <v>Marketing, Design, and Publishing</v>
      </c>
      <c r="F467" s="22">
        <f>VLOOKUP($A467,'NAICS with notes'!$A:$K,10,FALSE)</f>
        <v>4</v>
      </c>
      <c r="G467" s="22" t="str">
        <f>VLOOKUP($A467,'NAICS with notes'!$A:$K,11,FALSE)</f>
        <v>Publishing</v>
      </c>
    </row>
    <row r="468" spans="1:7" x14ac:dyDescent="0.25">
      <c r="A468" s="1" t="s">
        <v>1097</v>
      </c>
      <c r="B468" t="s">
        <v>1098</v>
      </c>
      <c r="C468" s="22" t="str">
        <f>VLOOKUP($A468,'NAICS with notes'!$A:$K,7,FALSE)</f>
        <v>Traded</v>
      </c>
      <c r="D468" s="22">
        <f>VLOOKUP($A468,'NAICS with notes'!$A:$K,8,FALSE)</f>
        <v>29</v>
      </c>
      <c r="E468" s="22" t="str">
        <f>VLOOKUP($A468,'NAICS with notes'!$A:$K,9,FALSE)</f>
        <v>Marketing, Design, and Publishing</v>
      </c>
      <c r="F468" s="22">
        <f>VLOOKUP($A468,'NAICS with notes'!$A:$K,10,FALSE)</f>
        <v>4</v>
      </c>
      <c r="G468" s="22" t="str">
        <f>VLOOKUP($A468,'NAICS with notes'!$A:$K,11,FALSE)</f>
        <v>Publishing</v>
      </c>
    </row>
    <row r="469" spans="1:7" x14ac:dyDescent="0.25">
      <c r="A469" s="1" t="s">
        <v>1099</v>
      </c>
      <c r="B469" t="s">
        <v>1100</v>
      </c>
      <c r="C469" s="22" t="str">
        <f>VLOOKUP($A469,'NAICS with notes'!$A:$K,7,FALSE)</f>
        <v>Traded</v>
      </c>
      <c r="D469" s="22">
        <f>VLOOKUP($A469,'NAICS with notes'!$A:$K,8,FALSE)</f>
        <v>29</v>
      </c>
      <c r="E469" s="22" t="str">
        <f>VLOOKUP($A469,'NAICS with notes'!$A:$K,9,FALSE)</f>
        <v>Marketing, Design, and Publishing</v>
      </c>
      <c r="F469" s="22">
        <f>VLOOKUP($A469,'NAICS with notes'!$A:$K,10,FALSE)</f>
        <v>4</v>
      </c>
      <c r="G469" s="22" t="str">
        <f>VLOOKUP($A469,'NAICS with notes'!$A:$K,11,FALSE)</f>
        <v>Publishing</v>
      </c>
    </row>
    <row r="470" spans="1:7" x14ac:dyDescent="0.25">
      <c r="A470" s="1" t="s">
        <v>1101</v>
      </c>
      <c r="B470" t="s">
        <v>1102</v>
      </c>
      <c r="C470" s="22" t="str">
        <f>VLOOKUP($A470,'NAICS with notes'!$A:$K,7,FALSE)</f>
        <v>Traded</v>
      </c>
      <c r="D470" s="22">
        <f>VLOOKUP($A470,'NAICS with notes'!$A:$K,8,FALSE)</f>
        <v>30</v>
      </c>
      <c r="E470" s="22" t="str">
        <f>VLOOKUP($A470,'NAICS with notes'!$A:$K,9,FALSE)</f>
        <v>Medical Devices</v>
      </c>
      <c r="F470" s="22">
        <f>VLOOKUP($A470,'NAICS with notes'!$A:$K,10,FALSE)</f>
        <v>1</v>
      </c>
      <c r="G470" s="22" t="str">
        <f>VLOOKUP($A470,'NAICS with notes'!$A:$K,11,FALSE)</f>
        <v>Optical Instruments and Ophthalmic Goods</v>
      </c>
    </row>
    <row r="471" spans="1:7" x14ac:dyDescent="0.25">
      <c r="A471" s="1" t="s">
        <v>1105</v>
      </c>
      <c r="B471" t="s">
        <v>1106</v>
      </c>
      <c r="C471" s="22" t="str">
        <f>VLOOKUP($A471,'NAICS with notes'!$A:$K,7,FALSE)</f>
        <v>Traded</v>
      </c>
      <c r="D471" s="22">
        <f>VLOOKUP($A471,'NAICS with notes'!$A:$K,8,FALSE)</f>
        <v>30</v>
      </c>
      <c r="E471" s="22" t="str">
        <f>VLOOKUP($A471,'NAICS with notes'!$A:$K,9,FALSE)</f>
        <v>Medical Devices</v>
      </c>
      <c r="F471" s="22">
        <f>VLOOKUP($A471,'NAICS with notes'!$A:$K,10,FALSE)</f>
        <v>1</v>
      </c>
      <c r="G471" s="22" t="str">
        <f>VLOOKUP($A471,'NAICS with notes'!$A:$K,11,FALSE)</f>
        <v>Optical Instruments and Ophthalmic Goods</v>
      </c>
    </row>
    <row r="472" spans="1:7" x14ac:dyDescent="0.25">
      <c r="A472" s="1" t="s">
        <v>1107</v>
      </c>
      <c r="B472" t="s">
        <v>1108</v>
      </c>
      <c r="C472" s="22" t="str">
        <f>VLOOKUP($A472,'NAICS with notes'!$A:$K,7,FALSE)</f>
        <v>Traded</v>
      </c>
      <c r="D472" s="22">
        <f>VLOOKUP($A472,'NAICS with notes'!$A:$K,8,FALSE)</f>
        <v>30</v>
      </c>
      <c r="E472" s="22" t="str">
        <f>VLOOKUP($A472,'NAICS with notes'!$A:$K,9,FALSE)</f>
        <v>Medical Devices</v>
      </c>
      <c r="F472" s="22">
        <f>VLOOKUP($A472,'NAICS with notes'!$A:$K,10,FALSE)</f>
        <v>2</v>
      </c>
      <c r="G472" s="22" t="str">
        <f>VLOOKUP($A472,'NAICS with notes'!$A:$K,11,FALSE)</f>
        <v>Surgical and Dental Instruments and Supplies</v>
      </c>
    </row>
    <row r="473" spans="1:7" x14ac:dyDescent="0.25">
      <c r="A473" s="1" t="s">
        <v>1110</v>
      </c>
      <c r="B473" t="s">
        <v>1111</v>
      </c>
      <c r="C473" s="22" t="str">
        <f>VLOOKUP($A473,'NAICS with notes'!$A:$K,7,FALSE)</f>
        <v>Traded</v>
      </c>
      <c r="D473" s="22">
        <f>VLOOKUP($A473,'NAICS with notes'!$A:$K,8,FALSE)</f>
        <v>30</v>
      </c>
      <c r="E473" s="22" t="str">
        <f>VLOOKUP($A473,'NAICS with notes'!$A:$K,9,FALSE)</f>
        <v>Medical Devices</v>
      </c>
      <c r="F473" s="22">
        <f>VLOOKUP($A473,'NAICS with notes'!$A:$K,10,FALSE)</f>
        <v>2</v>
      </c>
      <c r="G473" s="22" t="str">
        <f>VLOOKUP($A473,'NAICS with notes'!$A:$K,11,FALSE)</f>
        <v>Surgical and Dental Instruments and Supplies</v>
      </c>
    </row>
    <row r="474" spans="1:7" x14ac:dyDescent="0.25">
      <c r="A474" s="1" t="s">
        <v>1112</v>
      </c>
      <c r="B474" t="s">
        <v>1113</v>
      </c>
      <c r="C474" s="22" t="str">
        <f>VLOOKUP($A474,'NAICS with notes'!$A:$K,7,FALSE)</f>
        <v>Traded</v>
      </c>
      <c r="D474" s="22">
        <f>VLOOKUP($A474,'NAICS with notes'!$A:$K,8,FALSE)</f>
        <v>30</v>
      </c>
      <c r="E474" s="22" t="str">
        <f>VLOOKUP($A474,'NAICS with notes'!$A:$K,9,FALSE)</f>
        <v>Medical Devices</v>
      </c>
      <c r="F474" s="22">
        <f>VLOOKUP($A474,'NAICS with notes'!$A:$K,10,FALSE)</f>
        <v>2</v>
      </c>
      <c r="G474" s="22" t="str">
        <f>VLOOKUP($A474,'NAICS with notes'!$A:$K,11,FALSE)</f>
        <v>Surgical and Dental Instruments and Supplies</v>
      </c>
    </row>
    <row r="475" spans="1:7" x14ac:dyDescent="0.25">
      <c r="A475" s="1" t="s">
        <v>1114</v>
      </c>
      <c r="B475" t="s">
        <v>1115</v>
      </c>
      <c r="C475" s="22" t="str">
        <f>VLOOKUP($A475,'NAICS with notes'!$A:$K,7,FALSE)</f>
        <v>Traded</v>
      </c>
      <c r="D475" s="22">
        <f>VLOOKUP($A475,'NAICS with notes'!$A:$K,8,FALSE)</f>
        <v>31</v>
      </c>
      <c r="E475" s="22" t="str">
        <f>VLOOKUP($A475,'NAICS with notes'!$A:$K,9,FALSE)</f>
        <v>Metal Mining</v>
      </c>
      <c r="F475" s="22">
        <f>VLOOKUP($A475,'NAICS with notes'!$A:$K,10,FALSE)</f>
        <v>1</v>
      </c>
      <c r="G475" s="22" t="str">
        <f>VLOOKUP($A475,'NAICS with notes'!$A:$K,11,FALSE)</f>
        <v>Metal Mining</v>
      </c>
    </row>
    <row r="476" spans="1:7" x14ac:dyDescent="0.25">
      <c r="A476" s="1" t="s">
        <v>1117</v>
      </c>
      <c r="B476" t="s">
        <v>1118</v>
      </c>
      <c r="C476" s="22" t="str">
        <f>VLOOKUP($A476,'NAICS with notes'!$A:$K,7,FALSE)</f>
        <v>Traded</v>
      </c>
      <c r="D476" s="22">
        <f>VLOOKUP($A476,'NAICS with notes'!$A:$K,8,FALSE)</f>
        <v>31</v>
      </c>
      <c r="E476" s="22" t="str">
        <f>VLOOKUP($A476,'NAICS with notes'!$A:$K,9,FALSE)</f>
        <v>Metal Mining</v>
      </c>
      <c r="F476" s="22">
        <f>VLOOKUP($A476,'NAICS with notes'!$A:$K,10,FALSE)</f>
        <v>1</v>
      </c>
      <c r="G476" s="22" t="str">
        <f>VLOOKUP($A476,'NAICS with notes'!$A:$K,11,FALSE)</f>
        <v>Metal Mining</v>
      </c>
    </row>
    <row r="477" spans="1:7" x14ac:dyDescent="0.25">
      <c r="A477" s="1" t="s">
        <v>1119</v>
      </c>
      <c r="B477" t="s">
        <v>1120</v>
      </c>
      <c r="C477" s="22" t="str">
        <f>VLOOKUP($A477,'NAICS with notes'!$A:$K,7,FALSE)</f>
        <v>Traded</v>
      </c>
      <c r="D477" s="22">
        <f>VLOOKUP($A477,'NAICS with notes'!$A:$K,8,FALSE)</f>
        <v>31</v>
      </c>
      <c r="E477" s="22" t="str">
        <f>VLOOKUP($A477,'NAICS with notes'!$A:$K,9,FALSE)</f>
        <v>Metal Mining</v>
      </c>
      <c r="F477" s="22">
        <f>VLOOKUP($A477,'NAICS with notes'!$A:$K,10,FALSE)</f>
        <v>1</v>
      </c>
      <c r="G477" s="22" t="str">
        <f>VLOOKUP($A477,'NAICS with notes'!$A:$K,11,FALSE)</f>
        <v>Metal Mining</v>
      </c>
    </row>
    <row r="478" spans="1:7" x14ac:dyDescent="0.25">
      <c r="A478" s="1" t="s">
        <v>1121</v>
      </c>
      <c r="B478" t="s">
        <v>1122</v>
      </c>
      <c r="C478" s="22" t="str">
        <f>VLOOKUP($A478,'NAICS with notes'!$A:$K,7,FALSE)</f>
        <v>Traded</v>
      </c>
      <c r="D478" s="22">
        <f>VLOOKUP($A478,'NAICS with notes'!$A:$K,8,FALSE)</f>
        <v>31</v>
      </c>
      <c r="E478" s="22" t="str">
        <f>VLOOKUP($A478,'NAICS with notes'!$A:$K,9,FALSE)</f>
        <v>Metal Mining</v>
      </c>
      <c r="F478" s="22">
        <f>VLOOKUP($A478,'NAICS with notes'!$A:$K,10,FALSE)</f>
        <v>1</v>
      </c>
      <c r="G478" s="22" t="str">
        <f>VLOOKUP($A478,'NAICS with notes'!$A:$K,11,FALSE)</f>
        <v>Metal Mining</v>
      </c>
    </row>
    <row r="479" spans="1:7" x14ac:dyDescent="0.25">
      <c r="A479" s="1" t="s">
        <v>1123</v>
      </c>
      <c r="B479" t="s">
        <v>1124</v>
      </c>
      <c r="C479" s="22" t="str">
        <f>VLOOKUP($A479,'NAICS with notes'!$A:$K,7,FALSE)</f>
        <v>Traded</v>
      </c>
      <c r="D479" s="22">
        <f>VLOOKUP($A479,'NAICS with notes'!$A:$K,8,FALSE)</f>
        <v>31</v>
      </c>
      <c r="E479" s="22" t="str">
        <f>VLOOKUP($A479,'NAICS with notes'!$A:$K,9,FALSE)</f>
        <v>Metal Mining</v>
      </c>
      <c r="F479" s="22">
        <f>VLOOKUP($A479,'NAICS with notes'!$A:$K,10,FALSE)</f>
        <v>1</v>
      </c>
      <c r="G479" s="22" t="str">
        <f>VLOOKUP($A479,'NAICS with notes'!$A:$K,11,FALSE)</f>
        <v>Metal Mining</v>
      </c>
    </row>
    <row r="480" spans="1:7" x14ac:dyDescent="0.25">
      <c r="A480" s="1" t="s">
        <v>1125</v>
      </c>
      <c r="B480" t="s">
        <v>1126</v>
      </c>
      <c r="C480" s="22" t="str">
        <f>VLOOKUP($A480,'NAICS with notes'!$A:$K,7,FALSE)</f>
        <v>Traded</v>
      </c>
      <c r="D480" s="22">
        <f>VLOOKUP($A480,'NAICS with notes'!$A:$K,8,FALSE)</f>
        <v>31</v>
      </c>
      <c r="E480" s="22" t="str">
        <f>VLOOKUP($A480,'NAICS with notes'!$A:$K,9,FALSE)</f>
        <v>Metal Mining</v>
      </c>
      <c r="F480" s="22">
        <f>VLOOKUP($A480,'NAICS with notes'!$A:$K,10,FALSE)</f>
        <v>1</v>
      </c>
      <c r="G480" s="22" t="str">
        <f>VLOOKUP($A480,'NAICS with notes'!$A:$K,11,FALSE)</f>
        <v>Metal Mining</v>
      </c>
    </row>
    <row r="481" spans="1:7" x14ac:dyDescent="0.25">
      <c r="A481" s="1" t="s">
        <v>1127</v>
      </c>
      <c r="B481" t="s">
        <v>1128</v>
      </c>
      <c r="C481" s="22" t="str">
        <f>VLOOKUP($A481,'NAICS with notes'!$A:$K,7,FALSE)</f>
        <v>Traded</v>
      </c>
      <c r="D481" s="22">
        <f>VLOOKUP($A481,'NAICS with notes'!$A:$K,8,FALSE)</f>
        <v>31</v>
      </c>
      <c r="E481" s="22" t="str">
        <f>VLOOKUP($A481,'NAICS with notes'!$A:$K,9,FALSE)</f>
        <v>Metal Mining</v>
      </c>
      <c r="F481" s="22">
        <f>VLOOKUP($A481,'NAICS with notes'!$A:$K,10,FALSE)</f>
        <v>1</v>
      </c>
      <c r="G481" s="22" t="str">
        <f>VLOOKUP($A481,'NAICS with notes'!$A:$K,11,FALSE)</f>
        <v>Metal Mining</v>
      </c>
    </row>
    <row r="482" spans="1:7" x14ac:dyDescent="0.25">
      <c r="A482" s="1" t="s">
        <v>1129</v>
      </c>
      <c r="B482" t="s">
        <v>1130</v>
      </c>
      <c r="C482" s="22" t="str">
        <f>VLOOKUP($A482,'NAICS with notes'!$A:$K,7,FALSE)</f>
        <v>Traded</v>
      </c>
      <c r="D482" s="22">
        <f>VLOOKUP($A482,'NAICS with notes'!$A:$K,8,FALSE)</f>
        <v>31</v>
      </c>
      <c r="E482" s="22" t="str">
        <f>VLOOKUP($A482,'NAICS with notes'!$A:$K,9,FALSE)</f>
        <v>Metal Mining</v>
      </c>
      <c r="F482" s="22">
        <f>VLOOKUP($A482,'NAICS with notes'!$A:$K,10,FALSE)</f>
        <v>1</v>
      </c>
      <c r="G482" s="22" t="str">
        <f>VLOOKUP($A482,'NAICS with notes'!$A:$K,11,FALSE)</f>
        <v>Metal Mining</v>
      </c>
    </row>
    <row r="483" spans="1:7" x14ac:dyDescent="0.25">
      <c r="A483" s="1" t="s">
        <v>1131</v>
      </c>
      <c r="B483" t="s">
        <v>1132</v>
      </c>
      <c r="C483" s="22" t="str">
        <f>VLOOKUP($A483,'NAICS with notes'!$A:$K,7,FALSE)</f>
        <v>Traded</v>
      </c>
      <c r="D483" s="22">
        <f>VLOOKUP($A483,'NAICS with notes'!$A:$K,8,FALSE)</f>
        <v>32</v>
      </c>
      <c r="E483" s="22" t="str">
        <f>VLOOKUP($A483,'NAICS with notes'!$A:$K,9,FALSE)</f>
        <v>Metalworking Technology</v>
      </c>
      <c r="F483" s="22">
        <f>VLOOKUP($A483,'NAICS with notes'!$A:$K,10,FALSE)</f>
        <v>1</v>
      </c>
      <c r="G483" s="22" t="str">
        <f>VLOOKUP($A483,'NAICS with notes'!$A:$K,11,FALSE)</f>
        <v>Metalworking Machinery</v>
      </c>
    </row>
    <row r="484" spans="1:7" x14ac:dyDescent="0.25">
      <c r="A484" s="1" t="s">
        <v>1135</v>
      </c>
      <c r="B484" t="s">
        <v>1136</v>
      </c>
      <c r="C484" s="22" t="str">
        <f>VLOOKUP($A484,'NAICS with notes'!$A:$K,7,FALSE)</f>
        <v>Traded</v>
      </c>
      <c r="D484" s="22">
        <f>VLOOKUP($A484,'NAICS with notes'!$A:$K,8,FALSE)</f>
        <v>32</v>
      </c>
      <c r="E484" s="22" t="str">
        <f>VLOOKUP($A484,'NAICS with notes'!$A:$K,9,FALSE)</f>
        <v>Metalworking Technology</v>
      </c>
      <c r="F484" s="22">
        <f>VLOOKUP($A484,'NAICS with notes'!$A:$K,10,FALSE)</f>
        <v>1</v>
      </c>
      <c r="G484" s="22" t="str">
        <f>VLOOKUP($A484,'NAICS with notes'!$A:$K,11,FALSE)</f>
        <v>Metalworking Machinery</v>
      </c>
    </row>
    <row r="485" spans="1:7" x14ac:dyDescent="0.25">
      <c r="A485" s="1" t="s">
        <v>1137</v>
      </c>
      <c r="B485" t="s">
        <v>1138</v>
      </c>
      <c r="C485" s="22" t="str">
        <f>VLOOKUP($A485,'NAICS with notes'!$A:$K,7,FALSE)</f>
        <v>Traded</v>
      </c>
      <c r="D485" s="22">
        <f>VLOOKUP($A485,'NAICS with notes'!$A:$K,8,FALSE)</f>
        <v>32</v>
      </c>
      <c r="E485" s="22" t="str">
        <f>VLOOKUP($A485,'NAICS with notes'!$A:$K,9,FALSE)</f>
        <v>Metalworking Technology</v>
      </c>
      <c r="F485" s="22">
        <f>VLOOKUP($A485,'NAICS with notes'!$A:$K,10,FALSE)</f>
        <v>1</v>
      </c>
      <c r="G485" s="22" t="str">
        <f>VLOOKUP($A485,'NAICS with notes'!$A:$K,11,FALSE)</f>
        <v>Metalworking Machinery</v>
      </c>
    </row>
    <row r="486" spans="1:7" x14ac:dyDescent="0.25">
      <c r="A486" s="1" t="s">
        <v>1139</v>
      </c>
      <c r="B486" t="s">
        <v>1140</v>
      </c>
      <c r="C486" s="22" t="str">
        <f>VLOOKUP($A486,'NAICS with notes'!$A:$K,7,FALSE)</f>
        <v>Traded</v>
      </c>
      <c r="D486" s="22">
        <f>VLOOKUP($A486,'NAICS with notes'!$A:$K,8,FALSE)</f>
        <v>32</v>
      </c>
      <c r="E486" s="22" t="str">
        <f>VLOOKUP($A486,'NAICS with notes'!$A:$K,9,FALSE)</f>
        <v>Metalworking Technology</v>
      </c>
      <c r="F486" s="22">
        <f>VLOOKUP($A486,'NAICS with notes'!$A:$K,10,FALSE)</f>
        <v>1</v>
      </c>
      <c r="G486" s="22" t="str">
        <f>VLOOKUP($A486,'NAICS with notes'!$A:$K,11,FALSE)</f>
        <v>Metalworking Machinery</v>
      </c>
    </row>
    <row r="487" spans="1:7" x14ac:dyDescent="0.25">
      <c r="A487" s="1" t="s">
        <v>1141</v>
      </c>
      <c r="B487" t="s">
        <v>1142</v>
      </c>
      <c r="C487" s="22" t="str">
        <f>VLOOKUP($A487,'NAICS with notes'!$A:$K,7,FALSE)</f>
        <v>Traded</v>
      </c>
      <c r="D487" s="22">
        <f>VLOOKUP($A487,'NAICS with notes'!$A:$K,8,FALSE)</f>
        <v>32</v>
      </c>
      <c r="E487" s="22" t="str">
        <f>VLOOKUP($A487,'NAICS with notes'!$A:$K,9,FALSE)</f>
        <v>Metalworking Technology</v>
      </c>
      <c r="F487" s="22">
        <f>VLOOKUP($A487,'NAICS with notes'!$A:$K,10,FALSE)</f>
        <v>1</v>
      </c>
      <c r="G487" s="22" t="str">
        <f>VLOOKUP($A487,'NAICS with notes'!$A:$K,11,FALSE)</f>
        <v>Metalworking Machinery</v>
      </c>
    </row>
    <row r="488" spans="1:7" x14ac:dyDescent="0.25">
      <c r="A488" s="1" t="s">
        <v>1143</v>
      </c>
      <c r="B488" t="s">
        <v>1144</v>
      </c>
      <c r="C488" s="22" t="str">
        <f>VLOOKUP($A488,'NAICS with notes'!$A:$K,7,FALSE)</f>
        <v>Traded</v>
      </c>
      <c r="D488" s="22">
        <f>VLOOKUP($A488,'NAICS with notes'!$A:$K,8,FALSE)</f>
        <v>32</v>
      </c>
      <c r="E488" s="22" t="str">
        <f>VLOOKUP($A488,'NAICS with notes'!$A:$K,9,FALSE)</f>
        <v>Metalworking Technology</v>
      </c>
      <c r="F488" s="22">
        <f>VLOOKUP($A488,'NAICS with notes'!$A:$K,10,FALSE)</f>
        <v>2</v>
      </c>
      <c r="G488" s="22" t="str">
        <f>VLOOKUP($A488,'NAICS with notes'!$A:$K,11,FALSE)</f>
        <v>Machine Tools and Accessories</v>
      </c>
    </row>
    <row r="489" spans="1:7" x14ac:dyDescent="0.25">
      <c r="A489" s="1" t="s">
        <v>1146</v>
      </c>
      <c r="B489" t="s">
        <v>1147</v>
      </c>
      <c r="C489" s="22" t="str">
        <f>VLOOKUP($A489,'NAICS with notes'!$A:$K,7,FALSE)</f>
        <v>Traded</v>
      </c>
      <c r="D489" s="22">
        <f>VLOOKUP($A489,'NAICS with notes'!$A:$K,8,FALSE)</f>
        <v>32</v>
      </c>
      <c r="E489" s="22" t="str">
        <f>VLOOKUP($A489,'NAICS with notes'!$A:$K,9,FALSE)</f>
        <v>Metalworking Technology</v>
      </c>
      <c r="F489" s="22">
        <f>VLOOKUP($A489,'NAICS with notes'!$A:$K,10,FALSE)</f>
        <v>2</v>
      </c>
      <c r="G489" s="22" t="str">
        <f>VLOOKUP($A489,'NAICS with notes'!$A:$K,11,FALSE)</f>
        <v>Machine Tools and Accessories</v>
      </c>
    </row>
    <row r="490" spans="1:7" x14ac:dyDescent="0.25">
      <c r="A490" s="1" t="s">
        <v>1148</v>
      </c>
      <c r="B490" t="s">
        <v>1149</v>
      </c>
      <c r="C490" s="22" t="str">
        <f>VLOOKUP($A490,'NAICS with notes'!$A:$K,7,FALSE)</f>
        <v>Traded</v>
      </c>
      <c r="D490" s="22">
        <f>VLOOKUP($A490,'NAICS with notes'!$A:$K,8,FALSE)</f>
        <v>32</v>
      </c>
      <c r="E490" s="22" t="str">
        <f>VLOOKUP($A490,'NAICS with notes'!$A:$K,9,FALSE)</f>
        <v>Metalworking Technology</v>
      </c>
      <c r="F490" s="22">
        <f>VLOOKUP($A490,'NAICS with notes'!$A:$K,10,FALSE)</f>
        <v>2</v>
      </c>
      <c r="G490" s="22" t="str">
        <f>VLOOKUP($A490,'NAICS with notes'!$A:$K,11,FALSE)</f>
        <v>Machine Tools and Accessories</v>
      </c>
    </row>
    <row r="491" spans="1:7" x14ac:dyDescent="0.25">
      <c r="A491" s="1" t="s">
        <v>1150</v>
      </c>
      <c r="B491" t="s">
        <v>1151</v>
      </c>
      <c r="C491" s="22" t="str">
        <f>VLOOKUP($A491,'NAICS with notes'!$A:$K,7,FALSE)</f>
        <v>Traded</v>
      </c>
      <c r="D491" s="22">
        <f>VLOOKUP($A491,'NAICS with notes'!$A:$K,8,FALSE)</f>
        <v>12</v>
      </c>
      <c r="E491" s="22" t="str">
        <f>VLOOKUP($A491,'NAICS with notes'!$A:$K,9,FALSE)</f>
        <v>Downstream Metal Products</v>
      </c>
      <c r="F491" s="22">
        <f>VLOOKUP($A491,'NAICS with notes'!$A:$K,10,FALSE)</f>
        <v>1</v>
      </c>
      <c r="G491" s="22" t="str">
        <f>VLOOKUP($A491,'NAICS with notes'!$A:$K,11,FALSE)</f>
        <v>Metal Products</v>
      </c>
    </row>
    <row r="492" spans="1:7" x14ac:dyDescent="0.25">
      <c r="A492" s="1" t="s">
        <v>1153</v>
      </c>
      <c r="B492" t="s">
        <v>1154</v>
      </c>
      <c r="C492" s="22" t="str">
        <f>VLOOKUP($A492,'NAICS with notes'!$A:$K,7,FALSE)</f>
        <v>Traded</v>
      </c>
      <c r="D492" s="22">
        <f>VLOOKUP($A492,'NAICS with notes'!$A:$K,8,FALSE)</f>
        <v>32</v>
      </c>
      <c r="E492" s="22" t="str">
        <f>VLOOKUP($A492,'NAICS with notes'!$A:$K,9,FALSE)</f>
        <v>Metalworking Technology</v>
      </c>
      <c r="F492" s="22">
        <f>VLOOKUP($A492,'NAICS with notes'!$A:$K,10,FALSE)</f>
        <v>3</v>
      </c>
      <c r="G492" s="22" t="str">
        <f>VLOOKUP($A492,'NAICS with notes'!$A:$K,11,FALSE)</f>
        <v>Hand Tools</v>
      </c>
    </row>
    <row r="493" spans="1:7" x14ac:dyDescent="0.25">
      <c r="A493" s="1" t="s">
        <v>1155</v>
      </c>
      <c r="B493" t="s">
        <v>1156</v>
      </c>
      <c r="C493" s="22" t="str">
        <f>VLOOKUP($A493,'NAICS with notes'!$A:$K,7,FALSE)</f>
        <v>Traded</v>
      </c>
      <c r="D493" s="22">
        <f>VLOOKUP($A493,'NAICS with notes'!$A:$K,8,FALSE)</f>
        <v>32</v>
      </c>
      <c r="E493" s="22" t="str">
        <f>VLOOKUP($A493,'NAICS with notes'!$A:$K,9,FALSE)</f>
        <v>Metalworking Technology</v>
      </c>
      <c r="F493" s="22">
        <f>VLOOKUP($A493,'NAICS with notes'!$A:$K,10,FALSE)</f>
        <v>4</v>
      </c>
      <c r="G493" s="22" t="str">
        <f>VLOOKUP($A493,'NAICS with notes'!$A:$K,11,FALSE)</f>
        <v>Fasteners</v>
      </c>
    </row>
    <row r="494" spans="1:7" x14ac:dyDescent="0.25">
      <c r="A494" s="1" t="s">
        <v>1158</v>
      </c>
      <c r="B494" t="s">
        <v>1159</v>
      </c>
      <c r="C494" s="22" t="str">
        <f>VLOOKUP($A494,'NAICS with notes'!$A:$K,7,FALSE)</f>
        <v>Traded</v>
      </c>
      <c r="D494" s="22">
        <f>VLOOKUP($A494,'NAICS with notes'!$A:$K,8,FALSE)</f>
        <v>32</v>
      </c>
      <c r="E494" s="22" t="str">
        <f>VLOOKUP($A494,'NAICS with notes'!$A:$K,9,FALSE)</f>
        <v>Metalworking Technology</v>
      </c>
      <c r="F494" s="22">
        <f>VLOOKUP($A494,'NAICS with notes'!$A:$K,10,FALSE)</f>
        <v>4</v>
      </c>
      <c r="G494" s="22" t="str">
        <f>VLOOKUP($A494,'NAICS with notes'!$A:$K,11,FALSE)</f>
        <v>Fasteners</v>
      </c>
    </row>
    <row r="495" spans="1:7" x14ac:dyDescent="0.25">
      <c r="A495" s="1" t="s">
        <v>1160</v>
      </c>
      <c r="B495" t="s">
        <v>1161</v>
      </c>
      <c r="C495" s="22" t="str">
        <f>VLOOKUP($A495,'NAICS with notes'!$A:$K,7,FALSE)</f>
        <v>Traded</v>
      </c>
      <c r="D495" s="22">
        <f>VLOOKUP($A495,'NAICS with notes'!$A:$K,8,FALSE)</f>
        <v>32</v>
      </c>
      <c r="E495" s="22" t="str">
        <f>VLOOKUP($A495,'NAICS with notes'!$A:$K,9,FALSE)</f>
        <v>Metalworking Technology</v>
      </c>
      <c r="F495" s="22">
        <f>VLOOKUP($A495,'NAICS with notes'!$A:$K,10,FALSE)</f>
        <v>5</v>
      </c>
      <c r="G495" s="22" t="str">
        <f>VLOOKUP($A495,'NAICS with notes'!$A:$K,11,FALSE)</f>
        <v>Metal Processing</v>
      </c>
    </row>
    <row r="496" spans="1:7" x14ac:dyDescent="0.25">
      <c r="A496" s="1" t="s">
        <v>1163</v>
      </c>
      <c r="B496" t="s">
        <v>1164</v>
      </c>
      <c r="C496" s="22" t="str">
        <f>VLOOKUP($A496,'NAICS with notes'!$A:$K,7,FALSE)</f>
        <v>Traded</v>
      </c>
      <c r="D496" s="22">
        <f>VLOOKUP($A496,'NAICS with notes'!$A:$K,8,FALSE)</f>
        <v>32</v>
      </c>
      <c r="E496" s="22" t="str">
        <f>VLOOKUP($A496,'NAICS with notes'!$A:$K,9,FALSE)</f>
        <v>Metalworking Technology</v>
      </c>
      <c r="F496" s="22">
        <f>VLOOKUP($A496,'NAICS with notes'!$A:$K,10,FALSE)</f>
        <v>5</v>
      </c>
      <c r="G496" s="22" t="str">
        <f>VLOOKUP($A496,'NAICS with notes'!$A:$K,11,FALSE)</f>
        <v>Metal Processing</v>
      </c>
    </row>
    <row r="497" spans="1:7" x14ac:dyDescent="0.25">
      <c r="A497" s="1" t="s">
        <v>1165</v>
      </c>
      <c r="B497" t="s">
        <v>1166</v>
      </c>
      <c r="C497" s="22" t="str">
        <f>VLOOKUP($A497,'NAICS with notes'!$A:$K,7,FALSE)</f>
        <v>Traded</v>
      </c>
      <c r="D497" s="22">
        <f>VLOOKUP($A497,'NAICS with notes'!$A:$K,8,FALSE)</f>
        <v>32</v>
      </c>
      <c r="E497" s="22" t="str">
        <f>VLOOKUP($A497,'NAICS with notes'!$A:$K,9,FALSE)</f>
        <v>Metalworking Technology</v>
      </c>
      <c r="F497" s="22">
        <f>VLOOKUP($A497,'NAICS with notes'!$A:$K,10,FALSE)</f>
        <v>5</v>
      </c>
      <c r="G497" s="22" t="str">
        <f>VLOOKUP($A497,'NAICS with notes'!$A:$K,11,FALSE)</f>
        <v>Metal Processing</v>
      </c>
    </row>
    <row r="498" spans="1:7" x14ac:dyDescent="0.25">
      <c r="A498" s="1" t="s">
        <v>1167</v>
      </c>
      <c r="B498" t="s">
        <v>1168</v>
      </c>
      <c r="C498" s="22" t="str">
        <f>VLOOKUP($A498,'NAICS with notes'!$A:$K,7,FALSE)</f>
        <v>Traded</v>
      </c>
      <c r="D498" s="22">
        <f>VLOOKUP($A498,'NAICS with notes'!$A:$K,8,FALSE)</f>
        <v>32</v>
      </c>
      <c r="E498" s="22" t="str">
        <f>VLOOKUP($A498,'NAICS with notes'!$A:$K,9,FALSE)</f>
        <v>Metalworking Technology</v>
      </c>
      <c r="F498" s="22">
        <f>VLOOKUP($A498,'NAICS with notes'!$A:$K,10,FALSE)</f>
        <v>5</v>
      </c>
      <c r="G498" s="22" t="str">
        <f>VLOOKUP($A498,'NAICS with notes'!$A:$K,11,FALSE)</f>
        <v>Metal Processing</v>
      </c>
    </row>
    <row r="499" spans="1:7" x14ac:dyDescent="0.25">
      <c r="A499" s="1" t="s">
        <v>1169</v>
      </c>
      <c r="B499" t="s">
        <v>1170</v>
      </c>
      <c r="C499" s="22" t="str">
        <f>VLOOKUP($A499,'NAICS with notes'!$A:$K,7,FALSE)</f>
        <v>Traded</v>
      </c>
      <c r="D499" s="22">
        <f>VLOOKUP($A499,'NAICS with notes'!$A:$K,8,FALSE)</f>
        <v>32</v>
      </c>
      <c r="E499" s="22" t="str">
        <f>VLOOKUP($A499,'NAICS with notes'!$A:$K,9,FALSE)</f>
        <v>Metalworking Technology</v>
      </c>
      <c r="F499" s="22">
        <f>VLOOKUP($A499,'NAICS with notes'!$A:$K,10,FALSE)</f>
        <v>5</v>
      </c>
      <c r="G499" s="22" t="str">
        <f>VLOOKUP($A499,'NAICS with notes'!$A:$K,11,FALSE)</f>
        <v>Metal Processing</v>
      </c>
    </row>
    <row r="500" spans="1:7" x14ac:dyDescent="0.25">
      <c r="A500" s="1" t="s">
        <v>1171</v>
      </c>
      <c r="B500" t="s">
        <v>1172</v>
      </c>
      <c r="C500" s="22" t="str">
        <f>VLOOKUP($A500,'NAICS with notes'!$A:$K,7,FALSE)</f>
        <v>Traded</v>
      </c>
      <c r="D500" s="22">
        <f>VLOOKUP($A500,'NAICS with notes'!$A:$K,8,FALSE)</f>
        <v>33</v>
      </c>
      <c r="E500" s="22" t="str">
        <f>VLOOKUP($A500,'NAICS with notes'!$A:$K,9,FALSE)</f>
        <v>Music and Sound Recording</v>
      </c>
      <c r="F500" s="22">
        <f>VLOOKUP($A500,'NAICS with notes'!$A:$K,10,FALSE)</f>
        <v>1</v>
      </c>
      <c r="G500" s="22" t="str">
        <f>VLOOKUP($A500,'NAICS with notes'!$A:$K,11,FALSE)</f>
        <v>Music and Sound Recording</v>
      </c>
    </row>
    <row r="501" spans="1:7" x14ac:dyDescent="0.25">
      <c r="A501" s="1" t="s">
        <v>1174</v>
      </c>
      <c r="B501" t="s">
        <v>1175</v>
      </c>
      <c r="C501" s="22" t="str">
        <f>VLOOKUP($A501,'NAICS with notes'!$A:$K,7,FALSE)</f>
        <v>Traded</v>
      </c>
      <c r="D501" s="22">
        <f>VLOOKUP($A501,'NAICS with notes'!$A:$K,8,FALSE)</f>
        <v>33</v>
      </c>
      <c r="E501" s="22" t="str">
        <f>VLOOKUP($A501,'NAICS with notes'!$A:$K,9,FALSE)</f>
        <v>Music and Sound Recording</v>
      </c>
      <c r="F501" s="22">
        <f>VLOOKUP($A501,'NAICS with notes'!$A:$K,10,FALSE)</f>
        <v>1</v>
      </c>
      <c r="G501" s="22" t="str">
        <f>VLOOKUP($A501,'NAICS with notes'!$A:$K,11,FALSE)</f>
        <v>Music and Sound Recording</v>
      </c>
    </row>
    <row r="502" spans="1:7" x14ac:dyDescent="0.25">
      <c r="A502" s="1" t="s">
        <v>1176</v>
      </c>
      <c r="B502" t="s">
        <v>1177</v>
      </c>
      <c r="C502" s="22" t="str">
        <f>VLOOKUP($A502,'NAICS with notes'!$A:$K,7,FALSE)</f>
        <v>Traded</v>
      </c>
      <c r="D502" s="22">
        <f>VLOOKUP($A502,'NAICS with notes'!$A:$K,8,FALSE)</f>
        <v>33</v>
      </c>
      <c r="E502" s="22" t="str">
        <f>VLOOKUP($A502,'NAICS with notes'!$A:$K,9,FALSE)</f>
        <v>Music and Sound Recording</v>
      </c>
      <c r="F502" s="22">
        <f>VLOOKUP($A502,'NAICS with notes'!$A:$K,10,FALSE)</f>
        <v>1</v>
      </c>
      <c r="G502" s="22" t="str">
        <f>VLOOKUP($A502,'NAICS with notes'!$A:$K,11,FALSE)</f>
        <v>Music and Sound Recording</v>
      </c>
    </row>
    <row r="503" spans="1:7" x14ac:dyDescent="0.25">
      <c r="A503" s="1" t="s">
        <v>1178</v>
      </c>
      <c r="B503" t="s">
        <v>1179</v>
      </c>
      <c r="C503" s="22" t="str">
        <f>VLOOKUP($A503,'NAICS with notes'!$A:$K,7,FALSE)</f>
        <v>Traded</v>
      </c>
      <c r="D503" s="22">
        <f>VLOOKUP($A503,'NAICS with notes'!$A:$K,8,FALSE)</f>
        <v>33</v>
      </c>
      <c r="E503" s="22" t="str">
        <f>VLOOKUP($A503,'NAICS with notes'!$A:$K,9,FALSE)</f>
        <v>Music and Sound Recording</v>
      </c>
      <c r="F503" s="22">
        <f>VLOOKUP($A503,'NAICS with notes'!$A:$K,10,FALSE)</f>
        <v>1</v>
      </c>
      <c r="G503" s="22" t="str">
        <f>VLOOKUP($A503,'NAICS with notes'!$A:$K,11,FALSE)</f>
        <v>Music and Sound Recording</v>
      </c>
    </row>
    <row r="504" spans="1:7" x14ac:dyDescent="0.25">
      <c r="A504" s="1" t="s">
        <v>1180</v>
      </c>
      <c r="B504" t="s">
        <v>1181</v>
      </c>
      <c r="C504" s="22" t="str">
        <f>VLOOKUP($A504,'NAICS with notes'!$A:$K,7,FALSE)</f>
        <v>Traded</v>
      </c>
      <c r="D504" s="22">
        <f>VLOOKUP($A504,'NAICS with notes'!$A:$K,8,FALSE)</f>
        <v>33</v>
      </c>
      <c r="E504" s="22" t="str">
        <f>VLOOKUP($A504,'NAICS with notes'!$A:$K,9,FALSE)</f>
        <v>Music and Sound Recording</v>
      </c>
      <c r="F504" s="22">
        <f>VLOOKUP($A504,'NAICS with notes'!$A:$K,10,FALSE)</f>
        <v>1</v>
      </c>
      <c r="G504" s="22" t="str">
        <f>VLOOKUP($A504,'NAICS with notes'!$A:$K,11,FALSE)</f>
        <v>Music and Sound Recording</v>
      </c>
    </row>
    <row r="505" spans="1:7" x14ac:dyDescent="0.25">
      <c r="A505" s="1" t="s">
        <v>1182</v>
      </c>
      <c r="B505" t="s">
        <v>1183</v>
      </c>
      <c r="C505" s="22" t="str">
        <f>VLOOKUP($A505,'NAICS with notes'!$A:$K,7,FALSE)</f>
        <v>Traded</v>
      </c>
      <c r="D505" s="22">
        <f>VLOOKUP($A505,'NAICS with notes'!$A:$K,8,FALSE)</f>
        <v>34</v>
      </c>
      <c r="E505" s="22" t="str">
        <f>VLOOKUP($A505,'NAICS with notes'!$A:$K,9,FALSE)</f>
        <v>Nonmetal Mining</v>
      </c>
      <c r="F505" s="22">
        <f>VLOOKUP($A505,'NAICS with notes'!$A:$K,10,FALSE)</f>
        <v>1</v>
      </c>
      <c r="G505" s="22" t="str">
        <f>VLOOKUP($A505,'NAICS with notes'!$A:$K,11,FALSE)</f>
        <v>Nonmetal Mining</v>
      </c>
    </row>
    <row r="506" spans="1:7" x14ac:dyDescent="0.25">
      <c r="A506" s="1" t="s">
        <v>1185</v>
      </c>
      <c r="B506" t="s">
        <v>1186</v>
      </c>
      <c r="C506" s="22" t="str">
        <f>VLOOKUP($A506,'NAICS with notes'!$A:$K,7,FALSE)</f>
        <v>Traded</v>
      </c>
      <c r="D506" s="22">
        <f>VLOOKUP($A506,'NAICS with notes'!$A:$K,8,FALSE)</f>
        <v>34</v>
      </c>
      <c r="E506" s="22" t="str">
        <f>VLOOKUP($A506,'NAICS with notes'!$A:$K,9,FALSE)</f>
        <v>Nonmetal Mining</v>
      </c>
      <c r="F506" s="22">
        <f>VLOOKUP($A506,'NAICS with notes'!$A:$K,10,FALSE)</f>
        <v>1</v>
      </c>
      <c r="G506" s="22" t="str">
        <f>VLOOKUP($A506,'NAICS with notes'!$A:$K,11,FALSE)</f>
        <v>Nonmetal Mining</v>
      </c>
    </row>
    <row r="507" spans="1:7" x14ac:dyDescent="0.25">
      <c r="A507" s="1" t="s">
        <v>1187</v>
      </c>
      <c r="B507" t="s">
        <v>1188</v>
      </c>
      <c r="C507" s="22" t="str">
        <f>VLOOKUP($A507,'NAICS with notes'!$A:$K,7,FALSE)</f>
        <v>Traded</v>
      </c>
      <c r="D507" s="22">
        <f>VLOOKUP($A507,'NAICS with notes'!$A:$K,8,FALSE)</f>
        <v>34</v>
      </c>
      <c r="E507" s="22" t="str">
        <f>VLOOKUP($A507,'NAICS with notes'!$A:$K,9,FALSE)</f>
        <v>Nonmetal Mining</v>
      </c>
      <c r="F507" s="22">
        <f>VLOOKUP($A507,'NAICS with notes'!$A:$K,10,FALSE)</f>
        <v>1</v>
      </c>
      <c r="G507" s="22" t="str">
        <f>VLOOKUP($A507,'NAICS with notes'!$A:$K,11,FALSE)</f>
        <v>Nonmetal Mining</v>
      </c>
    </row>
    <row r="508" spans="1:7" x14ac:dyDescent="0.25">
      <c r="A508" s="1" t="s">
        <v>1189</v>
      </c>
      <c r="B508" t="s">
        <v>1190</v>
      </c>
      <c r="C508" s="22" t="str">
        <f>VLOOKUP($A508,'NAICS with notes'!$A:$K,7,FALSE)</f>
        <v>Traded</v>
      </c>
      <c r="D508" s="22">
        <f>VLOOKUP($A508,'NAICS with notes'!$A:$K,8,FALSE)</f>
        <v>34</v>
      </c>
      <c r="E508" s="22" t="str">
        <f>VLOOKUP($A508,'NAICS with notes'!$A:$K,9,FALSE)</f>
        <v>Nonmetal Mining</v>
      </c>
      <c r="F508" s="22">
        <f>VLOOKUP($A508,'NAICS with notes'!$A:$K,10,FALSE)</f>
        <v>1</v>
      </c>
      <c r="G508" s="22" t="str">
        <f>VLOOKUP($A508,'NAICS with notes'!$A:$K,11,FALSE)</f>
        <v>Nonmetal Mining</v>
      </c>
    </row>
    <row r="509" spans="1:7" x14ac:dyDescent="0.25">
      <c r="A509" s="1" t="s">
        <v>1191</v>
      </c>
      <c r="B509" t="s">
        <v>1192</v>
      </c>
      <c r="C509" s="22" t="str">
        <f>VLOOKUP($A509,'NAICS with notes'!$A:$K,7,FALSE)</f>
        <v>Traded</v>
      </c>
      <c r="D509" s="22">
        <f>VLOOKUP($A509,'NAICS with notes'!$A:$K,8,FALSE)</f>
        <v>34</v>
      </c>
      <c r="E509" s="22" t="str">
        <f>VLOOKUP($A509,'NAICS with notes'!$A:$K,9,FALSE)</f>
        <v>Nonmetal Mining</v>
      </c>
      <c r="F509" s="22">
        <f>VLOOKUP($A509,'NAICS with notes'!$A:$K,10,FALSE)</f>
        <v>1</v>
      </c>
      <c r="G509" s="22" t="str">
        <f>VLOOKUP($A509,'NAICS with notes'!$A:$K,11,FALSE)</f>
        <v>Nonmetal Mining</v>
      </c>
    </row>
    <row r="510" spans="1:7" x14ac:dyDescent="0.25">
      <c r="A510" s="1" t="s">
        <v>1193</v>
      </c>
      <c r="B510" t="s">
        <v>1194</v>
      </c>
      <c r="C510" s="22" t="str">
        <f>VLOOKUP($A510,'NAICS with notes'!$A:$K,7,FALSE)</f>
        <v>Traded</v>
      </c>
      <c r="D510" s="22">
        <f>VLOOKUP($A510,'NAICS with notes'!$A:$K,8,FALSE)</f>
        <v>34</v>
      </c>
      <c r="E510" s="22" t="str">
        <f>VLOOKUP($A510,'NAICS with notes'!$A:$K,9,FALSE)</f>
        <v>Nonmetal Mining</v>
      </c>
      <c r="F510" s="22">
        <f>VLOOKUP($A510,'NAICS with notes'!$A:$K,10,FALSE)</f>
        <v>1</v>
      </c>
      <c r="G510" s="22" t="str">
        <f>VLOOKUP($A510,'NAICS with notes'!$A:$K,11,FALSE)</f>
        <v>Nonmetal Mining</v>
      </c>
    </row>
    <row r="511" spans="1:7" x14ac:dyDescent="0.25">
      <c r="A511" s="1" t="s">
        <v>1195</v>
      </c>
      <c r="B511" t="s">
        <v>1196</v>
      </c>
      <c r="C511" s="22" t="str">
        <f>VLOOKUP($A511,'NAICS with notes'!$A:$K,7,FALSE)</f>
        <v>Traded</v>
      </c>
      <c r="D511" s="22">
        <f>VLOOKUP($A511,'NAICS with notes'!$A:$K,8,FALSE)</f>
        <v>34</v>
      </c>
      <c r="E511" s="22" t="str">
        <f>VLOOKUP($A511,'NAICS with notes'!$A:$K,9,FALSE)</f>
        <v>Nonmetal Mining</v>
      </c>
      <c r="F511" s="22">
        <f>VLOOKUP($A511,'NAICS with notes'!$A:$K,10,FALSE)</f>
        <v>1</v>
      </c>
      <c r="G511" s="22" t="str">
        <f>VLOOKUP($A511,'NAICS with notes'!$A:$K,11,FALSE)</f>
        <v>Nonmetal Mining</v>
      </c>
    </row>
    <row r="512" spans="1:7" x14ac:dyDescent="0.25">
      <c r="A512" s="1" t="s">
        <v>1197</v>
      </c>
      <c r="B512" t="s">
        <v>1198</v>
      </c>
      <c r="C512" s="22" t="str">
        <f>VLOOKUP($A512,'NAICS with notes'!$A:$K,7,FALSE)</f>
        <v>Traded</v>
      </c>
      <c r="D512" s="22">
        <f>VLOOKUP($A512,'NAICS with notes'!$A:$K,8,FALSE)</f>
        <v>34</v>
      </c>
      <c r="E512" s="22" t="str">
        <f>VLOOKUP($A512,'NAICS with notes'!$A:$K,9,FALSE)</f>
        <v>Nonmetal Mining</v>
      </c>
      <c r="F512" s="22">
        <f>VLOOKUP($A512,'NAICS with notes'!$A:$K,10,FALSE)</f>
        <v>1</v>
      </c>
      <c r="G512" s="22" t="str">
        <f>VLOOKUP($A512,'NAICS with notes'!$A:$K,11,FALSE)</f>
        <v>Nonmetal Mining</v>
      </c>
    </row>
    <row r="513" spans="1:7" x14ac:dyDescent="0.25">
      <c r="A513" s="1" t="s">
        <v>1199</v>
      </c>
      <c r="B513" t="s">
        <v>1200</v>
      </c>
      <c r="C513" s="22" t="str">
        <f>VLOOKUP($A513,'NAICS with notes'!$A:$K,7,FALSE)</f>
        <v>Traded</v>
      </c>
      <c r="D513" s="22">
        <f>VLOOKUP($A513,'NAICS with notes'!$A:$K,8,FALSE)</f>
        <v>34</v>
      </c>
      <c r="E513" s="22" t="str">
        <f>VLOOKUP($A513,'NAICS with notes'!$A:$K,9,FALSE)</f>
        <v>Nonmetal Mining</v>
      </c>
      <c r="F513" s="22">
        <f>VLOOKUP($A513,'NAICS with notes'!$A:$K,10,FALSE)</f>
        <v>1</v>
      </c>
      <c r="G513" s="22" t="str">
        <f>VLOOKUP($A513,'NAICS with notes'!$A:$K,11,FALSE)</f>
        <v>Nonmetal Mining</v>
      </c>
    </row>
    <row r="514" spans="1:7" x14ac:dyDescent="0.25">
      <c r="A514" s="1" t="s">
        <v>1201</v>
      </c>
      <c r="B514" t="s">
        <v>1202</v>
      </c>
      <c r="C514" s="22" t="str">
        <f>VLOOKUP($A514,'NAICS with notes'!$A:$K,7,FALSE)</f>
        <v>Traded</v>
      </c>
      <c r="D514" s="22">
        <f>VLOOKUP($A514,'NAICS with notes'!$A:$K,8,FALSE)</f>
        <v>34</v>
      </c>
      <c r="E514" s="22" t="str">
        <f>VLOOKUP($A514,'NAICS with notes'!$A:$K,9,FALSE)</f>
        <v>Nonmetal Mining</v>
      </c>
      <c r="F514" s="22">
        <f>VLOOKUP($A514,'NAICS with notes'!$A:$K,10,FALSE)</f>
        <v>1</v>
      </c>
      <c r="G514" s="22" t="str">
        <f>VLOOKUP($A514,'NAICS with notes'!$A:$K,11,FALSE)</f>
        <v>Nonmetal Mining</v>
      </c>
    </row>
    <row r="515" spans="1:7" x14ac:dyDescent="0.25">
      <c r="A515" s="1" t="s">
        <v>1203</v>
      </c>
      <c r="B515" t="s">
        <v>1204</v>
      </c>
      <c r="C515" s="22" t="str">
        <f>VLOOKUP($A515,'NAICS with notes'!$A:$K,7,FALSE)</f>
        <v>Traded</v>
      </c>
      <c r="D515" s="22">
        <f>VLOOKUP($A515,'NAICS with notes'!$A:$K,8,FALSE)</f>
        <v>34</v>
      </c>
      <c r="E515" s="22" t="str">
        <f>VLOOKUP($A515,'NAICS with notes'!$A:$K,9,FALSE)</f>
        <v>Nonmetal Mining</v>
      </c>
      <c r="F515" s="22">
        <f>VLOOKUP($A515,'NAICS with notes'!$A:$K,10,FALSE)</f>
        <v>1</v>
      </c>
      <c r="G515" s="22" t="str">
        <f>VLOOKUP($A515,'NAICS with notes'!$A:$K,11,FALSE)</f>
        <v>Nonmetal Mining</v>
      </c>
    </row>
    <row r="516" spans="1:7" x14ac:dyDescent="0.25">
      <c r="A516" s="1" t="s">
        <v>1205</v>
      </c>
      <c r="B516" t="s">
        <v>1206</v>
      </c>
      <c r="C516" s="22" t="str">
        <f>VLOOKUP($A516,'NAICS with notes'!$A:$K,7,FALSE)</f>
        <v>Traded</v>
      </c>
      <c r="D516" s="22">
        <f>VLOOKUP($A516,'NAICS with notes'!$A:$K,8,FALSE)</f>
        <v>34</v>
      </c>
      <c r="E516" s="22" t="str">
        <f>VLOOKUP($A516,'NAICS with notes'!$A:$K,9,FALSE)</f>
        <v>Nonmetal Mining</v>
      </c>
      <c r="F516" s="22">
        <f>VLOOKUP($A516,'NAICS with notes'!$A:$K,10,FALSE)</f>
        <v>1</v>
      </c>
      <c r="G516" s="22" t="str">
        <f>VLOOKUP($A516,'NAICS with notes'!$A:$K,11,FALSE)</f>
        <v>Nonmetal Mining</v>
      </c>
    </row>
    <row r="517" spans="1:7" x14ac:dyDescent="0.25">
      <c r="A517" s="1" t="s">
        <v>1207</v>
      </c>
      <c r="B517" t="s">
        <v>1208</v>
      </c>
      <c r="C517" s="22" t="str">
        <f>VLOOKUP($A517,'NAICS with notes'!$A:$K,7,FALSE)</f>
        <v>Traded</v>
      </c>
      <c r="D517" s="22">
        <f>VLOOKUP($A517,'NAICS with notes'!$A:$K,8,FALSE)</f>
        <v>34</v>
      </c>
      <c r="E517" s="22" t="str">
        <f>VLOOKUP($A517,'NAICS with notes'!$A:$K,9,FALSE)</f>
        <v>Nonmetal Mining</v>
      </c>
      <c r="F517" s="22">
        <f>VLOOKUP($A517,'NAICS with notes'!$A:$K,10,FALSE)</f>
        <v>1</v>
      </c>
      <c r="G517" s="22" t="str">
        <f>VLOOKUP($A517,'NAICS with notes'!$A:$K,11,FALSE)</f>
        <v>Nonmetal Mining</v>
      </c>
    </row>
    <row r="518" spans="1:7" x14ac:dyDescent="0.25">
      <c r="A518" s="1" t="s">
        <v>1209</v>
      </c>
      <c r="B518" t="s">
        <v>1210</v>
      </c>
      <c r="C518" s="22" t="str">
        <f>VLOOKUP($A518,'NAICS with notes'!$A:$K,7,FALSE)</f>
        <v>Traded</v>
      </c>
      <c r="D518" s="22">
        <f>VLOOKUP($A518,'NAICS with notes'!$A:$K,8,FALSE)</f>
        <v>35</v>
      </c>
      <c r="E518" s="22" t="str">
        <f>VLOOKUP($A518,'NAICS with notes'!$A:$K,9,FALSE)</f>
        <v>Oil and Gas Production and Transportation</v>
      </c>
      <c r="F518" s="22">
        <f>VLOOKUP($A518,'NAICS with notes'!$A:$K,10,FALSE)</f>
        <v>1</v>
      </c>
      <c r="G518" s="22" t="str">
        <f>VLOOKUP($A518,'NAICS with notes'!$A:$K,11,FALSE)</f>
        <v>Petroleum Processing</v>
      </c>
    </row>
    <row r="519" spans="1:7" x14ac:dyDescent="0.25">
      <c r="A519" s="1" t="s">
        <v>1213</v>
      </c>
      <c r="B519" t="s">
        <v>1214</v>
      </c>
      <c r="C519" s="22" t="str">
        <f>VLOOKUP($A519,'NAICS with notes'!$A:$K,7,FALSE)</f>
        <v>Traded</v>
      </c>
      <c r="D519" s="22">
        <f>VLOOKUP($A519,'NAICS with notes'!$A:$K,8,FALSE)</f>
        <v>35</v>
      </c>
      <c r="E519" s="22" t="str">
        <f>VLOOKUP($A519,'NAICS with notes'!$A:$K,9,FALSE)</f>
        <v>Oil and Gas Production and Transportation</v>
      </c>
      <c r="F519" s="22">
        <f>VLOOKUP($A519,'NAICS with notes'!$A:$K,10,FALSE)</f>
        <v>1</v>
      </c>
      <c r="G519" s="22" t="str">
        <f>VLOOKUP($A519,'NAICS with notes'!$A:$K,11,FALSE)</f>
        <v>Petroleum Processing</v>
      </c>
    </row>
    <row r="520" spans="1:7" x14ac:dyDescent="0.25">
      <c r="A520" s="1" t="s">
        <v>1215</v>
      </c>
      <c r="B520" t="s">
        <v>1216</v>
      </c>
      <c r="C520" s="22" t="str">
        <f>VLOOKUP($A520,'NAICS with notes'!$A:$K,7,FALSE)</f>
        <v>Traded</v>
      </c>
      <c r="D520" s="22">
        <f>VLOOKUP($A520,'NAICS with notes'!$A:$K,8,FALSE)</f>
        <v>35</v>
      </c>
      <c r="E520" s="22" t="str">
        <f>VLOOKUP($A520,'NAICS with notes'!$A:$K,9,FALSE)</f>
        <v>Oil and Gas Production and Transportation</v>
      </c>
      <c r="F520" s="22">
        <f>VLOOKUP($A520,'NAICS with notes'!$A:$K,10,FALSE)</f>
        <v>2</v>
      </c>
      <c r="G520" s="22" t="str">
        <f>VLOOKUP($A520,'NAICS with notes'!$A:$K,11,FALSE)</f>
        <v>Support Activities for Oil and Gas Operations</v>
      </c>
    </row>
    <row r="521" spans="1:7" x14ac:dyDescent="0.25">
      <c r="A521" s="1" t="s">
        <v>1217</v>
      </c>
      <c r="B521" t="s">
        <v>1218</v>
      </c>
      <c r="C521" s="22" t="str">
        <f>VLOOKUP($A521,'NAICS with notes'!$A:$K,7,FALSE)</f>
        <v>Traded</v>
      </c>
      <c r="D521" s="22">
        <f>VLOOKUP($A521,'NAICS with notes'!$A:$K,8,FALSE)</f>
        <v>35</v>
      </c>
      <c r="E521" s="22" t="str">
        <f>VLOOKUP($A521,'NAICS with notes'!$A:$K,9,FALSE)</f>
        <v>Oil and Gas Production and Transportation</v>
      </c>
      <c r="F521" s="22">
        <f>VLOOKUP($A521,'NAICS with notes'!$A:$K,10,FALSE)</f>
        <v>2</v>
      </c>
      <c r="G521" s="22" t="str">
        <f>VLOOKUP($A521,'NAICS with notes'!$A:$K,11,FALSE)</f>
        <v>Support Activities for Oil and Gas Operations</v>
      </c>
    </row>
    <row r="522" spans="1:7" x14ac:dyDescent="0.25">
      <c r="A522" s="1" t="s">
        <v>1219</v>
      </c>
      <c r="B522" t="s">
        <v>1220</v>
      </c>
      <c r="C522" s="22" t="str">
        <f>VLOOKUP($A522,'NAICS with notes'!$A:$K,7,FALSE)</f>
        <v>Traded</v>
      </c>
      <c r="D522" s="22">
        <f>VLOOKUP($A522,'NAICS with notes'!$A:$K,8,FALSE)</f>
        <v>35</v>
      </c>
      <c r="E522" s="22" t="str">
        <f>VLOOKUP($A522,'NAICS with notes'!$A:$K,9,FALSE)</f>
        <v>Oil and Gas Production and Transportation</v>
      </c>
      <c r="F522" s="22">
        <f>VLOOKUP($A522,'NAICS with notes'!$A:$K,10,FALSE)</f>
        <v>3</v>
      </c>
      <c r="G522" s="22" t="str">
        <f>VLOOKUP($A522,'NAICS with notes'!$A:$K,11,FALSE)</f>
        <v>Drilling Wells</v>
      </c>
    </row>
    <row r="523" spans="1:7" x14ac:dyDescent="0.25">
      <c r="A523" s="1" t="s">
        <v>1222</v>
      </c>
      <c r="B523" t="s">
        <v>1223</v>
      </c>
      <c r="C523" s="22" t="str">
        <f>VLOOKUP($A523,'NAICS with notes'!$A:$K,7,FALSE)</f>
        <v>Traded</v>
      </c>
      <c r="D523" s="22">
        <f>VLOOKUP($A523,'NAICS with notes'!$A:$K,8,FALSE)</f>
        <v>35</v>
      </c>
      <c r="E523" s="22" t="str">
        <f>VLOOKUP($A523,'NAICS with notes'!$A:$K,9,FALSE)</f>
        <v>Oil and Gas Production and Transportation</v>
      </c>
      <c r="F523" s="22">
        <f>VLOOKUP($A523,'NAICS with notes'!$A:$K,10,FALSE)</f>
        <v>4</v>
      </c>
      <c r="G523" s="22" t="str">
        <f>VLOOKUP($A523,'NAICS with notes'!$A:$K,11,FALSE)</f>
        <v>Oil and Gas Extraction</v>
      </c>
    </row>
    <row r="524" spans="1:7" x14ac:dyDescent="0.25">
      <c r="A524" s="1" t="s">
        <v>1225</v>
      </c>
      <c r="B524" t="s">
        <v>1226</v>
      </c>
      <c r="C524" s="22" t="str">
        <f>VLOOKUP($A524,'NAICS with notes'!$A:$K,7,FALSE)</f>
        <v>Traded</v>
      </c>
      <c r="D524" s="22">
        <f>VLOOKUP($A524,'NAICS with notes'!$A:$K,8,FALSE)</f>
        <v>35</v>
      </c>
      <c r="E524" s="22" t="str">
        <f>VLOOKUP($A524,'NAICS with notes'!$A:$K,9,FALSE)</f>
        <v>Oil and Gas Production and Transportation</v>
      </c>
      <c r="F524" s="22">
        <f>VLOOKUP($A524,'NAICS with notes'!$A:$K,10,FALSE)</f>
        <v>4</v>
      </c>
      <c r="G524" s="22" t="str">
        <f>VLOOKUP($A524,'NAICS with notes'!$A:$K,11,FALSE)</f>
        <v>Oil and Gas Extraction</v>
      </c>
    </row>
    <row r="525" spans="1:7" x14ac:dyDescent="0.25">
      <c r="A525" s="1" t="s">
        <v>1227</v>
      </c>
      <c r="B525" t="s">
        <v>1228</v>
      </c>
      <c r="C525" s="22" t="str">
        <f>VLOOKUP($A525,'NAICS with notes'!$A:$K,7,FALSE)</f>
        <v>Traded</v>
      </c>
      <c r="D525" s="22">
        <f>VLOOKUP($A525,'NAICS with notes'!$A:$K,8,FALSE)</f>
        <v>35</v>
      </c>
      <c r="E525" s="22" t="str">
        <f>VLOOKUP($A525,'NAICS with notes'!$A:$K,9,FALSE)</f>
        <v>Oil and Gas Production and Transportation</v>
      </c>
      <c r="F525" s="22">
        <f>VLOOKUP($A525,'NAICS with notes'!$A:$K,10,FALSE)</f>
        <v>5</v>
      </c>
      <c r="G525" s="22" t="str">
        <f>VLOOKUP($A525,'NAICS with notes'!$A:$K,11,FALSE)</f>
        <v>Oil and Gas Machinery</v>
      </c>
    </row>
    <row r="526" spans="1:7" x14ac:dyDescent="0.25">
      <c r="A526" s="1" t="s">
        <v>1230</v>
      </c>
      <c r="B526" t="s">
        <v>1231</v>
      </c>
      <c r="C526" s="22" t="str">
        <f>VLOOKUP($A526,'NAICS with notes'!$A:$K,7,FALSE)</f>
        <v>Traded</v>
      </c>
      <c r="D526" s="22">
        <f>VLOOKUP($A526,'NAICS with notes'!$A:$K,8,FALSE)</f>
        <v>35</v>
      </c>
      <c r="E526" s="22" t="str">
        <f>VLOOKUP($A526,'NAICS with notes'!$A:$K,9,FALSE)</f>
        <v>Oil and Gas Production and Transportation</v>
      </c>
      <c r="F526" s="22">
        <f>VLOOKUP($A526,'NAICS with notes'!$A:$K,10,FALSE)</f>
        <v>6</v>
      </c>
      <c r="G526" s="22" t="str">
        <f>VLOOKUP($A526,'NAICS with notes'!$A:$K,11,FALSE)</f>
        <v>Pipeline Transportation</v>
      </c>
    </row>
    <row r="527" spans="1:7" x14ac:dyDescent="0.25">
      <c r="A527" s="1" t="s">
        <v>1233</v>
      </c>
      <c r="B527" t="s">
        <v>1234</v>
      </c>
      <c r="C527" s="22" t="str">
        <f>VLOOKUP($A527,'NAICS with notes'!$A:$K,7,FALSE)</f>
        <v>Traded</v>
      </c>
      <c r="D527" s="22">
        <f>VLOOKUP($A527,'NAICS with notes'!$A:$K,8,FALSE)</f>
        <v>35</v>
      </c>
      <c r="E527" s="22" t="str">
        <f>VLOOKUP($A527,'NAICS with notes'!$A:$K,9,FALSE)</f>
        <v>Oil and Gas Production and Transportation</v>
      </c>
      <c r="F527" s="22">
        <f>VLOOKUP($A527,'NAICS with notes'!$A:$K,10,FALSE)</f>
        <v>6</v>
      </c>
      <c r="G527" s="22" t="str">
        <f>VLOOKUP($A527,'NAICS with notes'!$A:$K,11,FALSE)</f>
        <v>Pipeline Transportation</v>
      </c>
    </row>
    <row r="528" spans="1:7" x14ac:dyDescent="0.25">
      <c r="A528" s="1" t="s">
        <v>1235</v>
      </c>
      <c r="B528" t="s">
        <v>1236</v>
      </c>
      <c r="C528" s="22" t="str">
        <f>VLOOKUP($A528,'NAICS with notes'!$A:$K,7,FALSE)</f>
        <v>Traded</v>
      </c>
      <c r="D528" s="22">
        <f>VLOOKUP($A528,'NAICS with notes'!$A:$K,8,FALSE)</f>
        <v>35</v>
      </c>
      <c r="E528" s="22" t="str">
        <f>VLOOKUP($A528,'NAICS with notes'!$A:$K,9,FALSE)</f>
        <v>Oil and Gas Production and Transportation</v>
      </c>
      <c r="F528" s="22">
        <f>VLOOKUP($A528,'NAICS with notes'!$A:$K,10,FALSE)</f>
        <v>6</v>
      </c>
      <c r="G528" s="22" t="str">
        <f>VLOOKUP($A528,'NAICS with notes'!$A:$K,11,FALSE)</f>
        <v>Pipeline Transportation</v>
      </c>
    </row>
    <row r="529" spans="1:7" x14ac:dyDescent="0.25">
      <c r="A529" s="1" t="s">
        <v>1237</v>
      </c>
      <c r="B529" t="s">
        <v>1238</v>
      </c>
      <c r="C529" s="22" t="str">
        <f>VLOOKUP($A529,'NAICS with notes'!$A:$K,7,FALSE)</f>
        <v>Traded</v>
      </c>
      <c r="D529" s="22">
        <f>VLOOKUP($A529,'NAICS with notes'!$A:$K,8,FALSE)</f>
        <v>35</v>
      </c>
      <c r="E529" s="22" t="str">
        <f>VLOOKUP($A529,'NAICS with notes'!$A:$K,9,FALSE)</f>
        <v>Oil and Gas Production and Transportation</v>
      </c>
      <c r="F529" s="22">
        <f>VLOOKUP($A529,'NAICS with notes'!$A:$K,10,FALSE)</f>
        <v>6</v>
      </c>
      <c r="G529" s="22" t="str">
        <f>VLOOKUP($A529,'NAICS with notes'!$A:$K,11,FALSE)</f>
        <v>Pipeline Transportation</v>
      </c>
    </row>
    <row r="530" spans="1:7" x14ac:dyDescent="0.25">
      <c r="A530" s="1" t="s">
        <v>1239</v>
      </c>
      <c r="B530" t="s">
        <v>1240</v>
      </c>
      <c r="C530" s="22" t="str">
        <f>VLOOKUP($A530,'NAICS with notes'!$A:$K,7,FALSE)</f>
        <v>Traded</v>
      </c>
      <c r="D530" s="22">
        <f>VLOOKUP($A530,'NAICS with notes'!$A:$K,8,FALSE)</f>
        <v>36</v>
      </c>
      <c r="E530" s="22" t="str">
        <f>VLOOKUP($A530,'NAICS with notes'!$A:$K,9,FALSE)</f>
        <v>Paper and Packaging</v>
      </c>
      <c r="F530" s="22">
        <f>VLOOKUP($A530,'NAICS with notes'!$A:$K,10,FALSE)</f>
        <v>1</v>
      </c>
      <c r="G530" s="22" t="str">
        <f>VLOOKUP($A530,'NAICS with notes'!$A:$K,11,FALSE)</f>
        <v>Paper Mills</v>
      </c>
    </row>
    <row r="531" spans="1:7" x14ac:dyDescent="0.25">
      <c r="A531" s="1" t="s">
        <v>1243</v>
      </c>
      <c r="B531" t="s">
        <v>1244</v>
      </c>
      <c r="C531" s="22" t="str">
        <f>VLOOKUP($A531,'NAICS with notes'!$A:$K,7,FALSE)</f>
        <v>Traded</v>
      </c>
      <c r="D531" s="22">
        <f>VLOOKUP($A531,'NAICS with notes'!$A:$K,8,FALSE)</f>
        <v>36</v>
      </c>
      <c r="E531" s="22" t="str">
        <f>VLOOKUP($A531,'NAICS with notes'!$A:$K,9,FALSE)</f>
        <v>Paper and Packaging</v>
      </c>
      <c r="F531" s="22">
        <f>VLOOKUP($A531,'NAICS with notes'!$A:$K,10,FALSE)</f>
        <v>1</v>
      </c>
      <c r="G531" s="22" t="str">
        <f>VLOOKUP($A531,'NAICS with notes'!$A:$K,11,FALSE)</f>
        <v>Paper Mills</v>
      </c>
    </row>
    <row r="532" spans="1:7" x14ac:dyDescent="0.25">
      <c r="A532" s="1" t="s">
        <v>1245</v>
      </c>
      <c r="B532" t="s">
        <v>1246</v>
      </c>
      <c r="C532" s="22" t="str">
        <f>VLOOKUP($A532,'NAICS with notes'!$A:$K,7,FALSE)</f>
        <v>Traded</v>
      </c>
      <c r="D532" s="22">
        <f>VLOOKUP($A532,'NAICS with notes'!$A:$K,8,FALSE)</f>
        <v>36</v>
      </c>
      <c r="E532" s="22" t="str">
        <f>VLOOKUP($A532,'NAICS with notes'!$A:$K,9,FALSE)</f>
        <v>Paper and Packaging</v>
      </c>
      <c r="F532" s="22">
        <f>VLOOKUP($A532,'NAICS with notes'!$A:$K,10,FALSE)</f>
        <v>1</v>
      </c>
      <c r="G532" s="22" t="str">
        <f>VLOOKUP($A532,'NAICS with notes'!$A:$K,11,FALSE)</f>
        <v>Paper Mills</v>
      </c>
    </row>
    <row r="533" spans="1:7" x14ac:dyDescent="0.25">
      <c r="A533" s="1" t="s">
        <v>1247</v>
      </c>
      <c r="B533" t="s">
        <v>1248</v>
      </c>
      <c r="C533" s="22" t="str">
        <f>VLOOKUP($A533,'NAICS with notes'!$A:$K,7,FALSE)</f>
        <v>Traded</v>
      </c>
      <c r="D533" s="22">
        <f>VLOOKUP($A533,'NAICS with notes'!$A:$K,8,FALSE)</f>
        <v>36</v>
      </c>
      <c r="E533" s="22" t="str">
        <f>VLOOKUP($A533,'NAICS with notes'!$A:$K,9,FALSE)</f>
        <v>Paper and Packaging</v>
      </c>
      <c r="F533" s="22">
        <f>VLOOKUP($A533,'NAICS with notes'!$A:$K,10,FALSE)</f>
        <v>1</v>
      </c>
      <c r="G533" s="22" t="str">
        <f>VLOOKUP($A533,'NAICS with notes'!$A:$K,11,FALSE)</f>
        <v>Paper Mills</v>
      </c>
    </row>
    <row r="534" spans="1:7" x14ac:dyDescent="0.25">
      <c r="A534" s="1" t="s">
        <v>1249</v>
      </c>
      <c r="B534" t="s">
        <v>1250</v>
      </c>
      <c r="C534" s="22" t="str">
        <f>VLOOKUP($A534,'NAICS with notes'!$A:$K,7,FALSE)</f>
        <v>Traded</v>
      </c>
      <c r="D534" s="22">
        <f>VLOOKUP($A534,'NAICS with notes'!$A:$K,8,FALSE)</f>
        <v>36</v>
      </c>
      <c r="E534" s="22" t="str">
        <f>VLOOKUP($A534,'NAICS with notes'!$A:$K,9,FALSE)</f>
        <v>Paper and Packaging</v>
      </c>
      <c r="F534" s="22">
        <f>VLOOKUP($A534,'NAICS with notes'!$A:$K,10,FALSE)</f>
        <v>2</v>
      </c>
      <c r="G534" s="22" t="str">
        <f>VLOOKUP($A534,'NAICS with notes'!$A:$K,11,FALSE)</f>
        <v>Packaging</v>
      </c>
    </row>
    <row r="535" spans="1:7" x14ac:dyDescent="0.25">
      <c r="A535" s="1" t="s">
        <v>1252</v>
      </c>
      <c r="B535" t="s">
        <v>1253</v>
      </c>
      <c r="C535" s="22" t="str">
        <f>VLOOKUP($A535,'NAICS with notes'!$A:$K,7,FALSE)</f>
        <v>Traded</v>
      </c>
      <c r="D535" s="22">
        <f>VLOOKUP($A535,'NAICS with notes'!$A:$K,8,FALSE)</f>
        <v>36</v>
      </c>
      <c r="E535" s="22" t="str">
        <f>VLOOKUP($A535,'NAICS with notes'!$A:$K,9,FALSE)</f>
        <v>Paper and Packaging</v>
      </c>
      <c r="F535" s="22">
        <f>VLOOKUP($A535,'NAICS with notes'!$A:$K,10,FALSE)</f>
        <v>2</v>
      </c>
      <c r="G535" s="22" t="str">
        <f>VLOOKUP($A535,'NAICS with notes'!$A:$K,11,FALSE)</f>
        <v>Packaging</v>
      </c>
    </row>
    <row r="536" spans="1:7" x14ac:dyDescent="0.25">
      <c r="A536" s="1" t="s">
        <v>1254</v>
      </c>
      <c r="B536" t="s">
        <v>1255</v>
      </c>
      <c r="C536" s="22" t="str">
        <f>VLOOKUP($A536,'NAICS with notes'!$A:$K,7,FALSE)</f>
        <v>Traded</v>
      </c>
      <c r="D536" s="22">
        <f>VLOOKUP($A536,'NAICS with notes'!$A:$K,8,FALSE)</f>
        <v>36</v>
      </c>
      <c r="E536" s="22" t="str">
        <f>VLOOKUP($A536,'NAICS with notes'!$A:$K,9,FALSE)</f>
        <v>Paper and Packaging</v>
      </c>
      <c r="F536" s="22">
        <f>VLOOKUP($A536,'NAICS with notes'!$A:$K,10,FALSE)</f>
        <v>2</v>
      </c>
      <c r="G536" s="22" t="str">
        <f>VLOOKUP($A536,'NAICS with notes'!$A:$K,11,FALSE)</f>
        <v>Packaging</v>
      </c>
    </row>
    <row r="537" spans="1:7" x14ac:dyDescent="0.25">
      <c r="A537" s="1" t="s">
        <v>1256</v>
      </c>
      <c r="B537" t="s">
        <v>1257</v>
      </c>
      <c r="C537" s="22" t="str">
        <f>VLOOKUP($A537,'NAICS with notes'!$A:$K,7,FALSE)</f>
        <v>Traded</v>
      </c>
      <c r="D537" s="22">
        <f>VLOOKUP($A537,'NAICS with notes'!$A:$K,8,FALSE)</f>
        <v>36</v>
      </c>
      <c r="E537" s="22" t="str">
        <f>VLOOKUP($A537,'NAICS with notes'!$A:$K,9,FALSE)</f>
        <v>Paper and Packaging</v>
      </c>
      <c r="F537" s="22">
        <f>VLOOKUP($A537,'NAICS with notes'!$A:$K,10,FALSE)</f>
        <v>2</v>
      </c>
      <c r="G537" s="22" t="str">
        <f>VLOOKUP($A537,'NAICS with notes'!$A:$K,11,FALSE)</f>
        <v>Packaging</v>
      </c>
    </row>
    <row r="538" spans="1:7" x14ac:dyDescent="0.25">
      <c r="A538" s="1" t="s">
        <v>1258</v>
      </c>
      <c r="B538" t="s">
        <v>1259</v>
      </c>
      <c r="C538" s="22" t="str">
        <f>VLOOKUP($A538,'NAICS with notes'!$A:$K,7,FALSE)</f>
        <v>Traded</v>
      </c>
      <c r="D538" s="22">
        <f>VLOOKUP($A538,'NAICS with notes'!$A:$K,8,FALSE)</f>
        <v>36</v>
      </c>
      <c r="E538" s="22" t="str">
        <f>VLOOKUP($A538,'NAICS with notes'!$A:$K,9,FALSE)</f>
        <v>Paper and Packaging</v>
      </c>
      <c r="F538" s="22">
        <f>VLOOKUP($A538,'NAICS with notes'!$A:$K,10,FALSE)</f>
        <v>2</v>
      </c>
      <c r="G538" s="22" t="str">
        <f>VLOOKUP($A538,'NAICS with notes'!$A:$K,11,FALSE)</f>
        <v>Packaging</v>
      </c>
    </row>
    <row r="539" spans="1:7" x14ac:dyDescent="0.25">
      <c r="A539" s="1" t="s">
        <v>1260</v>
      </c>
      <c r="B539" t="s">
        <v>1261</v>
      </c>
      <c r="C539" s="22" t="str">
        <f>VLOOKUP($A539,'NAICS with notes'!$A:$K,7,FALSE)</f>
        <v>Traded</v>
      </c>
      <c r="D539" s="22">
        <f>VLOOKUP($A539,'NAICS with notes'!$A:$K,8,FALSE)</f>
        <v>36</v>
      </c>
      <c r="E539" s="22" t="str">
        <f>VLOOKUP($A539,'NAICS with notes'!$A:$K,9,FALSE)</f>
        <v>Paper and Packaging</v>
      </c>
      <c r="F539" s="22">
        <f>VLOOKUP($A539,'NAICS with notes'!$A:$K,10,FALSE)</f>
        <v>2</v>
      </c>
      <c r="G539" s="22" t="str">
        <f>VLOOKUP($A539,'NAICS with notes'!$A:$K,11,FALSE)</f>
        <v>Packaging</v>
      </c>
    </row>
    <row r="540" spans="1:7" x14ac:dyDescent="0.25">
      <c r="A540" s="1" t="s">
        <v>1262</v>
      </c>
      <c r="B540" t="s">
        <v>1263</v>
      </c>
      <c r="C540" s="22" t="str">
        <f>VLOOKUP($A540,'NAICS with notes'!$A:$K,7,FALSE)</f>
        <v>Traded</v>
      </c>
      <c r="D540" s="22">
        <f>VLOOKUP($A540,'NAICS with notes'!$A:$K,8,FALSE)</f>
        <v>36</v>
      </c>
      <c r="E540" s="22" t="str">
        <f>VLOOKUP($A540,'NAICS with notes'!$A:$K,9,FALSE)</f>
        <v>Paper and Packaging</v>
      </c>
      <c r="F540" s="22">
        <f>VLOOKUP($A540,'NAICS with notes'!$A:$K,10,FALSE)</f>
        <v>2</v>
      </c>
      <c r="G540" s="22" t="str">
        <f>VLOOKUP($A540,'NAICS with notes'!$A:$K,11,FALSE)</f>
        <v>Packaging</v>
      </c>
    </row>
    <row r="541" spans="1:7" x14ac:dyDescent="0.25">
      <c r="A541" s="1" t="s">
        <v>1264</v>
      </c>
      <c r="B541" t="s">
        <v>1265</v>
      </c>
      <c r="C541" s="22" t="str">
        <f>VLOOKUP($A541,'NAICS with notes'!$A:$K,7,FALSE)</f>
        <v>Traded</v>
      </c>
      <c r="D541" s="22">
        <f>VLOOKUP($A541,'NAICS with notes'!$A:$K,8,FALSE)</f>
        <v>36</v>
      </c>
      <c r="E541" s="22" t="str">
        <f>VLOOKUP($A541,'NAICS with notes'!$A:$K,9,FALSE)</f>
        <v>Paper and Packaging</v>
      </c>
      <c r="F541" s="22">
        <f>VLOOKUP($A541,'NAICS with notes'!$A:$K,10,FALSE)</f>
        <v>2</v>
      </c>
      <c r="G541" s="22" t="str">
        <f>VLOOKUP($A541,'NAICS with notes'!$A:$K,11,FALSE)</f>
        <v>Packaging</v>
      </c>
    </row>
    <row r="542" spans="1:7" x14ac:dyDescent="0.25">
      <c r="A542" s="1" t="s">
        <v>1266</v>
      </c>
      <c r="B542" t="s">
        <v>1267</v>
      </c>
      <c r="C542" s="22" t="str">
        <f>VLOOKUP($A542,'NAICS with notes'!$A:$K,7,FALSE)</f>
        <v>Traded</v>
      </c>
      <c r="D542" s="22">
        <f>VLOOKUP($A542,'NAICS with notes'!$A:$K,8,FALSE)</f>
        <v>36</v>
      </c>
      <c r="E542" s="22" t="str">
        <f>VLOOKUP($A542,'NAICS with notes'!$A:$K,9,FALSE)</f>
        <v>Paper and Packaging</v>
      </c>
      <c r="F542" s="22">
        <f>VLOOKUP($A542,'NAICS with notes'!$A:$K,10,FALSE)</f>
        <v>2</v>
      </c>
      <c r="G542" s="22" t="str">
        <f>VLOOKUP($A542,'NAICS with notes'!$A:$K,11,FALSE)</f>
        <v>Packaging</v>
      </c>
    </row>
    <row r="543" spans="1:7" x14ac:dyDescent="0.25">
      <c r="A543" s="1" t="s">
        <v>1269</v>
      </c>
      <c r="B543" t="s">
        <v>1270</v>
      </c>
      <c r="C543" s="22" t="str">
        <f>VLOOKUP($A543,'NAICS with notes'!$A:$K,7,FALSE)</f>
        <v>Traded</v>
      </c>
      <c r="D543" s="22">
        <f>VLOOKUP($A543,'NAICS with notes'!$A:$K,8,FALSE)</f>
        <v>36</v>
      </c>
      <c r="E543" s="22" t="str">
        <f>VLOOKUP($A543,'NAICS with notes'!$A:$K,9,FALSE)</f>
        <v>Paper and Packaging</v>
      </c>
      <c r="F543" s="22">
        <f>VLOOKUP($A543,'NAICS with notes'!$A:$K,10,FALSE)</f>
        <v>2</v>
      </c>
      <c r="G543" s="22" t="str">
        <f>VLOOKUP($A543,'NAICS with notes'!$A:$K,11,FALSE)</f>
        <v>Packaging</v>
      </c>
    </row>
    <row r="544" spans="1:7" x14ac:dyDescent="0.25">
      <c r="A544" s="1" t="s">
        <v>1271</v>
      </c>
      <c r="B544" t="s">
        <v>1272</v>
      </c>
      <c r="C544" s="22" t="str">
        <f>VLOOKUP($A544,'NAICS with notes'!$A:$K,7,FALSE)</f>
        <v>Traded</v>
      </c>
      <c r="D544" s="22">
        <f>VLOOKUP($A544,'NAICS with notes'!$A:$K,8,FALSE)</f>
        <v>36</v>
      </c>
      <c r="E544" s="22" t="str">
        <f>VLOOKUP($A544,'NAICS with notes'!$A:$K,9,FALSE)</f>
        <v>Paper and Packaging</v>
      </c>
      <c r="F544" s="22">
        <f>VLOOKUP($A544,'NAICS with notes'!$A:$K,10,FALSE)</f>
        <v>2</v>
      </c>
      <c r="G544" s="22" t="str">
        <f>VLOOKUP($A544,'NAICS with notes'!$A:$K,11,FALSE)</f>
        <v>Packaging</v>
      </c>
    </row>
    <row r="545" spans="1:7" x14ac:dyDescent="0.25">
      <c r="A545" s="1" t="s">
        <v>1273</v>
      </c>
      <c r="B545" t="s">
        <v>1274</v>
      </c>
      <c r="C545" s="22" t="str">
        <f>VLOOKUP($A545,'NAICS with notes'!$A:$K,7,FALSE)</f>
        <v>Traded</v>
      </c>
      <c r="D545" s="22">
        <f>VLOOKUP($A545,'NAICS with notes'!$A:$K,8,FALSE)</f>
        <v>36</v>
      </c>
      <c r="E545" s="22" t="str">
        <f>VLOOKUP($A545,'NAICS with notes'!$A:$K,9,FALSE)</f>
        <v>Paper and Packaging</v>
      </c>
      <c r="F545" s="22">
        <f>VLOOKUP($A545,'NAICS with notes'!$A:$K,10,FALSE)</f>
        <v>3</v>
      </c>
      <c r="G545" s="22" t="str">
        <f>VLOOKUP($A545,'NAICS with notes'!$A:$K,11,FALSE)</f>
        <v>Paper Products</v>
      </c>
    </row>
    <row r="546" spans="1:7" x14ac:dyDescent="0.25">
      <c r="A546" s="1" t="s">
        <v>1275</v>
      </c>
      <c r="B546" t="s">
        <v>1276</v>
      </c>
      <c r="C546" s="22" t="str">
        <f>VLOOKUP($A546,'NAICS with notes'!$A:$K,7,FALSE)</f>
        <v>Traded</v>
      </c>
      <c r="D546" s="22">
        <f>VLOOKUP($A546,'NAICS with notes'!$A:$K,8,FALSE)</f>
        <v>36</v>
      </c>
      <c r="E546" s="22" t="str">
        <f>VLOOKUP($A546,'NAICS with notes'!$A:$K,9,FALSE)</f>
        <v>Paper and Packaging</v>
      </c>
      <c r="F546" s="22">
        <f>VLOOKUP($A546,'NAICS with notes'!$A:$K,10,FALSE)</f>
        <v>3</v>
      </c>
      <c r="G546" s="22" t="str">
        <f>VLOOKUP($A546,'NAICS with notes'!$A:$K,11,FALSE)</f>
        <v>Paper Products</v>
      </c>
    </row>
    <row r="547" spans="1:7" x14ac:dyDescent="0.25">
      <c r="A547" s="1" t="s">
        <v>1277</v>
      </c>
      <c r="B547" t="s">
        <v>1278</v>
      </c>
      <c r="C547" s="22" t="str">
        <f>VLOOKUP($A547,'NAICS with notes'!$A:$K,7,FALSE)</f>
        <v>Traded</v>
      </c>
      <c r="D547" s="22">
        <f>VLOOKUP($A547,'NAICS with notes'!$A:$K,8,FALSE)</f>
        <v>36</v>
      </c>
      <c r="E547" s="22" t="str">
        <f>VLOOKUP($A547,'NAICS with notes'!$A:$K,9,FALSE)</f>
        <v>Paper and Packaging</v>
      </c>
      <c r="F547" s="22">
        <f>VLOOKUP($A547,'NAICS with notes'!$A:$K,10,FALSE)</f>
        <v>3</v>
      </c>
      <c r="G547" s="22" t="str">
        <f>VLOOKUP($A547,'NAICS with notes'!$A:$K,11,FALSE)</f>
        <v>Paper Products</v>
      </c>
    </row>
    <row r="548" spans="1:7" x14ac:dyDescent="0.25">
      <c r="A548" s="1" t="s">
        <v>1279</v>
      </c>
      <c r="B548" t="s">
        <v>1280</v>
      </c>
      <c r="C548" s="22" t="str">
        <f>VLOOKUP($A548,'NAICS with notes'!$A:$K,7,FALSE)</f>
        <v>Traded</v>
      </c>
      <c r="D548" s="22">
        <f>VLOOKUP($A548,'NAICS with notes'!$A:$K,8,FALSE)</f>
        <v>36</v>
      </c>
      <c r="E548" s="22" t="str">
        <f>VLOOKUP($A548,'NAICS with notes'!$A:$K,9,FALSE)</f>
        <v>Paper and Packaging</v>
      </c>
      <c r="F548" s="22">
        <f>VLOOKUP($A548,'NAICS with notes'!$A:$K,10,FALSE)</f>
        <v>3</v>
      </c>
      <c r="G548" s="22" t="str">
        <f>VLOOKUP($A548,'NAICS with notes'!$A:$K,11,FALSE)</f>
        <v>Paper Products</v>
      </c>
    </row>
    <row r="549" spans="1:7" x14ac:dyDescent="0.25">
      <c r="A549" s="1" t="s">
        <v>1281</v>
      </c>
      <c r="B549" t="s">
        <v>1282</v>
      </c>
      <c r="C549" s="22" t="str">
        <f>VLOOKUP($A549,'NAICS with notes'!$A:$K,7,FALSE)</f>
        <v>Traded</v>
      </c>
      <c r="D549" s="22">
        <f>VLOOKUP($A549,'NAICS with notes'!$A:$K,8,FALSE)</f>
        <v>36</v>
      </c>
      <c r="E549" s="22" t="str">
        <f>VLOOKUP($A549,'NAICS with notes'!$A:$K,9,FALSE)</f>
        <v>Paper and Packaging</v>
      </c>
      <c r="F549" s="22">
        <f>VLOOKUP($A549,'NAICS with notes'!$A:$K,10,FALSE)</f>
        <v>3</v>
      </c>
      <c r="G549" s="22" t="str">
        <f>VLOOKUP($A549,'NAICS with notes'!$A:$K,11,FALSE)</f>
        <v>Paper Products</v>
      </c>
    </row>
    <row r="550" spans="1:7" x14ac:dyDescent="0.25">
      <c r="A550" s="1" t="s">
        <v>1283</v>
      </c>
      <c r="B550" t="s">
        <v>1284</v>
      </c>
      <c r="C550" s="22" t="str">
        <f>VLOOKUP($A550,'NAICS with notes'!$A:$K,7,FALSE)</f>
        <v>Traded</v>
      </c>
      <c r="D550" s="22">
        <f>VLOOKUP($A550,'NAICS with notes'!$A:$K,8,FALSE)</f>
        <v>37</v>
      </c>
      <c r="E550" s="22" t="str">
        <f>VLOOKUP($A550,'NAICS with notes'!$A:$K,9,FALSE)</f>
        <v>Performing Arts</v>
      </c>
      <c r="F550" s="22">
        <f>VLOOKUP($A550,'NAICS with notes'!$A:$K,10,FALSE)</f>
        <v>1</v>
      </c>
      <c r="G550" s="22" t="str">
        <f>VLOOKUP($A550,'NAICS with notes'!$A:$K,11,FALSE)</f>
        <v>Performing Artists</v>
      </c>
    </row>
    <row r="551" spans="1:7" x14ac:dyDescent="0.25">
      <c r="A551" s="1" t="s">
        <v>1287</v>
      </c>
      <c r="B551" t="s">
        <v>1288</v>
      </c>
      <c r="C551" s="22" t="str">
        <f>VLOOKUP($A551,'NAICS with notes'!$A:$K,7,FALSE)</f>
        <v>Traded</v>
      </c>
      <c r="D551" s="22">
        <f>VLOOKUP($A551,'NAICS with notes'!$A:$K,8,FALSE)</f>
        <v>37</v>
      </c>
      <c r="E551" s="22" t="str">
        <f>VLOOKUP($A551,'NAICS with notes'!$A:$K,9,FALSE)</f>
        <v>Performing Arts</v>
      </c>
      <c r="F551" s="22">
        <f>VLOOKUP($A551,'NAICS with notes'!$A:$K,10,FALSE)</f>
        <v>1</v>
      </c>
      <c r="G551" s="22" t="str">
        <f>VLOOKUP($A551,'NAICS with notes'!$A:$K,11,FALSE)</f>
        <v>Performing Artists</v>
      </c>
    </row>
    <row r="552" spans="1:7" x14ac:dyDescent="0.25">
      <c r="A552" s="1" t="s">
        <v>1289</v>
      </c>
      <c r="B552" t="s">
        <v>1290</v>
      </c>
      <c r="C552" s="22" t="str">
        <f>VLOOKUP($A552,'NAICS with notes'!$A:$K,7,FALSE)</f>
        <v>Traded</v>
      </c>
      <c r="D552" s="22">
        <f>VLOOKUP($A552,'NAICS with notes'!$A:$K,8,FALSE)</f>
        <v>37</v>
      </c>
      <c r="E552" s="22" t="str">
        <f>VLOOKUP($A552,'NAICS with notes'!$A:$K,9,FALSE)</f>
        <v>Performing Arts</v>
      </c>
      <c r="F552" s="22">
        <f>VLOOKUP($A552,'NAICS with notes'!$A:$K,10,FALSE)</f>
        <v>1</v>
      </c>
      <c r="G552" s="22" t="str">
        <f>VLOOKUP($A552,'NAICS with notes'!$A:$K,11,FALSE)</f>
        <v>Performing Artists</v>
      </c>
    </row>
    <row r="553" spans="1:7" x14ac:dyDescent="0.25">
      <c r="A553" s="1" t="s">
        <v>1291</v>
      </c>
      <c r="B553" t="s">
        <v>1292</v>
      </c>
      <c r="C553" s="22" t="str">
        <f>VLOOKUP($A553,'NAICS with notes'!$A:$K,7,FALSE)</f>
        <v>Traded</v>
      </c>
      <c r="D553" s="22">
        <f>VLOOKUP($A553,'NAICS with notes'!$A:$K,8,FALSE)</f>
        <v>37</v>
      </c>
      <c r="E553" s="22" t="str">
        <f>VLOOKUP($A553,'NAICS with notes'!$A:$K,9,FALSE)</f>
        <v>Performing Arts</v>
      </c>
      <c r="F553" s="22">
        <f>VLOOKUP($A553,'NAICS with notes'!$A:$K,10,FALSE)</f>
        <v>1</v>
      </c>
      <c r="G553" s="22" t="str">
        <f>VLOOKUP($A553,'NAICS with notes'!$A:$K,11,FALSE)</f>
        <v>Performing Artists</v>
      </c>
    </row>
    <row r="554" spans="1:7" x14ac:dyDescent="0.25">
      <c r="A554" s="1" t="s">
        <v>1293</v>
      </c>
      <c r="B554" t="s">
        <v>1294</v>
      </c>
      <c r="C554" s="22" t="str">
        <f>VLOOKUP($A554,'NAICS with notes'!$A:$K,7,FALSE)</f>
        <v>Traded</v>
      </c>
      <c r="D554" s="22">
        <f>VLOOKUP($A554,'NAICS with notes'!$A:$K,8,FALSE)</f>
        <v>37</v>
      </c>
      <c r="E554" s="22" t="str">
        <f>VLOOKUP($A554,'NAICS with notes'!$A:$K,9,FALSE)</f>
        <v>Performing Arts</v>
      </c>
      <c r="F554" s="22">
        <f>VLOOKUP($A554,'NAICS with notes'!$A:$K,10,FALSE)</f>
        <v>1</v>
      </c>
      <c r="G554" s="22" t="str">
        <f>VLOOKUP($A554,'NAICS with notes'!$A:$K,11,FALSE)</f>
        <v>Performing Artists</v>
      </c>
    </row>
    <row r="555" spans="1:7" x14ac:dyDescent="0.25">
      <c r="A555" s="1" t="s">
        <v>1295</v>
      </c>
      <c r="B555" t="s">
        <v>1296</v>
      </c>
      <c r="C555" s="22" t="str">
        <f>VLOOKUP($A555,'NAICS with notes'!$A:$K,7,FALSE)</f>
        <v>Traded</v>
      </c>
      <c r="D555" s="22">
        <f>VLOOKUP($A555,'NAICS with notes'!$A:$K,8,FALSE)</f>
        <v>37</v>
      </c>
      <c r="E555" s="22" t="str">
        <f>VLOOKUP($A555,'NAICS with notes'!$A:$K,9,FALSE)</f>
        <v>Performing Arts</v>
      </c>
      <c r="F555" s="22">
        <f>VLOOKUP($A555,'NAICS with notes'!$A:$K,10,FALSE)</f>
        <v>2</v>
      </c>
      <c r="G555" s="22" t="str">
        <f>VLOOKUP($A555,'NAICS with notes'!$A:$K,11,FALSE)</f>
        <v>Promoters and Managers</v>
      </c>
    </row>
    <row r="556" spans="1:7" x14ac:dyDescent="0.25">
      <c r="A556" s="1" t="s">
        <v>1298</v>
      </c>
      <c r="B556" t="s">
        <v>1299</v>
      </c>
      <c r="C556" s="22" t="str">
        <f>VLOOKUP($A556,'NAICS with notes'!$A:$K,7,FALSE)</f>
        <v>Traded</v>
      </c>
      <c r="D556" s="22">
        <f>VLOOKUP($A556,'NAICS with notes'!$A:$K,8,FALSE)</f>
        <v>37</v>
      </c>
      <c r="E556" s="22" t="str">
        <f>VLOOKUP($A556,'NAICS with notes'!$A:$K,9,FALSE)</f>
        <v>Performing Arts</v>
      </c>
      <c r="F556" s="22">
        <f>VLOOKUP($A556,'NAICS with notes'!$A:$K,10,FALSE)</f>
        <v>2</v>
      </c>
      <c r="G556" s="22" t="str">
        <f>VLOOKUP($A556,'NAICS with notes'!$A:$K,11,FALSE)</f>
        <v>Promoters and Managers</v>
      </c>
    </row>
    <row r="557" spans="1:7" x14ac:dyDescent="0.25">
      <c r="A557" s="1" t="s">
        <v>1300</v>
      </c>
      <c r="B557" t="s">
        <v>1301</v>
      </c>
      <c r="C557" s="22" t="str">
        <f>VLOOKUP($A557,'NAICS with notes'!$A:$K,7,FALSE)</f>
        <v>Traded</v>
      </c>
      <c r="D557" s="22">
        <f>VLOOKUP($A557,'NAICS with notes'!$A:$K,8,FALSE)</f>
        <v>37</v>
      </c>
      <c r="E557" s="22" t="str">
        <f>VLOOKUP($A557,'NAICS with notes'!$A:$K,9,FALSE)</f>
        <v>Performing Arts</v>
      </c>
      <c r="F557" s="22">
        <f>VLOOKUP($A557,'NAICS with notes'!$A:$K,10,FALSE)</f>
        <v>2</v>
      </c>
      <c r="G557" s="22" t="str">
        <f>VLOOKUP($A557,'NAICS with notes'!$A:$K,11,FALSE)</f>
        <v>Promoters and Managers</v>
      </c>
    </row>
    <row r="558" spans="1:7" x14ac:dyDescent="0.25">
      <c r="A558" s="1" t="s">
        <v>1302</v>
      </c>
      <c r="B558" t="s">
        <v>1303</v>
      </c>
      <c r="C558" s="22" t="str">
        <f>VLOOKUP($A558,'NAICS with notes'!$A:$K,7,FALSE)</f>
        <v>Traded</v>
      </c>
      <c r="D558" s="22">
        <f>VLOOKUP($A558,'NAICS with notes'!$A:$K,8,FALSE)</f>
        <v>38</v>
      </c>
      <c r="E558" s="22" t="str">
        <f>VLOOKUP($A558,'NAICS with notes'!$A:$K,9,FALSE)</f>
        <v>Plastics</v>
      </c>
      <c r="F558" s="22">
        <f>VLOOKUP($A558,'NAICS with notes'!$A:$K,10,FALSE)</f>
        <v>1</v>
      </c>
      <c r="G558" s="22" t="str">
        <f>VLOOKUP($A558,'NAICS with notes'!$A:$K,11,FALSE)</f>
        <v>Plastic Products</v>
      </c>
    </row>
    <row r="559" spans="1:7" x14ac:dyDescent="0.25">
      <c r="A559" s="1" t="s">
        <v>1306</v>
      </c>
      <c r="B559" t="s">
        <v>1307</v>
      </c>
      <c r="C559" s="22" t="str">
        <f>VLOOKUP($A559,'NAICS with notes'!$A:$K,7,FALSE)</f>
        <v>Traded</v>
      </c>
      <c r="D559" s="22">
        <f>VLOOKUP($A559,'NAICS with notes'!$A:$K,8,FALSE)</f>
        <v>38</v>
      </c>
      <c r="E559" s="22" t="str">
        <f>VLOOKUP($A559,'NAICS with notes'!$A:$K,9,FALSE)</f>
        <v>Plastics</v>
      </c>
      <c r="F559" s="22">
        <f>VLOOKUP($A559,'NAICS with notes'!$A:$K,10,FALSE)</f>
        <v>1</v>
      </c>
      <c r="G559" s="22" t="str">
        <f>VLOOKUP($A559,'NAICS with notes'!$A:$K,11,FALSE)</f>
        <v>Plastic Products</v>
      </c>
    </row>
    <row r="560" spans="1:7" x14ac:dyDescent="0.25">
      <c r="A560" s="1" t="s">
        <v>1308</v>
      </c>
      <c r="B560" t="s">
        <v>1309</v>
      </c>
      <c r="C560" s="22" t="str">
        <f>VLOOKUP($A560,'NAICS with notes'!$A:$K,7,FALSE)</f>
        <v>Traded</v>
      </c>
      <c r="D560" s="22">
        <f>VLOOKUP($A560,'NAICS with notes'!$A:$K,8,FALSE)</f>
        <v>38</v>
      </c>
      <c r="E560" s="22" t="str">
        <f>VLOOKUP($A560,'NAICS with notes'!$A:$K,9,FALSE)</f>
        <v>Plastics</v>
      </c>
      <c r="F560" s="22">
        <f>VLOOKUP($A560,'NAICS with notes'!$A:$K,10,FALSE)</f>
        <v>1</v>
      </c>
      <c r="G560" s="22" t="str">
        <f>VLOOKUP($A560,'NAICS with notes'!$A:$K,11,FALSE)</f>
        <v>Plastic Products</v>
      </c>
    </row>
    <row r="561" spans="1:7" x14ac:dyDescent="0.25">
      <c r="A561" s="1" t="s">
        <v>1310</v>
      </c>
      <c r="B561" t="s">
        <v>1311</v>
      </c>
      <c r="C561" s="22" t="str">
        <f>VLOOKUP($A561,'NAICS with notes'!$A:$K,7,FALSE)</f>
        <v>Traded</v>
      </c>
      <c r="D561" s="22">
        <f>VLOOKUP($A561,'NAICS with notes'!$A:$K,8,FALSE)</f>
        <v>38</v>
      </c>
      <c r="E561" s="22" t="str">
        <f>VLOOKUP($A561,'NAICS with notes'!$A:$K,9,FALSE)</f>
        <v>Plastics</v>
      </c>
      <c r="F561" s="22">
        <f>VLOOKUP($A561,'NAICS with notes'!$A:$K,10,FALSE)</f>
        <v>1</v>
      </c>
      <c r="G561" s="22" t="str">
        <f>VLOOKUP($A561,'NAICS with notes'!$A:$K,11,FALSE)</f>
        <v>Plastic Products</v>
      </c>
    </row>
    <row r="562" spans="1:7" x14ac:dyDescent="0.25">
      <c r="A562" s="1" t="s">
        <v>1312</v>
      </c>
      <c r="B562" t="s">
        <v>1313</v>
      </c>
      <c r="C562" s="22" t="str">
        <f>VLOOKUP($A562,'NAICS with notes'!$A:$K,7,FALSE)</f>
        <v>Traded</v>
      </c>
      <c r="D562" s="22">
        <f>VLOOKUP($A562,'NAICS with notes'!$A:$K,8,FALSE)</f>
        <v>38</v>
      </c>
      <c r="E562" s="22" t="str">
        <f>VLOOKUP($A562,'NAICS with notes'!$A:$K,9,FALSE)</f>
        <v>Plastics</v>
      </c>
      <c r="F562" s="22">
        <f>VLOOKUP($A562,'NAICS with notes'!$A:$K,10,FALSE)</f>
        <v>1</v>
      </c>
      <c r="G562" s="22" t="str">
        <f>VLOOKUP($A562,'NAICS with notes'!$A:$K,11,FALSE)</f>
        <v>Plastic Products</v>
      </c>
    </row>
    <row r="563" spans="1:7" x14ac:dyDescent="0.25">
      <c r="A563" s="1" t="s">
        <v>1314</v>
      </c>
      <c r="B563" t="s">
        <v>1315</v>
      </c>
      <c r="C563" s="22" t="str">
        <f>VLOOKUP($A563,'NAICS with notes'!$A:$K,7,FALSE)</f>
        <v>Traded</v>
      </c>
      <c r="D563" s="22">
        <f>VLOOKUP($A563,'NAICS with notes'!$A:$K,8,FALSE)</f>
        <v>38</v>
      </c>
      <c r="E563" s="22" t="str">
        <f>VLOOKUP($A563,'NAICS with notes'!$A:$K,9,FALSE)</f>
        <v>Plastics</v>
      </c>
      <c r="F563" s="22">
        <f>VLOOKUP($A563,'NAICS with notes'!$A:$K,10,FALSE)</f>
        <v>1</v>
      </c>
      <c r="G563" s="22" t="str">
        <f>VLOOKUP($A563,'NAICS with notes'!$A:$K,11,FALSE)</f>
        <v>Plastic Products</v>
      </c>
    </row>
    <row r="564" spans="1:7" x14ac:dyDescent="0.25">
      <c r="A564" s="1" t="s">
        <v>1316</v>
      </c>
      <c r="B564" t="s">
        <v>1317</v>
      </c>
      <c r="C564" s="22" t="str">
        <f>VLOOKUP($A564,'NAICS with notes'!$A:$K,7,FALSE)</f>
        <v>Traded</v>
      </c>
      <c r="D564" s="22">
        <f>VLOOKUP($A564,'NAICS with notes'!$A:$K,8,FALSE)</f>
        <v>38</v>
      </c>
      <c r="E564" s="22" t="str">
        <f>VLOOKUP($A564,'NAICS with notes'!$A:$K,9,FALSE)</f>
        <v>Plastics</v>
      </c>
      <c r="F564" s="22">
        <f>VLOOKUP($A564,'NAICS with notes'!$A:$K,10,FALSE)</f>
        <v>1</v>
      </c>
      <c r="G564" s="22" t="str">
        <f>VLOOKUP($A564,'NAICS with notes'!$A:$K,11,FALSE)</f>
        <v>Plastic Products</v>
      </c>
    </row>
    <row r="565" spans="1:7" x14ac:dyDescent="0.25">
      <c r="A565" s="1" t="s">
        <v>1318</v>
      </c>
      <c r="B565" t="s">
        <v>1319</v>
      </c>
      <c r="C565" s="22" t="str">
        <f>VLOOKUP($A565,'NAICS with notes'!$A:$K,7,FALSE)</f>
        <v>Traded</v>
      </c>
      <c r="D565" s="22">
        <f>VLOOKUP($A565,'NAICS with notes'!$A:$K,8,FALSE)</f>
        <v>38</v>
      </c>
      <c r="E565" s="22" t="str">
        <f>VLOOKUP($A565,'NAICS with notes'!$A:$K,9,FALSE)</f>
        <v>Plastics</v>
      </c>
      <c r="F565" s="22">
        <f>VLOOKUP($A565,'NAICS with notes'!$A:$K,10,FALSE)</f>
        <v>1</v>
      </c>
      <c r="G565" s="22" t="str">
        <f>VLOOKUP($A565,'NAICS with notes'!$A:$K,11,FALSE)</f>
        <v>Plastic Products</v>
      </c>
    </row>
    <row r="566" spans="1:7" x14ac:dyDescent="0.25">
      <c r="A566" s="1" t="s">
        <v>1320</v>
      </c>
      <c r="B566" t="s">
        <v>1321</v>
      </c>
      <c r="C566" s="22" t="str">
        <f>VLOOKUP($A566,'NAICS with notes'!$A:$K,7,FALSE)</f>
        <v>Traded</v>
      </c>
      <c r="D566" s="22">
        <f>VLOOKUP($A566,'NAICS with notes'!$A:$K,8,FALSE)</f>
        <v>38</v>
      </c>
      <c r="E566" s="22" t="str">
        <f>VLOOKUP($A566,'NAICS with notes'!$A:$K,9,FALSE)</f>
        <v>Plastics</v>
      </c>
      <c r="F566" s="22">
        <f>VLOOKUP($A566,'NAICS with notes'!$A:$K,10,FALSE)</f>
        <v>1</v>
      </c>
      <c r="G566" s="22" t="str">
        <f>VLOOKUP($A566,'NAICS with notes'!$A:$K,11,FALSE)</f>
        <v>Plastic Products</v>
      </c>
    </row>
    <row r="567" spans="1:7" x14ac:dyDescent="0.25">
      <c r="A567" s="1" t="s">
        <v>1322</v>
      </c>
      <c r="B567" t="s">
        <v>1323</v>
      </c>
      <c r="C567" s="22" t="str">
        <f>VLOOKUP($A567,'NAICS with notes'!$A:$K,7,FALSE)</f>
        <v>Traded</v>
      </c>
      <c r="D567" s="22">
        <f>VLOOKUP($A567,'NAICS with notes'!$A:$K,8,FALSE)</f>
        <v>38</v>
      </c>
      <c r="E567" s="22" t="str">
        <f>VLOOKUP($A567,'NAICS with notes'!$A:$K,9,FALSE)</f>
        <v>Plastics</v>
      </c>
      <c r="F567" s="22">
        <f>VLOOKUP($A567,'NAICS with notes'!$A:$K,10,FALSE)</f>
        <v>2</v>
      </c>
      <c r="G567" s="22" t="str">
        <f>VLOOKUP($A567,'NAICS with notes'!$A:$K,11,FALSE)</f>
        <v>Plastic Materials and Resins</v>
      </c>
    </row>
    <row r="568" spans="1:7" x14ac:dyDescent="0.25">
      <c r="A568" s="1" t="s">
        <v>1325</v>
      </c>
      <c r="B568" t="s">
        <v>1326</v>
      </c>
      <c r="C568" s="22" t="str">
        <f>VLOOKUP($A568,'NAICS with notes'!$A:$K,7,FALSE)</f>
        <v>Traded</v>
      </c>
      <c r="D568" s="22">
        <f>VLOOKUP($A568,'NAICS with notes'!$A:$K,8,FALSE)</f>
        <v>38</v>
      </c>
      <c r="E568" s="22" t="str">
        <f>VLOOKUP($A568,'NAICS with notes'!$A:$K,9,FALSE)</f>
        <v>Plastics</v>
      </c>
      <c r="F568" s="22">
        <f>VLOOKUP($A568,'NAICS with notes'!$A:$K,10,FALSE)</f>
        <v>2</v>
      </c>
      <c r="G568" s="22" t="str">
        <f>VLOOKUP($A568,'NAICS with notes'!$A:$K,11,FALSE)</f>
        <v>Plastic Materials and Resins</v>
      </c>
    </row>
    <row r="569" spans="1:7" x14ac:dyDescent="0.25">
      <c r="A569" s="1" t="s">
        <v>1327</v>
      </c>
      <c r="B569" t="s">
        <v>1328</v>
      </c>
      <c r="C569" s="22" t="str">
        <f>VLOOKUP($A569,'NAICS with notes'!$A:$K,7,FALSE)</f>
        <v>Traded</v>
      </c>
      <c r="D569" s="22">
        <f>VLOOKUP($A569,'NAICS with notes'!$A:$K,8,FALSE)</f>
        <v>38</v>
      </c>
      <c r="E569" s="22" t="str">
        <f>VLOOKUP($A569,'NAICS with notes'!$A:$K,9,FALSE)</f>
        <v>Plastics</v>
      </c>
      <c r="F569" s="22">
        <f>VLOOKUP($A569,'NAICS with notes'!$A:$K,10,FALSE)</f>
        <v>2</v>
      </c>
      <c r="G569" s="22" t="str">
        <f>VLOOKUP($A569,'NAICS with notes'!$A:$K,11,FALSE)</f>
        <v>Plastic Materials and Resins</v>
      </c>
    </row>
    <row r="570" spans="1:7" x14ac:dyDescent="0.25">
      <c r="A570" s="1" t="s">
        <v>1329</v>
      </c>
      <c r="B570" t="s">
        <v>1330</v>
      </c>
      <c r="C570" s="22" t="str">
        <f>VLOOKUP($A570,'NAICS with notes'!$A:$K,7,FALSE)</f>
        <v>Traded</v>
      </c>
      <c r="D570" s="22">
        <f>VLOOKUP($A570,'NAICS with notes'!$A:$K,8,FALSE)</f>
        <v>38</v>
      </c>
      <c r="E570" s="22" t="str">
        <f>VLOOKUP($A570,'NAICS with notes'!$A:$K,9,FALSE)</f>
        <v>Plastics</v>
      </c>
      <c r="F570" s="22">
        <f>VLOOKUP($A570,'NAICS with notes'!$A:$K,10,FALSE)</f>
        <v>2</v>
      </c>
      <c r="G570" s="22" t="str">
        <f>VLOOKUP($A570,'NAICS with notes'!$A:$K,11,FALSE)</f>
        <v>Plastic Materials and Resins</v>
      </c>
    </row>
    <row r="571" spans="1:7" x14ac:dyDescent="0.25">
      <c r="A571" s="1" t="s">
        <v>1331</v>
      </c>
      <c r="B571" t="s">
        <v>1332</v>
      </c>
      <c r="C571" s="22" t="str">
        <f>VLOOKUP($A571,'NAICS with notes'!$A:$K,7,FALSE)</f>
        <v>Traded</v>
      </c>
      <c r="D571" s="22">
        <f>VLOOKUP($A571,'NAICS with notes'!$A:$K,8,FALSE)</f>
        <v>38</v>
      </c>
      <c r="E571" s="22" t="str">
        <f>VLOOKUP($A571,'NAICS with notes'!$A:$K,9,FALSE)</f>
        <v>Plastics</v>
      </c>
      <c r="F571" s="22">
        <f>VLOOKUP($A571,'NAICS with notes'!$A:$K,10,FALSE)</f>
        <v>2</v>
      </c>
      <c r="G571" s="22" t="str">
        <f>VLOOKUP($A571,'NAICS with notes'!$A:$K,11,FALSE)</f>
        <v>Plastic Materials and Resins</v>
      </c>
    </row>
    <row r="572" spans="1:7" x14ac:dyDescent="0.25">
      <c r="A572" s="1" t="s">
        <v>1333</v>
      </c>
      <c r="B572" t="s">
        <v>1334</v>
      </c>
      <c r="C572" s="22" t="str">
        <f>VLOOKUP($A572,'NAICS with notes'!$A:$K,7,FALSE)</f>
        <v>Traded</v>
      </c>
      <c r="D572" s="22">
        <f>VLOOKUP($A572,'NAICS with notes'!$A:$K,8,FALSE)</f>
        <v>40</v>
      </c>
      <c r="E572" s="22" t="str">
        <f>VLOOKUP($A572,'NAICS with notes'!$A:$K,9,FALSE)</f>
        <v>Production Technology and Heavy Machinery</v>
      </c>
      <c r="F572" s="22">
        <f>VLOOKUP($A572,'NAICS with notes'!$A:$K,10,FALSE)</f>
        <v>1</v>
      </c>
      <c r="G572" s="22" t="str">
        <f>VLOOKUP($A572,'NAICS with notes'!$A:$K,11,FALSE)</f>
        <v>Industrial Machinery</v>
      </c>
    </row>
    <row r="573" spans="1:7" x14ac:dyDescent="0.25">
      <c r="A573" s="1" t="s">
        <v>1336</v>
      </c>
      <c r="B573" t="s">
        <v>1337</v>
      </c>
      <c r="C573" s="22" t="str">
        <f>VLOOKUP($A573,'NAICS with notes'!$A:$K,7,FALSE)</f>
        <v>Traded</v>
      </c>
      <c r="D573" s="22">
        <f>VLOOKUP($A573,'NAICS with notes'!$A:$K,8,FALSE)</f>
        <v>39</v>
      </c>
      <c r="E573" s="22" t="str">
        <f>VLOOKUP($A573,'NAICS with notes'!$A:$K,9,FALSE)</f>
        <v>Printing Services</v>
      </c>
      <c r="F573" s="22">
        <f>VLOOKUP($A573,'NAICS with notes'!$A:$K,10,FALSE)</f>
        <v>1</v>
      </c>
      <c r="G573" s="22" t="str">
        <f>VLOOKUP($A573,'NAICS with notes'!$A:$K,11,FALSE)</f>
        <v>Printing Inputs</v>
      </c>
    </row>
    <row r="574" spans="1:7" x14ac:dyDescent="0.25">
      <c r="A574" s="1" t="s">
        <v>1340</v>
      </c>
      <c r="B574" t="s">
        <v>1341</v>
      </c>
      <c r="C574" s="22" t="str">
        <f>VLOOKUP($A574,'NAICS with notes'!$A:$K,7,FALSE)</f>
        <v>Traded</v>
      </c>
      <c r="D574" s="22">
        <f>VLOOKUP($A574,'NAICS with notes'!$A:$K,8,FALSE)</f>
        <v>39</v>
      </c>
      <c r="E574" s="22" t="str">
        <f>VLOOKUP($A574,'NAICS with notes'!$A:$K,9,FALSE)</f>
        <v>Printing Services</v>
      </c>
      <c r="F574" s="22">
        <f>VLOOKUP($A574,'NAICS with notes'!$A:$K,10,FALSE)</f>
        <v>2</v>
      </c>
      <c r="G574" s="22" t="str">
        <f>VLOOKUP($A574,'NAICS with notes'!$A:$K,11,FALSE)</f>
        <v>Support Activities for Printing</v>
      </c>
    </row>
    <row r="575" spans="1:7" x14ac:dyDescent="0.25">
      <c r="A575" s="1" t="s">
        <v>1343</v>
      </c>
      <c r="B575" t="s">
        <v>1344</v>
      </c>
      <c r="C575" s="22" t="str">
        <f>VLOOKUP($A575,'NAICS with notes'!$A:$K,7,FALSE)</f>
        <v>Traded</v>
      </c>
      <c r="D575" s="22">
        <f>VLOOKUP($A575,'NAICS with notes'!$A:$K,8,FALSE)</f>
        <v>39</v>
      </c>
      <c r="E575" s="22" t="str">
        <f>VLOOKUP($A575,'NAICS with notes'!$A:$K,9,FALSE)</f>
        <v>Printing Services</v>
      </c>
      <c r="F575" s="22">
        <f>VLOOKUP($A575,'NAICS with notes'!$A:$K,10,FALSE)</f>
        <v>2</v>
      </c>
      <c r="G575" s="22" t="str">
        <f>VLOOKUP($A575,'NAICS with notes'!$A:$K,11,FALSE)</f>
        <v>Support Activities for Printing</v>
      </c>
    </row>
    <row r="576" spans="1:7" x14ac:dyDescent="0.25">
      <c r="A576" s="1" t="s">
        <v>1345</v>
      </c>
      <c r="B576" t="s">
        <v>1346</v>
      </c>
      <c r="C576" s="22" t="str">
        <f>VLOOKUP($A576,'NAICS with notes'!$A:$K,7,FALSE)</f>
        <v>Traded</v>
      </c>
      <c r="D576" s="22">
        <f>VLOOKUP($A576,'NAICS with notes'!$A:$K,8,FALSE)</f>
        <v>39</v>
      </c>
      <c r="E576" s="22" t="str">
        <f>VLOOKUP($A576,'NAICS with notes'!$A:$K,9,FALSE)</f>
        <v>Printing Services</v>
      </c>
      <c r="F576" s="22">
        <f>VLOOKUP($A576,'NAICS with notes'!$A:$K,10,FALSE)</f>
        <v>3</v>
      </c>
      <c r="G576" s="22" t="str">
        <f>VLOOKUP($A576,'NAICS with notes'!$A:$K,11,FALSE)</f>
        <v>Printing Services</v>
      </c>
    </row>
    <row r="577" spans="1:7" x14ac:dyDescent="0.25">
      <c r="A577" s="1" t="s">
        <v>1347</v>
      </c>
      <c r="B577" t="s">
        <v>1348</v>
      </c>
      <c r="C577" s="22" t="str">
        <f>VLOOKUP($A577,'NAICS with notes'!$A:$K,7,FALSE)</f>
        <v>Traded</v>
      </c>
      <c r="D577" s="22">
        <f>VLOOKUP($A577,'NAICS with notes'!$A:$K,8,FALSE)</f>
        <v>39</v>
      </c>
      <c r="E577" s="22" t="str">
        <f>VLOOKUP($A577,'NAICS with notes'!$A:$K,9,FALSE)</f>
        <v>Printing Services</v>
      </c>
      <c r="F577" s="22">
        <f>VLOOKUP($A577,'NAICS with notes'!$A:$K,10,FALSE)</f>
        <v>3</v>
      </c>
      <c r="G577" s="22" t="str">
        <f>VLOOKUP($A577,'NAICS with notes'!$A:$K,11,FALSE)</f>
        <v>Printing Services</v>
      </c>
    </row>
    <row r="578" spans="1:7" x14ac:dyDescent="0.25">
      <c r="A578" s="1" t="s">
        <v>1349</v>
      </c>
      <c r="B578" t="s">
        <v>1350</v>
      </c>
      <c r="C578" s="22" t="str">
        <f>VLOOKUP($A578,'NAICS with notes'!$A:$K,7,FALSE)</f>
        <v>Traded</v>
      </c>
      <c r="D578" s="22">
        <f>VLOOKUP($A578,'NAICS with notes'!$A:$K,8,FALSE)</f>
        <v>39</v>
      </c>
      <c r="E578" s="22" t="str">
        <f>VLOOKUP($A578,'NAICS with notes'!$A:$K,9,FALSE)</f>
        <v>Printing Services</v>
      </c>
      <c r="F578" s="22">
        <f>VLOOKUP($A578,'NAICS with notes'!$A:$K,10,FALSE)</f>
        <v>3</v>
      </c>
      <c r="G578" s="22" t="str">
        <f>VLOOKUP($A578,'NAICS with notes'!$A:$K,11,FALSE)</f>
        <v>Printing Services</v>
      </c>
    </row>
    <row r="579" spans="1:7" x14ac:dyDescent="0.25">
      <c r="A579" s="1" t="s">
        <v>1351</v>
      </c>
      <c r="B579" t="s">
        <v>1352</v>
      </c>
      <c r="C579" s="22" t="str">
        <f>VLOOKUP($A579,'NAICS with notes'!$A:$K,7,FALSE)</f>
        <v>Traded</v>
      </c>
      <c r="D579" s="22">
        <f>VLOOKUP($A579,'NAICS with notes'!$A:$K,8,FALSE)</f>
        <v>39</v>
      </c>
      <c r="E579" s="22" t="str">
        <f>VLOOKUP($A579,'NAICS with notes'!$A:$K,9,FALSE)</f>
        <v>Printing Services</v>
      </c>
      <c r="F579" s="22">
        <f>VLOOKUP($A579,'NAICS with notes'!$A:$K,10,FALSE)</f>
        <v>3</v>
      </c>
      <c r="G579" s="22" t="str">
        <f>VLOOKUP($A579,'NAICS with notes'!$A:$K,11,FALSE)</f>
        <v>Printing Services</v>
      </c>
    </row>
    <row r="580" spans="1:7" x14ac:dyDescent="0.25">
      <c r="A580" s="1" t="s">
        <v>1353</v>
      </c>
      <c r="B580" t="s">
        <v>1354</v>
      </c>
      <c r="C580" s="22" t="str">
        <f>VLOOKUP($A580,'NAICS with notes'!$A:$K,7,FALSE)</f>
        <v>Traded</v>
      </c>
      <c r="D580" s="22">
        <f>VLOOKUP($A580,'NAICS with notes'!$A:$K,8,FALSE)</f>
        <v>39</v>
      </c>
      <c r="E580" s="22" t="str">
        <f>VLOOKUP($A580,'NAICS with notes'!$A:$K,9,FALSE)</f>
        <v>Printing Services</v>
      </c>
      <c r="F580" s="22">
        <f>VLOOKUP($A580,'NAICS with notes'!$A:$K,10,FALSE)</f>
        <v>3</v>
      </c>
      <c r="G580" s="22" t="str">
        <f>VLOOKUP($A580,'NAICS with notes'!$A:$K,11,FALSE)</f>
        <v>Printing Services</v>
      </c>
    </row>
    <row r="581" spans="1:7" x14ac:dyDescent="0.25">
      <c r="A581" s="1" t="s">
        <v>1355</v>
      </c>
      <c r="B581" t="s">
        <v>1356</v>
      </c>
      <c r="C581" s="22" t="str">
        <f>VLOOKUP($A581,'NAICS with notes'!$A:$K,7,FALSE)</f>
        <v>Traded</v>
      </c>
      <c r="D581" s="22">
        <f>VLOOKUP($A581,'NAICS with notes'!$A:$K,8,FALSE)</f>
        <v>39</v>
      </c>
      <c r="E581" s="22" t="str">
        <f>VLOOKUP($A581,'NAICS with notes'!$A:$K,9,FALSE)</f>
        <v>Printing Services</v>
      </c>
      <c r="F581" s="22">
        <f>VLOOKUP($A581,'NAICS with notes'!$A:$K,10,FALSE)</f>
        <v>3</v>
      </c>
      <c r="G581" s="22" t="str">
        <f>VLOOKUP($A581,'NAICS with notes'!$A:$K,11,FALSE)</f>
        <v>Printing Services</v>
      </c>
    </row>
    <row r="582" spans="1:7" x14ac:dyDescent="0.25">
      <c r="A582" s="1" t="s">
        <v>1357</v>
      </c>
      <c r="B582" t="s">
        <v>1358</v>
      </c>
      <c r="C582" s="22" t="str">
        <f>VLOOKUP($A582,'NAICS with notes'!$A:$K,7,FALSE)</f>
        <v>Traded</v>
      </c>
      <c r="D582" s="22">
        <f>VLOOKUP($A582,'NAICS with notes'!$A:$K,8,FALSE)</f>
        <v>39</v>
      </c>
      <c r="E582" s="22" t="str">
        <f>VLOOKUP($A582,'NAICS with notes'!$A:$K,9,FALSE)</f>
        <v>Printing Services</v>
      </c>
      <c r="F582" s="22">
        <f>VLOOKUP($A582,'NAICS with notes'!$A:$K,10,FALSE)</f>
        <v>3</v>
      </c>
      <c r="G582" s="22" t="str">
        <f>VLOOKUP($A582,'NAICS with notes'!$A:$K,11,FALSE)</f>
        <v>Printing Services</v>
      </c>
    </row>
    <row r="583" spans="1:7" x14ac:dyDescent="0.25">
      <c r="A583" s="1" t="s">
        <v>1359</v>
      </c>
      <c r="B583" t="s">
        <v>1360</v>
      </c>
      <c r="C583" s="22" t="str">
        <f>VLOOKUP($A583,'NAICS with notes'!$A:$K,7,FALSE)</f>
        <v>Traded</v>
      </c>
      <c r="D583" s="22">
        <f>VLOOKUP($A583,'NAICS with notes'!$A:$K,8,FALSE)</f>
        <v>39</v>
      </c>
      <c r="E583" s="22" t="str">
        <f>VLOOKUP($A583,'NAICS with notes'!$A:$K,9,FALSE)</f>
        <v>Printing Services</v>
      </c>
      <c r="F583" s="22">
        <f>VLOOKUP($A583,'NAICS with notes'!$A:$K,10,FALSE)</f>
        <v>3</v>
      </c>
      <c r="G583" s="22" t="str">
        <f>VLOOKUP($A583,'NAICS with notes'!$A:$K,11,FALSE)</f>
        <v>Printing Services</v>
      </c>
    </row>
    <row r="584" spans="1:7" x14ac:dyDescent="0.25">
      <c r="A584" s="1" t="s">
        <v>1361</v>
      </c>
      <c r="B584" t="s">
        <v>1362</v>
      </c>
      <c r="C584" s="22" t="str">
        <f>VLOOKUP($A584,'NAICS with notes'!$A:$K,7,FALSE)</f>
        <v>Traded</v>
      </c>
      <c r="D584" s="22">
        <f>VLOOKUP($A584,'NAICS with notes'!$A:$K,8,FALSE)</f>
        <v>39</v>
      </c>
      <c r="E584" s="22" t="str">
        <f>VLOOKUP($A584,'NAICS with notes'!$A:$K,9,FALSE)</f>
        <v>Printing Services</v>
      </c>
      <c r="F584" s="22">
        <f>VLOOKUP($A584,'NAICS with notes'!$A:$K,10,FALSE)</f>
        <v>3</v>
      </c>
      <c r="G584" s="22" t="str">
        <f>VLOOKUP($A584,'NAICS with notes'!$A:$K,11,FALSE)</f>
        <v>Printing Services</v>
      </c>
    </row>
    <row r="585" spans="1:7" x14ac:dyDescent="0.25">
      <c r="A585" s="1" t="s">
        <v>1363</v>
      </c>
      <c r="B585" t="s">
        <v>1364</v>
      </c>
      <c r="C585" s="22" t="str">
        <f>VLOOKUP($A585,'NAICS with notes'!$A:$K,7,FALSE)</f>
        <v>Traded</v>
      </c>
      <c r="D585" s="22">
        <f>VLOOKUP($A585,'NAICS with notes'!$A:$K,8,FALSE)</f>
        <v>39</v>
      </c>
      <c r="E585" s="22" t="str">
        <f>VLOOKUP($A585,'NAICS with notes'!$A:$K,9,FALSE)</f>
        <v>Printing Services</v>
      </c>
      <c r="F585" s="22">
        <f>VLOOKUP($A585,'NAICS with notes'!$A:$K,10,FALSE)</f>
        <v>4</v>
      </c>
      <c r="G585" s="22" t="str">
        <f>VLOOKUP($A585,'NAICS with notes'!$A:$K,11,FALSE)</f>
        <v>Greeting Card Printing and Publishing</v>
      </c>
    </row>
    <row r="586" spans="1:7" x14ac:dyDescent="0.25">
      <c r="A586" s="1" t="s">
        <v>1366</v>
      </c>
      <c r="B586" t="s">
        <v>1367</v>
      </c>
      <c r="C586" s="22" t="str">
        <f>VLOOKUP($A586,'NAICS with notes'!$A:$K,7,FALSE)</f>
        <v>Traded</v>
      </c>
      <c r="D586" s="22">
        <f>VLOOKUP($A586,'NAICS with notes'!$A:$K,8,FALSE)</f>
        <v>40</v>
      </c>
      <c r="E586" s="22" t="str">
        <f>VLOOKUP($A586,'NAICS with notes'!$A:$K,9,FALSE)</f>
        <v>Production Technology and Heavy Machinery</v>
      </c>
      <c r="F586" s="22">
        <f>VLOOKUP($A586,'NAICS with notes'!$A:$K,10,FALSE)</f>
        <v>1</v>
      </c>
      <c r="G586" s="22" t="str">
        <f>VLOOKUP($A586,'NAICS with notes'!$A:$K,11,FALSE)</f>
        <v>Industrial Machinery</v>
      </c>
    </row>
    <row r="587" spans="1:7" x14ac:dyDescent="0.25">
      <c r="A587" s="1" t="s">
        <v>1370</v>
      </c>
      <c r="B587" t="s">
        <v>1371</v>
      </c>
      <c r="C587" s="22" t="str">
        <f>VLOOKUP($A587,'NAICS with notes'!$A:$K,7,FALSE)</f>
        <v>Traded</v>
      </c>
      <c r="D587" s="22">
        <f>VLOOKUP($A587,'NAICS with notes'!$A:$K,8,FALSE)</f>
        <v>40</v>
      </c>
      <c r="E587" s="22" t="str">
        <f>VLOOKUP($A587,'NAICS with notes'!$A:$K,9,FALSE)</f>
        <v>Production Technology and Heavy Machinery</v>
      </c>
      <c r="F587" s="22">
        <f>VLOOKUP($A587,'NAICS with notes'!$A:$K,10,FALSE)</f>
        <v>1</v>
      </c>
      <c r="G587" s="22" t="str">
        <f>VLOOKUP($A587,'NAICS with notes'!$A:$K,11,FALSE)</f>
        <v>Industrial Machinery</v>
      </c>
    </row>
    <row r="588" spans="1:7" x14ac:dyDescent="0.25">
      <c r="A588" s="1" t="s">
        <v>1372</v>
      </c>
      <c r="B588" t="s">
        <v>1373</v>
      </c>
      <c r="C588" s="22" t="str">
        <f>VLOOKUP($A588,'NAICS with notes'!$A:$K,7,FALSE)</f>
        <v>Traded</v>
      </c>
      <c r="D588" s="22">
        <f>VLOOKUP($A588,'NAICS with notes'!$A:$K,8,FALSE)</f>
        <v>40</v>
      </c>
      <c r="E588" s="22" t="str">
        <f>VLOOKUP($A588,'NAICS with notes'!$A:$K,9,FALSE)</f>
        <v>Production Technology and Heavy Machinery</v>
      </c>
      <c r="F588" s="22">
        <f>VLOOKUP($A588,'NAICS with notes'!$A:$K,10,FALSE)</f>
        <v>1</v>
      </c>
      <c r="G588" s="22" t="str">
        <f>VLOOKUP($A588,'NAICS with notes'!$A:$K,11,FALSE)</f>
        <v>Industrial Machinery</v>
      </c>
    </row>
    <row r="589" spans="1:7" x14ac:dyDescent="0.25">
      <c r="A589" s="1" t="s">
        <v>1374</v>
      </c>
      <c r="B589" t="s">
        <v>1375</v>
      </c>
      <c r="C589" s="22" t="str">
        <f>VLOOKUP($A589,'NAICS with notes'!$A:$K,7,FALSE)</f>
        <v>Traded</v>
      </c>
      <c r="D589" s="22">
        <f>VLOOKUP($A589,'NAICS with notes'!$A:$K,8,FALSE)</f>
        <v>40</v>
      </c>
      <c r="E589" s="22" t="str">
        <f>VLOOKUP($A589,'NAICS with notes'!$A:$K,9,FALSE)</f>
        <v>Production Technology and Heavy Machinery</v>
      </c>
      <c r="F589" s="22">
        <f>VLOOKUP($A589,'NAICS with notes'!$A:$K,10,FALSE)</f>
        <v>1</v>
      </c>
      <c r="G589" s="22" t="str">
        <f>VLOOKUP($A589,'NAICS with notes'!$A:$K,11,FALSE)</f>
        <v>Industrial Machinery</v>
      </c>
    </row>
    <row r="590" spans="1:7" x14ac:dyDescent="0.25">
      <c r="A590" s="1" t="s">
        <v>1376</v>
      </c>
      <c r="B590" t="s">
        <v>1377</v>
      </c>
      <c r="C590" s="22" t="str">
        <f>VLOOKUP($A590,'NAICS with notes'!$A:$K,7,FALSE)</f>
        <v>Traded</v>
      </c>
      <c r="D590" s="22">
        <f>VLOOKUP($A590,'NAICS with notes'!$A:$K,8,FALSE)</f>
        <v>40</v>
      </c>
      <c r="E590" s="22" t="str">
        <f>VLOOKUP($A590,'NAICS with notes'!$A:$K,9,FALSE)</f>
        <v>Production Technology and Heavy Machinery</v>
      </c>
      <c r="F590" s="22">
        <f>VLOOKUP($A590,'NAICS with notes'!$A:$K,10,FALSE)</f>
        <v>1</v>
      </c>
      <c r="G590" s="22" t="str">
        <f>VLOOKUP($A590,'NAICS with notes'!$A:$K,11,FALSE)</f>
        <v>Industrial Machinery</v>
      </c>
    </row>
    <row r="591" spans="1:7" x14ac:dyDescent="0.25">
      <c r="A591" s="1" t="s">
        <v>1378</v>
      </c>
      <c r="B591" t="s">
        <v>1379</v>
      </c>
      <c r="C591" s="22" t="str">
        <f>VLOOKUP($A591,'NAICS with notes'!$A:$K,7,FALSE)</f>
        <v>Traded</v>
      </c>
      <c r="D591" s="22">
        <f>VLOOKUP($A591,'NAICS with notes'!$A:$K,8,FALSE)</f>
        <v>40</v>
      </c>
      <c r="E591" s="22" t="str">
        <f>VLOOKUP($A591,'NAICS with notes'!$A:$K,9,FALSE)</f>
        <v>Production Technology and Heavy Machinery</v>
      </c>
      <c r="F591" s="22">
        <f>VLOOKUP($A591,'NAICS with notes'!$A:$K,10,FALSE)</f>
        <v>1</v>
      </c>
      <c r="G591" s="22" t="str">
        <f>VLOOKUP($A591,'NAICS with notes'!$A:$K,11,FALSE)</f>
        <v>Industrial Machinery</v>
      </c>
    </row>
    <row r="592" spans="1:7" x14ac:dyDescent="0.25">
      <c r="A592" s="1" t="s">
        <v>1380</v>
      </c>
      <c r="B592" t="s">
        <v>1381</v>
      </c>
      <c r="C592" s="22" t="str">
        <f>VLOOKUP($A592,'NAICS with notes'!$A:$K,7,FALSE)</f>
        <v>Traded</v>
      </c>
      <c r="D592" s="22">
        <f>VLOOKUP($A592,'NAICS with notes'!$A:$K,8,FALSE)</f>
        <v>40</v>
      </c>
      <c r="E592" s="22" t="str">
        <f>VLOOKUP($A592,'NAICS with notes'!$A:$K,9,FALSE)</f>
        <v>Production Technology and Heavy Machinery</v>
      </c>
      <c r="F592" s="22">
        <f>VLOOKUP($A592,'NAICS with notes'!$A:$K,10,FALSE)</f>
        <v>1</v>
      </c>
      <c r="G592" s="22" t="str">
        <f>VLOOKUP($A592,'NAICS with notes'!$A:$K,11,FALSE)</f>
        <v>Industrial Machinery</v>
      </c>
    </row>
    <row r="593" spans="1:7" x14ac:dyDescent="0.25">
      <c r="A593" s="1" t="s">
        <v>1382</v>
      </c>
      <c r="B593" t="s">
        <v>1383</v>
      </c>
      <c r="C593" s="22" t="str">
        <f>VLOOKUP($A593,'NAICS with notes'!$A:$K,7,FALSE)</f>
        <v>Traded</v>
      </c>
      <c r="D593" s="22">
        <f>VLOOKUP($A593,'NAICS with notes'!$A:$K,8,FALSE)</f>
        <v>40</v>
      </c>
      <c r="E593" s="22" t="str">
        <f>VLOOKUP($A593,'NAICS with notes'!$A:$K,9,FALSE)</f>
        <v>Production Technology and Heavy Machinery</v>
      </c>
      <c r="F593" s="22">
        <f>VLOOKUP($A593,'NAICS with notes'!$A:$K,10,FALSE)</f>
        <v>1</v>
      </c>
      <c r="G593" s="22" t="str">
        <f>VLOOKUP($A593,'NAICS with notes'!$A:$K,11,FALSE)</f>
        <v>Industrial Machinery</v>
      </c>
    </row>
    <row r="594" spans="1:7" x14ac:dyDescent="0.25">
      <c r="A594" s="1" t="s">
        <v>1384</v>
      </c>
      <c r="B594" t="s">
        <v>1385</v>
      </c>
      <c r="C594" s="22" t="str">
        <f>VLOOKUP($A594,'NAICS with notes'!$A:$K,7,FALSE)</f>
        <v>Traded</v>
      </c>
      <c r="D594" s="22">
        <f>VLOOKUP($A594,'NAICS with notes'!$A:$K,8,FALSE)</f>
        <v>40</v>
      </c>
      <c r="E594" s="22" t="str">
        <f>VLOOKUP($A594,'NAICS with notes'!$A:$K,9,FALSE)</f>
        <v>Production Technology and Heavy Machinery</v>
      </c>
      <c r="F594" s="22">
        <f>VLOOKUP($A594,'NAICS with notes'!$A:$K,10,FALSE)</f>
        <v>2</v>
      </c>
      <c r="G594" s="22" t="str">
        <f>VLOOKUP($A594,'NAICS with notes'!$A:$K,11,FALSE)</f>
        <v>Agricultural and Construction Machinery and Components</v>
      </c>
    </row>
    <row r="595" spans="1:7" x14ac:dyDescent="0.25">
      <c r="A595" s="1" t="s">
        <v>1387</v>
      </c>
      <c r="B595" t="s">
        <v>1388</v>
      </c>
      <c r="C595" s="22" t="str">
        <f>VLOOKUP($A595,'NAICS with notes'!$A:$K,7,FALSE)</f>
        <v>Traded</v>
      </c>
      <c r="D595" s="22">
        <f>VLOOKUP($A595,'NAICS with notes'!$A:$K,8,FALSE)</f>
        <v>40</v>
      </c>
      <c r="E595" s="22" t="str">
        <f>VLOOKUP($A595,'NAICS with notes'!$A:$K,9,FALSE)</f>
        <v>Production Technology and Heavy Machinery</v>
      </c>
      <c r="F595" s="22">
        <f>VLOOKUP($A595,'NAICS with notes'!$A:$K,10,FALSE)</f>
        <v>2</v>
      </c>
      <c r="G595" s="22" t="str">
        <f>VLOOKUP($A595,'NAICS with notes'!$A:$K,11,FALSE)</f>
        <v>Agricultural and Construction Machinery and Components</v>
      </c>
    </row>
    <row r="596" spans="1:7" x14ac:dyDescent="0.25">
      <c r="A596" s="1" t="s">
        <v>1389</v>
      </c>
      <c r="B596" t="s">
        <v>1390</v>
      </c>
      <c r="C596" s="22" t="str">
        <f>VLOOKUP($A596,'NAICS with notes'!$A:$K,7,FALSE)</f>
        <v>Traded</v>
      </c>
      <c r="D596" s="22">
        <f>VLOOKUP($A596,'NAICS with notes'!$A:$K,8,FALSE)</f>
        <v>40</v>
      </c>
      <c r="E596" s="22" t="str">
        <f>VLOOKUP($A596,'NAICS with notes'!$A:$K,9,FALSE)</f>
        <v>Production Technology and Heavy Machinery</v>
      </c>
      <c r="F596" s="22">
        <f>VLOOKUP($A596,'NAICS with notes'!$A:$K,10,FALSE)</f>
        <v>2</v>
      </c>
      <c r="G596" s="22" t="str">
        <f>VLOOKUP($A596,'NAICS with notes'!$A:$K,11,FALSE)</f>
        <v>Agricultural and Construction Machinery and Components</v>
      </c>
    </row>
    <row r="597" spans="1:7" x14ac:dyDescent="0.25">
      <c r="A597" s="1" t="s">
        <v>1391</v>
      </c>
      <c r="B597" t="s">
        <v>1392</v>
      </c>
      <c r="C597" s="22" t="str">
        <f>VLOOKUP($A597,'NAICS with notes'!$A:$K,7,FALSE)</f>
        <v>Traded</v>
      </c>
      <c r="D597" s="22">
        <f>VLOOKUP($A597,'NAICS with notes'!$A:$K,8,FALSE)</f>
        <v>40</v>
      </c>
      <c r="E597" s="22" t="str">
        <f>VLOOKUP($A597,'NAICS with notes'!$A:$K,9,FALSE)</f>
        <v>Production Technology and Heavy Machinery</v>
      </c>
      <c r="F597" s="22">
        <f>VLOOKUP($A597,'NAICS with notes'!$A:$K,10,FALSE)</f>
        <v>2</v>
      </c>
      <c r="G597" s="22" t="str">
        <f>VLOOKUP($A597,'NAICS with notes'!$A:$K,11,FALSE)</f>
        <v>Agricultural and Construction Machinery and Components</v>
      </c>
    </row>
    <row r="598" spans="1:7" x14ac:dyDescent="0.25">
      <c r="A598" s="1" t="s">
        <v>1393</v>
      </c>
      <c r="B598" t="s">
        <v>1394</v>
      </c>
      <c r="C598" s="22" t="str">
        <f>VLOOKUP($A598,'NAICS with notes'!$A:$K,7,FALSE)</f>
        <v>Traded</v>
      </c>
      <c r="D598" s="22">
        <f>VLOOKUP($A598,'NAICS with notes'!$A:$K,8,FALSE)</f>
        <v>40</v>
      </c>
      <c r="E598" s="22" t="str">
        <f>VLOOKUP($A598,'NAICS with notes'!$A:$K,9,FALSE)</f>
        <v>Production Technology and Heavy Machinery</v>
      </c>
      <c r="F598" s="22">
        <f>VLOOKUP($A598,'NAICS with notes'!$A:$K,10,FALSE)</f>
        <v>2</v>
      </c>
      <c r="G598" s="22" t="str">
        <f>VLOOKUP($A598,'NAICS with notes'!$A:$K,11,FALSE)</f>
        <v>Agricultural and Construction Machinery and Components</v>
      </c>
    </row>
    <row r="599" spans="1:7" x14ac:dyDescent="0.25">
      <c r="A599" s="1" t="s">
        <v>1395</v>
      </c>
      <c r="B599" t="s">
        <v>1396</v>
      </c>
      <c r="C599" s="22" t="str">
        <f>VLOOKUP($A599,'NAICS with notes'!$A:$K,7,FALSE)</f>
        <v>Traded</v>
      </c>
      <c r="D599" s="22">
        <f>VLOOKUP($A599,'NAICS with notes'!$A:$K,8,FALSE)</f>
        <v>40</v>
      </c>
      <c r="E599" s="22" t="str">
        <f>VLOOKUP($A599,'NAICS with notes'!$A:$K,9,FALSE)</f>
        <v>Production Technology and Heavy Machinery</v>
      </c>
      <c r="F599" s="22">
        <f>VLOOKUP($A599,'NAICS with notes'!$A:$K,10,FALSE)</f>
        <v>2</v>
      </c>
      <c r="G599" s="22" t="str">
        <f>VLOOKUP($A599,'NAICS with notes'!$A:$K,11,FALSE)</f>
        <v>Agricultural and Construction Machinery and Components</v>
      </c>
    </row>
    <row r="600" spans="1:7" x14ac:dyDescent="0.25">
      <c r="A600" s="1" t="s">
        <v>1397</v>
      </c>
      <c r="B600" t="s">
        <v>1398</v>
      </c>
      <c r="C600" s="22" t="str">
        <f>VLOOKUP($A600,'NAICS with notes'!$A:$K,7,FALSE)</f>
        <v>Traded</v>
      </c>
      <c r="D600" s="22">
        <f>VLOOKUP($A600,'NAICS with notes'!$A:$K,8,FALSE)</f>
        <v>40</v>
      </c>
      <c r="E600" s="22" t="str">
        <f>VLOOKUP($A600,'NAICS with notes'!$A:$K,9,FALSE)</f>
        <v>Production Technology and Heavy Machinery</v>
      </c>
      <c r="F600" s="22">
        <f>VLOOKUP($A600,'NAICS with notes'!$A:$K,10,FALSE)</f>
        <v>2</v>
      </c>
      <c r="G600" s="22" t="str">
        <f>VLOOKUP($A600,'NAICS with notes'!$A:$K,11,FALSE)</f>
        <v>Agricultural and Construction Machinery and Components</v>
      </c>
    </row>
    <row r="601" spans="1:7" x14ac:dyDescent="0.25">
      <c r="A601" s="1" t="s">
        <v>1399</v>
      </c>
      <c r="B601" t="s">
        <v>1400</v>
      </c>
      <c r="C601" s="22" t="str">
        <f>VLOOKUP($A601,'NAICS with notes'!$A:$K,7,FALSE)</f>
        <v>Traded</v>
      </c>
      <c r="D601" s="22">
        <f>VLOOKUP($A601,'NAICS with notes'!$A:$K,8,FALSE)</f>
        <v>40</v>
      </c>
      <c r="E601" s="22" t="str">
        <f>VLOOKUP($A601,'NAICS with notes'!$A:$K,9,FALSE)</f>
        <v>Production Technology and Heavy Machinery</v>
      </c>
      <c r="F601" s="22">
        <f>VLOOKUP($A601,'NAICS with notes'!$A:$K,10,FALSE)</f>
        <v>2</v>
      </c>
      <c r="G601" s="22" t="str">
        <f>VLOOKUP($A601,'NAICS with notes'!$A:$K,11,FALSE)</f>
        <v>Agricultural and Construction Machinery and Components</v>
      </c>
    </row>
    <row r="602" spans="1:7" x14ac:dyDescent="0.25">
      <c r="A602" s="1" t="s">
        <v>1401</v>
      </c>
      <c r="B602" t="s">
        <v>1402</v>
      </c>
      <c r="C602" s="22" t="str">
        <f>VLOOKUP($A602,'NAICS with notes'!$A:$K,7,FALSE)</f>
        <v>Traded</v>
      </c>
      <c r="D602" s="22">
        <f>VLOOKUP($A602,'NAICS with notes'!$A:$K,8,FALSE)</f>
        <v>40</v>
      </c>
      <c r="E602" s="22" t="str">
        <f>VLOOKUP($A602,'NAICS with notes'!$A:$K,9,FALSE)</f>
        <v>Production Technology and Heavy Machinery</v>
      </c>
      <c r="F602" s="22">
        <f>VLOOKUP($A602,'NAICS with notes'!$A:$K,10,FALSE)</f>
        <v>2</v>
      </c>
      <c r="G602" s="22" t="str">
        <f>VLOOKUP($A602,'NAICS with notes'!$A:$K,11,FALSE)</f>
        <v>Agricultural and Construction Machinery and Components</v>
      </c>
    </row>
    <row r="603" spans="1:7" x14ac:dyDescent="0.25">
      <c r="A603" s="1" t="s">
        <v>1403</v>
      </c>
      <c r="B603" t="s">
        <v>1404</v>
      </c>
      <c r="C603" s="22" t="str">
        <f>VLOOKUP($A603,'NAICS with notes'!$A:$K,7,FALSE)</f>
        <v>Traded</v>
      </c>
      <c r="D603" s="22">
        <f>VLOOKUP($A603,'NAICS with notes'!$A:$K,8,FALSE)</f>
        <v>40</v>
      </c>
      <c r="E603" s="22" t="str">
        <f>VLOOKUP($A603,'NAICS with notes'!$A:$K,9,FALSE)</f>
        <v>Production Technology and Heavy Machinery</v>
      </c>
      <c r="F603" s="22">
        <f>VLOOKUP($A603,'NAICS with notes'!$A:$K,10,FALSE)</f>
        <v>3</v>
      </c>
      <c r="G603" s="22" t="str">
        <f>VLOOKUP($A603,'NAICS with notes'!$A:$K,11,FALSE)</f>
        <v>Air Handling Equipment</v>
      </c>
    </row>
    <row r="604" spans="1:7" x14ac:dyDescent="0.25">
      <c r="A604" s="1" t="s">
        <v>1406</v>
      </c>
      <c r="B604" t="s">
        <v>1407</v>
      </c>
      <c r="C604" s="22" t="str">
        <f>VLOOKUP($A604,'NAICS with notes'!$A:$K,7,FALSE)</f>
        <v>Traded</v>
      </c>
      <c r="D604" s="22">
        <f>VLOOKUP($A604,'NAICS with notes'!$A:$K,8,FALSE)</f>
        <v>40</v>
      </c>
      <c r="E604" s="22" t="str">
        <f>VLOOKUP($A604,'NAICS with notes'!$A:$K,9,FALSE)</f>
        <v>Production Technology and Heavy Machinery</v>
      </c>
      <c r="F604" s="22">
        <f>VLOOKUP($A604,'NAICS with notes'!$A:$K,10,FALSE)</f>
        <v>3</v>
      </c>
      <c r="G604" s="22" t="str">
        <f>VLOOKUP($A604,'NAICS with notes'!$A:$K,11,FALSE)</f>
        <v>Air Handling Equipment</v>
      </c>
    </row>
    <row r="605" spans="1:7" x14ac:dyDescent="0.25">
      <c r="A605" s="1" t="s">
        <v>1408</v>
      </c>
      <c r="B605" t="s">
        <v>1409</v>
      </c>
      <c r="C605" s="22" t="str">
        <f>VLOOKUP($A605,'NAICS with notes'!$A:$K,7,FALSE)</f>
        <v>Traded</v>
      </c>
      <c r="D605" s="22">
        <f>VLOOKUP($A605,'NAICS with notes'!$A:$K,8,FALSE)</f>
        <v>40</v>
      </c>
      <c r="E605" s="22" t="str">
        <f>VLOOKUP($A605,'NAICS with notes'!$A:$K,9,FALSE)</f>
        <v>Production Technology and Heavy Machinery</v>
      </c>
      <c r="F605" s="22">
        <f>VLOOKUP($A605,'NAICS with notes'!$A:$K,10,FALSE)</f>
        <v>3</v>
      </c>
      <c r="G605" s="22" t="str">
        <f>VLOOKUP($A605,'NAICS with notes'!$A:$K,11,FALSE)</f>
        <v>Air Handling Equipment</v>
      </c>
    </row>
    <row r="606" spans="1:7" x14ac:dyDescent="0.25">
      <c r="A606" s="1" t="s">
        <v>1410</v>
      </c>
      <c r="B606" t="s">
        <v>1411</v>
      </c>
      <c r="C606" s="22" t="str">
        <f>VLOOKUP($A606,'NAICS with notes'!$A:$K,7,FALSE)</f>
        <v>Traded</v>
      </c>
      <c r="D606" s="22">
        <f>VLOOKUP($A606,'NAICS with notes'!$A:$K,8,FALSE)</f>
        <v>40</v>
      </c>
      <c r="E606" s="22" t="str">
        <f>VLOOKUP($A606,'NAICS with notes'!$A:$K,9,FALSE)</f>
        <v>Production Technology and Heavy Machinery</v>
      </c>
      <c r="F606" s="22">
        <f>VLOOKUP($A606,'NAICS with notes'!$A:$K,10,FALSE)</f>
        <v>3</v>
      </c>
      <c r="G606" s="22" t="str">
        <f>VLOOKUP($A606,'NAICS with notes'!$A:$K,11,FALSE)</f>
        <v>Air Handling Equipment</v>
      </c>
    </row>
    <row r="607" spans="1:7" x14ac:dyDescent="0.25">
      <c r="A607" s="1" t="s">
        <v>1412</v>
      </c>
      <c r="B607" t="s">
        <v>1413</v>
      </c>
      <c r="C607" s="22" t="str">
        <f>VLOOKUP($A607,'NAICS with notes'!$A:$K,7,FALSE)</f>
        <v>Traded</v>
      </c>
      <c r="D607" s="22">
        <f>VLOOKUP($A607,'NAICS with notes'!$A:$K,8,FALSE)</f>
        <v>40</v>
      </c>
      <c r="E607" s="22" t="str">
        <f>VLOOKUP($A607,'NAICS with notes'!$A:$K,9,FALSE)</f>
        <v>Production Technology and Heavy Machinery</v>
      </c>
      <c r="F607" s="22">
        <f>VLOOKUP($A607,'NAICS with notes'!$A:$K,10,FALSE)</f>
        <v>4</v>
      </c>
      <c r="G607" s="22" t="str">
        <f>VLOOKUP($A607,'NAICS with notes'!$A:$K,11,FALSE)</f>
        <v>Commercial and Service Industry Machinery</v>
      </c>
    </row>
    <row r="608" spans="1:7" x14ac:dyDescent="0.25">
      <c r="A608" s="1" t="s">
        <v>1415</v>
      </c>
      <c r="B608" t="s">
        <v>1416</v>
      </c>
      <c r="C608" s="22" t="str">
        <f>VLOOKUP($A608,'NAICS with notes'!$A:$K,7,FALSE)</f>
        <v>Traded</v>
      </c>
      <c r="D608" s="22">
        <f>VLOOKUP($A608,'NAICS with notes'!$A:$K,8,FALSE)</f>
        <v>40</v>
      </c>
      <c r="E608" s="22" t="str">
        <f>VLOOKUP($A608,'NAICS with notes'!$A:$K,9,FALSE)</f>
        <v>Production Technology and Heavy Machinery</v>
      </c>
      <c r="F608" s="22">
        <f>VLOOKUP($A608,'NAICS with notes'!$A:$K,10,FALSE)</f>
        <v>4</v>
      </c>
      <c r="G608" s="22" t="str">
        <f>VLOOKUP($A608,'NAICS with notes'!$A:$K,11,FALSE)</f>
        <v>Commercial and Service Industry Machinery</v>
      </c>
    </row>
    <row r="609" spans="1:7" x14ac:dyDescent="0.25">
      <c r="A609" s="1" t="s">
        <v>1417</v>
      </c>
      <c r="B609" t="s">
        <v>1418</v>
      </c>
      <c r="C609" s="22" t="str">
        <f>VLOOKUP($A609,'NAICS with notes'!$A:$K,7,FALSE)</f>
        <v>Traded</v>
      </c>
      <c r="D609" s="22">
        <f>VLOOKUP($A609,'NAICS with notes'!$A:$K,8,FALSE)</f>
        <v>40</v>
      </c>
      <c r="E609" s="22" t="str">
        <f>VLOOKUP($A609,'NAICS with notes'!$A:$K,9,FALSE)</f>
        <v>Production Technology and Heavy Machinery</v>
      </c>
      <c r="F609" s="22">
        <f>VLOOKUP($A609,'NAICS with notes'!$A:$K,10,FALSE)</f>
        <v>4</v>
      </c>
      <c r="G609" s="22" t="str">
        <f>VLOOKUP($A609,'NAICS with notes'!$A:$K,11,FALSE)</f>
        <v>Commercial and Service Industry Machinery</v>
      </c>
    </row>
    <row r="610" spans="1:7" x14ac:dyDescent="0.25">
      <c r="A610" s="1" t="s">
        <v>1419</v>
      </c>
      <c r="B610" t="s">
        <v>1420</v>
      </c>
      <c r="C610" s="22" t="str">
        <f>VLOOKUP($A610,'NAICS with notes'!$A:$K,7,FALSE)</f>
        <v>Traded</v>
      </c>
      <c r="D610" s="22">
        <f>VLOOKUP($A610,'NAICS with notes'!$A:$K,8,FALSE)</f>
        <v>40</v>
      </c>
      <c r="E610" s="22" t="str">
        <f>VLOOKUP($A610,'NAICS with notes'!$A:$K,9,FALSE)</f>
        <v>Production Technology and Heavy Machinery</v>
      </c>
      <c r="F610" s="22">
        <f>VLOOKUP($A610,'NAICS with notes'!$A:$K,10,FALSE)</f>
        <v>5</v>
      </c>
      <c r="G610" s="22" t="str">
        <f>VLOOKUP($A610,'NAICS with notes'!$A:$K,11,FALSE)</f>
        <v>Moving and Material Handling Equipment</v>
      </c>
    </row>
    <row r="611" spans="1:7" x14ac:dyDescent="0.25">
      <c r="A611" s="1" t="s">
        <v>1422</v>
      </c>
      <c r="B611" t="s">
        <v>1423</v>
      </c>
      <c r="C611" s="22" t="str">
        <f>VLOOKUP($A611,'NAICS with notes'!$A:$K,7,FALSE)</f>
        <v>Traded</v>
      </c>
      <c r="D611" s="22">
        <f>VLOOKUP($A611,'NAICS with notes'!$A:$K,8,FALSE)</f>
        <v>40</v>
      </c>
      <c r="E611" s="22" t="str">
        <f>VLOOKUP($A611,'NAICS with notes'!$A:$K,9,FALSE)</f>
        <v>Production Technology and Heavy Machinery</v>
      </c>
      <c r="F611" s="22">
        <f>VLOOKUP($A611,'NAICS with notes'!$A:$K,10,FALSE)</f>
        <v>5</v>
      </c>
      <c r="G611" s="22" t="str">
        <f>VLOOKUP($A611,'NAICS with notes'!$A:$K,11,FALSE)</f>
        <v>Moving and Material Handling Equipment</v>
      </c>
    </row>
    <row r="612" spans="1:7" x14ac:dyDescent="0.25">
      <c r="A612" s="1" t="s">
        <v>1424</v>
      </c>
      <c r="B612" t="s">
        <v>1425</v>
      </c>
      <c r="C612" s="22" t="str">
        <f>VLOOKUP($A612,'NAICS with notes'!$A:$K,7,FALSE)</f>
        <v>Traded</v>
      </c>
      <c r="D612" s="22">
        <f>VLOOKUP($A612,'NAICS with notes'!$A:$K,8,FALSE)</f>
        <v>40</v>
      </c>
      <c r="E612" s="22" t="str">
        <f>VLOOKUP($A612,'NAICS with notes'!$A:$K,9,FALSE)</f>
        <v>Production Technology and Heavy Machinery</v>
      </c>
      <c r="F612" s="22">
        <f>VLOOKUP($A612,'NAICS with notes'!$A:$K,10,FALSE)</f>
        <v>5</v>
      </c>
      <c r="G612" s="22" t="str">
        <f>VLOOKUP($A612,'NAICS with notes'!$A:$K,11,FALSE)</f>
        <v>Moving and Material Handling Equipment</v>
      </c>
    </row>
    <row r="613" spans="1:7" x14ac:dyDescent="0.25">
      <c r="A613" s="1" t="s">
        <v>1426</v>
      </c>
      <c r="B613" t="s">
        <v>1427</v>
      </c>
      <c r="C613" s="22" t="str">
        <f>VLOOKUP($A613,'NAICS with notes'!$A:$K,7,FALSE)</f>
        <v>Traded</v>
      </c>
      <c r="D613" s="22">
        <f>VLOOKUP($A613,'NAICS with notes'!$A:$K,8,FALSE)</f>
        <v>40</v>
      </c>
      <c r="E613" s="22" t="str">
        <f>VLOOKUP($A613,'NAICS with notes'!$A:$K,9,FALSE)</f>
        <v>Production Technology and Heavy Machinery</v>
      </c>
      <c r="F613" s="22">
        <f>VLOOKUP($A613,'NAICS with notes'!$A:$K,10,FALSE)</f>
        <v>5</v>
      </c>
      <c r="G613" s="22" t="str">
        <f>VLOOKUP($A613,'NAICS with notes'!$A:$K,11,FALSE)</f>
        <v>Moving and Material Handling Equipment</v>
      </c>
    </row>
    <row r="614" spans="1:7" x14ac:dyDescent="0.25">
      <c r="A614" s="1" t="s">
        <v>1428</v>
      </c>
      <c r="B614" t="s">
        <v>1429</v>
      </c>
      <c r="C614" s="22" t="str">
        <f>VLOOKUP($A614,'NAICS with notes'!$A:$K,7,FALSE)</f>
        <v>Traded</v>
      </c>
      <c r="D614" s="22">
        <f>VLOOKUP($A614,'NAICS with notes'!$A:$K,8,FALSE)</f>
        <v>40</v>
      </c>
      <c r="E614" s="22" t="str">
        <f>VLOOKUP($A614,'NAICS with notes'!$A:$K,9,FALSE)</f>
        <v>Production Technology and Heavy Machinery</v>
      </c>
      <c r="F614" s="22">
        <f>VLOOKUP($A614,'NAICS with notes'!$A:$K,10,FALSE)</f>
        <v>6</v>
      </c>
      <c r="G614" s="22" t="str">
        <f>VLOOKUP($A614,'NAICS with notes'!$A:$K,11,FALSE)</f>
        <v>Process Equipment and Components</v>
      </c>
    </row>
    <row r="615" spans="1:7" x14ac:dyDescent="0.25">
      <c r="A615" s="1" t="s">
        <v>1431</v>
      </c>
      <c r="B615" t="s">
        <v>1432</v>
      </c>
      <c r="C615" s="22" t="str">
        <f>VLOOKUP($A615,'NAICS with notes'!$A:$K,7,FALSE)</f>
        <v>Traded</v>
      </c>
      <c r="D615" s="22">
        <f>VLOOKUP($A615,'NAICS with notes'!$A:$K,8,FALSE)</f>
        <v>40</v>
      </c>
      <c r="E615" s="22" t="str">
        <f>VLOOKUP($A615,'NAICS with notes'!$A:$K,9,FALSE)</f>
        <v>Production Technology and Heavy Machinery</v>
      </c>
      <c r="F615" s="22">
        <f>VLOOKUP($A615,'NAICS with notes'!$A:$K,10,FALSE)</f>
        <v>6</v>
      </c>
      <c r="G615" s="22" t="str">
        <f>VLOOKUP($A615,'NAICS with notes'!$A:$K,11,FALSE)</f>
        <v>Process Equipment and Components</v>
      </c>
    </row>
    <row r="616" spans="1:7" x14ac:dyDescent="0.25">
      <c r="A616" s="1" t="s">
        <v>1433</v>
      </c>
      <c r="B616" t="s">
        <v>1434</v>
      </c>
      <c r="C616" s="22" t="str">
        <f>VLOOKUP($A616,'NAICS with notes'!$A:$K,7,FALSE)</f>
        <v>Traded</v>
      </c>
      <c r="D616" s="22">
        <f>VLOOKUP($A616,'NAICS with notes'!$A:$K,8,FALSE)</f>
        <v>40</v>
      </c>
      <c r="E616" s="22" t="str">
        <f>VLOOKUP($A616,'NAICS with notes'!$A:$K,9,FALSE)</f>
        <v>Production Technology and Heavy Machinery</v>
      </c>
      <c r="F616" s="22">
        <f>VLOOKUP($A616,'NAICS with notes'!$A:$K,10,FALSE)</f>
        <v>6</v>
      </c>
      <c r="G616" s="22" t="str">
        <f>VLOOKUP($A616,'NAICS with notes'!$A:$K,11,FALSE)</f>
        <v>Process Equipment and Components</v>
      </c>
    </row>
    <row r="617" spans="1:7" x14ac:dyDescent="0.25">
      <c r="A617" s="1" t="s">
        <v>1435</v>
      </c>
      <c r="B617" t="s">
        <v>1436</v>
      </c>
      <c r="C617" s="22" t="str">
        <f>VLOOKUP($A617,'NAICS with notes'!$A:$K,7,FALSE)</f>
        <v>Traded</v>
      </c>
      <c r="D617" s="22">
        <f>VLOOKUP($A617,'NAICS with notes'!$A:$K,8,FALSE)</f>
        <v>40</v>
      </c>
      <c r="E617" s="22" t="str">
        <f>VLOOKUP($A617,'NAICS with notes'!$A:$K,9,FALSE)</f>
        <v>Production Technology and Heavy Machinery</v>
      </c>
      <c r="F617" s="22">
        <f>VLOOKUP($A617,'NAICS with notes'!$A:$K,10,FALSE)</f>
        <v>6</v>
      </c>
      <c r="G617" s="22" t="str">
        <f>VLOOKUP($A617,'NAICS with notes'!$A:$K,11,FALSE)</f>
        <v>Process Equipment and Components</v>
      </c>
    </row>
    <row r="618" spans="1:7" x14ac:dyDescent="0.25">
      <c r="A618" s="1" t="s">
        <v>1437</v>
      </c>
      <c r="B618" t="s">
        <v>1438</v>
      </c>
      <c r="C618" s="22" t="str">
        <f>VLOOKUP($A618,'NAICS with notes'!$A:$K,7,FALSE)</f>
        <v>Traded</v>
      </c>
      <c r="D618" s="22">
        <f>VLOOKUP($A618,'NAICS with notes'!$A:$K,8,FALSE)</f>
        <v>12</v>
      </c>
      <c r="E618" s="22" t="str">
        <f>VLOOKUP($A618,'NAICS with notes'!$A:$K,9,FALSE)</f>
        <v>Downstream Metal Products</v>
      </c>
      <c r="F618" s="22">
        <f>VLOOKUP($A618,'NAICS with notes'!$A:$K,10,FALSE)</f>
        <v>1</v>
      </c>
      <c r="G618" s="22" t="str">
        <f>VLOOKUP($A618,'NAICS with notes'!$A:$K,11,FALSE)</f>
        <v>Metal Products</v>
      </c>
    </row>
    <row r="619" spans="1:7" x14ac:dyDescent="0.25">
      <c r="A619" s="1" t="s">
        <v>1439</v>
      </c>
      <c r="B619" t="s">
        <v>1440</v>
      </c>
      <c r="C619" s="22" t="str">
        <f>VLOOKUP($A619,'NAICS with notes'!$A:$K,7,FALSE)</f>
        <v>Traded</v>
      </c>
      <c r="D619" s="22">
        <f>VLOOKUP($A619,'NAICS with notes'!$A:$K,8,FALSE)</f>
        <v>40</v>
      </c>
      <c r="E619" s="22" t="str">
        <f>VLOOKUP($A619,'NAICS with notes'!$A:$K,9,FALSE)</f>
        <v>Production Technology and Heavy Machinery</v>
      </c>
      <c r="F619" s="22">
        <f>VLOOKUP($A619,'NAICS with notes'!$A:$K,10,FALSE)</f>
        <v>6</v>
      </c>
      <c r="G619" s="22" t="str">
        <f>VLOOKUP($A619,'NAICS with notes'!$A:$K,11,FALSE)</f>
        <v>Process Equipment and Components</v>
      </c>
    </row>
    <row r="620" spans="1:7" x14ac:dyDescent="0.25">
      <c r="A620" s="1" t="s">
        <v>1441</v>
      </c>
      <c r="B620" t="s">
        <v>1442</v>
      </c>
      <c r="C620" s="22" t="str">
        <f>VLOOKUP($A620,'NAICS with notes'!$A:$K,7,FALSE)</f>
        <v>Traded</v>
      </c>
      <c r="D620" s="22">
        <f>VLOOKUP($A620,'NAICS with notes'!$A:$K,8,FALSE)</f>
        <v>40</v>
      </c>
      <c r="E620" s="22" t="str">
        <f>VLOOKUP($A620,'NAICS with notes'!$A:$K,9,FALSE)</f>
        <v>Production Technology and Heavy Machinery</v>
      </c>
      <c r="F620" s="22">
        <f>VLOOKUP($A620,'NAICS with notes'!$A:$K,10,FALSE)</f>
        <v>6</v>
      </c>
      <c r="G620" s="22" t="str">
        <f>VLOOKUP($A620,'NAICS with notes'!$A:$K,11,FALSE)</f>
        <v>Process Equipment and Components</v>
      </c>
    </row>
    <row r="621" spans="1:7" x14ac:dyDescent="0.25">
      <c r="A621" s="1" t="s">
        <v>1443</v>
      </c>
      <c r="B621" t="s">
        <v>1444</v>
      </c>
      <c r="C621" s="22" t="str">
        <f>VLOOKUP($A621,'NAICS with notes'!$A:$K,7,FALSE)</f>
        <v>Traded</v>
      </c>
      <c r="D621" s="22">
        <f>VLOOKUP($A621,'NAICS with notes'!$A:$K,8,FALSE)</f>
        <v>40</v>
      </c>
      <c r="E621" s="22" t="str">
        <f>VLOOKUP($A621,'NAICS with notes'!$A:$K,9,FALSE)</f>
        <v>Production Technology and Heavy Machinery</v>
      </c>
      <c r="F621" s="22">
        <f>VLOOKUP($A621,'NAICS with notes'!$A:$K,10,FALSE)</f>
        <v>6</v>
      </c>
      <c r="G621" s="22" t="str">
        <f>VLOOKUP($A621,'NAICS with notes'!$A:$K,11,FALSE)</f>
        <v>Process Equipment and Components</v>
      </c>
    </row>
    <row r="622" spans="1:7" x14ac:dyDescent="0.25">
      <c r="A622" s="1" t="s">
        <v>1445</v>
      </c>
      <c r="B622" t="s">
        <v>1446</v>
      </c>
      <c r="C622" s="22" t="str">
        <f>VLOOKUP($A622,'NAICS with notes'!$A:$K,7,FALSE)</f>
        <v>Traded</v>
      </c>
      <c r="D622" s="22">
        <f>VLOOKUP($A622,'NAICS with notes'!$A:$K,8,FALSE)</f>
        <v>40</v>
      </c>
      <c r="E622" s="22" t="str">
        <f>VLOOKUP($A622,'NAICS with notes'!$A:$K,9,FALSE)</f>
        <v>Production Technology and Heavy Machinery</v>
      </c>
      <c r="F622" s="22">
        <f>VLOOKUP($A622,'NAICS with notes'!$A:$K,10,FALSE)</f>
        <v>6</v>
      </c>
      <c r="G622" s="22" t="str">
        <f>VLOOKUP($A622,'NAICS with notes'!$A:$K,11,FALSE)</f>
        <v>Process Equipment and Components</v>
      </c>
    </row>
    <row r="623" spans="1:7" x14ac:dyDescent="0.25">
      <c r="A623" s="1" t="s">
        <v>1447</v>
      </c>
      <c r="B623" t="s">
        <v>1448</v>
      </c>
      <c r="C623" s="22" t="str">
        <f>VLOOKUP($A623,'NAICS with notes'!$A:$K,7,FALSE)</f>
        <v>Traded</v>
      </c>
      <c r="D623" s="22">
        <f>VLOOKUP($A623,'NAICS with notes'!$A:$K,8,FALSE)</f>
        <v>40</v>
      </c>
      <c r="E623" s="22" t="str">
        <f>VLOOKUP($A623,'NAICS with notes'!$A:$K,9,FALSE)</f>
        <v>Production Technology and Heavy Machinery</v>
      </c>
      <c r="F623" s="22">
        <f>VLOOKUP($A623,'NAICS with notes'!$A:$K,10,FALSE)</f>
        <v>6</v>
      </c>
      <c r="G623" s="22" t="str">
        <f>VLOOKUP($A623,'NAICS with notes'!$A:$K,11,FALSE)</f>
        <v>Process Equipment and Components</v>
      </c>
    </row>
    <row r="624" spans="1:7" x14ac:dyDescent="0.25">
      <c r="A624" s="1" t="s">
        <v>1449</v>
      </c>
      <c r="B624" t="s">
        <v>1450</v>
      </c>
      <c r="C624" s="22" t="str">
        <f>VLOOKUP($A624,'NAICS with notes'!$A:$K,7,FALSE)</f>
        <v>Traded</v>
      </c>
      <c r="D624" s="22">
        <f>VLOOKUP($A624,'NAICS with notes'!$A:$K,8,FALSE)</f>
        <v>40</v>
      </c>
      <c r="E624" s="22" t="str">
        <f>VLOOKUP($A624,'NAICS with notes'!$A:$K,9,FALSE)</f>
        <v>Production Technology and Heavy Machinery</v>
      </c>
      <c r="F624" s="22">
        <f>VLOOKUP($A624,'NAICS with notes'!$A:$K,10,FALSE)</f>
        <v>6</v>
      </c>
      <c r="G624" s="22" t="str">
        <f>VLOOKUP($A624,'NAICS with notes'!$A:$K,11,FALSE)</f>
        <v>Process Equipment and Components</v>
      </c>
    </row>
    <row r="625" spans="1:7" x14ac:dyDescent="0.25">
      <c r="A625" s="1" t="s">
        <v>1451</v>
      </c>
      <c r="B625" t="s">
        <v>1452</v>
      </c>
      <c r="C625" s="22" t="str">
        <f>VLOOKUP($A625,'NAICS with notes'!$A:$K,7,FALSE)</f>
        <v>Traded</v>
      </c>
      <c r="D625" s="22">
        <f>VLOOKUP($A625,'NAICS with notes'!$A:$K,8,FALSE)</f>
        <v>40</v>
      </c>
      <c r="E625" s="22" t="str">
        <f>VLOOKUP($A625,'NAICS with notes'!$A:$K,9,FALSE)</f>
        <v>Production Technology and Heavy Machinery</v>
      </c>
      <c r="F625" s="22">
        <f>VLOOKUP($A625,'NAICS with notes'!$A:$K,10,FALSE)</f>
        <v>6</v>
      </c>
      <c r="G625" s="22" t="str">
        <f>VLOOKUP($A625,'NAICS with notes'!$A:$K,11,FALSE)</f>
        <v>Process Equipment and Components</v>
      </c>
    </row>
    <row r="626" spans="1:7" x14ac:dyDescent="0.25">
      <c r="A626" s="1" t="s">
        <v>1453</v>
      </c>
      <c r="B626" t="s">
        <v>1454</v>
      </c>
      <c r="C626" s="22" t="str">
        <f>VLOOKUP($A626,'NAICS with notes'!$A:$K,7,FALSE)</f>
        <v>Traded</v>
      </c>
      <c r="D626" s="22">
        <f>VLOOKUP($A626,'NAICS with notes'!$A:$K,8,FALSE)</f>
        <v>40</v>
      </c>
      <c r="E626" s="22" t="str">
        <f>VLOOKUP($A626,'NAICS with notes'!$A:$K,9,FALSE)</f>
        <v>Production Technology and Heavy Machinery</v>
      </c>
      <c r="F626" s="22">
        <f>VLOOKUP($A626,'NAICS with notes'!$A:$K,10,FALSE)</f>
        <v>6</v>
      </c>
      <c r="G626" s="22" t="str">
        <f>VLOOKUP($A626,'NAICS with notes'!$A:$K,11,FALSE)</f>
        <v>Process Equipment and Components</v>
      </c>
    </row>
    <row r="627" spans="1:7" x14ac:dyDescent="0.25">
      <c r="A627" s="1" t="s">
        <v>1459</v>
      </c>
      <c r="B627" t="s">
        <v>1460</v>
      </c>
      <c r="C627" s="22" t="str">
        <f>VLOOKUP($A627,'NAICS with notes'!$A:$K,7,FALSE)</f>
        <v>Traded</v>
      </c>
      <c r="D627" s="22">
        <f>VLOOKUP($A627,'NAICS with notes'!$A:$K,8,FALSE)</f>
        <v>41</v>
      </c>
      <c r="E627" s="22" t="str">
        <f>VLOOKUP($A627,'NAICS with notes'!$A:$K,9,FALSE)</f>
        <v>Recreational and Small Electric Goods</v>
      </c>
      <c r="F627" s="22">
        <f>VLOOKUP($A627,'NAICS with notes'!$A:$K,10,FALSE)</f>
        <v>1</v>
      </c>
      <c r="G627" s="22" t="str">
        <f>VLOOKUP($A627,'NAICS with notes'!$A:$K,11,FALSE)</f>
        <v>Recreational and Decorative Goods</v>
      </c>
    </row>
    <row r="628" spans="1:7" x14ac:dyDescent="0.25">
      <c r="A628" s="1" t="s">
        <v>1461</v>
      </c>
      <c r="B628" t="s">
        <v>1462</v>
      </c>
      <c r="C628" s="22" t="str">
        <f>VLOOKUP($A628,'NAICS with notes'!$A:$K,7,FALSE)</f>
        <v>Traded</v>
      </c>
      <c r="D628" s="22">
        <f>VLOOKUP($A628,'NAICS with notes'!$A:$K,8,FALSE)</f>
        <v>41</v>
      </c>
      <c r="E628" s="22" t="str">
        <f>VLOOKUP($A628,'NAICS with notes'!$A:$K,9,FALSE)</f>
        <v>Recreational and Small Electric Goods</v>
      </c>
      <c r="F628" s="22">
        <f>VLOOKUP($A628,'NAICS with notes'!$A:$K,10,FALSE)</f>
        <v>1</v>
      </c>
      <c r="G628" s="22" t="str">
        <f>VLOOKUP($A628,'NAICS with notes'!$A:$K,11,FALSE)</f>
        <v>Recreational and Decorative Goods</v>
      </c>
    </row>
    <row r="629" spans="1:7" x14ac:dyDescent="0.25">
      <c r="A629" s="1" t="s">
        <v>1463</v>
      </c>
      <c r="B629" t="s">
        <v>1464</v>
      </c>
      <c r="C629" s="22" t="str">
        <f>VLOOKUP($A629,'NAICS with notes'!$A:$K,7,FALSE)</f>
        <v>Traded</v>
      </c>
      <c r="D629" s="22">
        <f>VLOOKUP($A629,'NAICS with notes'!$A:$K,8,FALSE)</f>
        <v>41</v>
      </c>
      <c r="E629" s="22" t="str">
        <f>VLOOKUP($A629,'NAICS with notes'!$A:$K,9,FALSE)</f>
        <v>Recreational and Small Electric Goods</v>
      </c>
      <c r="F629" s="22">
        <f>VLOOKUP($A629,'NAICS with notes'!$A:$K,10,FALSE)</f>
        <v>1</v>
      </c>
      <c r="G629" s="22" t="str">
        <f>VLOOKUP($A629,'NAICS with notes'!$A:$K,11,FALSE)</f>
        <v>Recreational and Decorative Goods</v>
      </c>
    </row>
    <row r="630" spans="1:7" x14ac:dyDescent="0.25">
      <c r="A630" s="1" t="s">
        <v>1465</v>
      </c>
      <c r="B630" t="s">
        <v>1466</v>
      </c>
      <c r="C630" s="22" t="str">
        <f>VLOOKUP($A630,'NAICS with notes'!$A:$K,7,FALSE)</f>
        <v>Traded</v>
      </c>
      <c r="D630" s="22">
        <f>VLOOKUP($A630,'NAICS with notes'!$A:$K,8,FALSE)</f>
        <v>41</v>
      </c>
      <c r="E630" s="22" t="str">
        <f>VLOOKUP($A630,'NAICS with notes'!$A:$K,9,FALSE)</f>
        <v>Recreational and Small Electric Goods</v>
      </c>
      <c r="F630" s="22">
        <f>VLOOKUP($A630,'NAICS with notes'!$A:$K,10,FALSE)</f>
        <v>1</v>
      </c>
      <c r="G630" s="22" t="str">
        <f>VLOOKUP($A630,'NAICS with notes'!$A:$K,11,FALSE)</f>
        <v>Recreational and Decorative Goods</v>
      </c>
    </row>
    <row r="631" spans="1:7" x14ac:dyDescent="0.25">
      <c r="A631" s="1" t="s">
        <v>1467</v>
      </c>
      <c r="B631" t="s">
        <v>1468</v>
      </c>
      <c r="C631" s="22" t="str">
        <f>VLOOKUP($A631,'NAICS with notes'!$A:$K,7,FALSE)</f>
        <v>Traded</v>
      </c>
      <c r="D631" s="22">
        <f>VLOOKUP($A631,'NAICS with notes'!$A:$K,8,FALSE)</f>
        <v>41</v>
      </c>
      <c r="E631" s="22" t="str">
        <f>VLOOKUP($A631,'NAICS with notes'!$A:$K,9,FALSE)</f>
        <v>Recreational and Small Electric Goods</v>
      </c>
      <c r="F631" s="22">
        <f>VLOOKUP($A631,'NAICS with notes'!$A:$K,10,FALSE)</f>
        <v>2</v>
      </c>
      <c r="G631" s="22" t="str">
        <f>VLOOKUP($A631,'NAICS with notes'!$A:$K,11,FALSE)</f>
        <v>Games, Toys, and Children's Vehicles</v>
      </c>
    </row>
    <row r="632" spans="1:7" x14ac:dyDescent="0.25">
      <c r="A632" s="1" t="s">
        <v>1470</v>
      </c>
      <c r="B632" t="s">
        <v>1471</v>
      </c>
      <c r="C632" s="22" t="str">
        <f>VLOOKUP($A632,'NAICS with notes'!$A:$K,7,FALSE)</f>
        <v>Traded</v>
      </c>
      <c r="D632" s="22">
        <f>VLOOKUP($A632,'NAICS with notes'!$A:$K,8,FALSE)</f>
        <v>41</v>
      </c>
      <c r="E632" s="22" t="str">
        <f>VLOOKUP($A632,'NAICS with notes'!$A:$K,9,FALSE)</f>
        <v>Recreational and Small Electric Goods</v>
      </c>
      <c r="F632" s="22">
        <f>VLOOKUP($A632,'NAICS with notes'!$A:$K,10,FALSE)</f>
        <v>2</v>
      </c>
      <c r="G632" s="22" t="str">
        <f>VLOOKUP($A632,'NAICS with notes'!$A:$K,11,FALSE)</f>
        <v>Games, Toys, and Children's Vehicles</v>
      </c>
    </row>
    <row r="633" spans="1:7" x14ac:dyDescent="0.25">
      <c r="A633" s="1" t="s">
        <v>1472</v>
      </c>
      <c r="B633" t="s">
        <v>1473</v>
      </c>
      <c r="C633" s="22" t="str">
        <f>VLOOKUP($A633,'NAICS with notes'!$A:$K,7,FALSE)</f>
        <v>Traded</v>
      </c>
      <c r="D633" s="22">
        <f>VLOOKUP($A633,'NAICS with notes'!$A:$K,8,FALSE)</f>
        <v>41</v>
      </c>
      <c r="E633" s="22" t="str">
        <f>VLOOKUP($A633,'NAICS with notes'!$A:$K,9,FALSE)</f>
        <v>Recreational and Small Electric Goods</v>
      </c>
      <c r="F633" s="22">
        <f>VLOOKUP($A633,'NAICS with notes'!$A:$K,10,FALSE)</f>
        <v>3</v>
      </c>
      <c r="G633" s="22" t="str">
        <f>VLOOKUP($A633,'NAICS with notes'!$A:$K,11,FALSE)</f>
        <v>Motorcycles and Bicycles</v>
      </c>
    </row>
    <row r="634" spans="1:7" x14ac:dyDescent="0.25">
      <c r="A634" s="1" t="s">
        <v>1475</v>
      </c>
      <c r="B634" t="s">
        <v>1476</v>
      </c>
      <c r="C634" s="22" t="str">
        <f>VLOOKUP($A634,'NAICS with notes'!$A:$K,7,FALSE)</f>
        <v>Traded</v>
      </c>
      <c r="D634" s="22">
        <f>VLOOKUP($A634,'NAICS with notes'!$A:$K,8,FALSE)</f>
        <v>41</v>
      </c>
      <c r="E634" s="22" t="str">
        <f>VLOOKUP($A634,'NAICS with notes'!$A:$K,9,FALSE)</f>
        <v>Recreational and Small Electric Goods</v>
      </c>
      <c r="F634" s="22">
        <f>VLOOKUP($A634,'NAICS with notes'!$A:$K,10,FALSE)</f>
        <v>4</v>
      </c>
      <c r="G634" s="22" t="str">
        <f>VLOOKUP($A634,'NAICS with notes'!$A:$K,11,FALSE)</f>
        <v>Sporting and Athletic Goods</v>
      </c>
    </row>
    <row r="635" spans="1:7" x14ac:dyDescent="0.25">
      <c r="A635" s="1" t="s">
        <v>1478</v>
      </c>
      <c r="B635" t="s">
        <v>1479</v>
      </c>
      <c r="C635" s="22" t="str">
        <f>VLOOKUP($A635,'NAICS with notes'!$A:$K,7,FALSE)</f>
        <v>Traded</v>
      </c>
      <c r="D635" s="22">
        <f>VLOOKUP($A635,'NAICS with notes'!$A:$K,8,FALSE)</f>
        <v>40</v>
      </c>
      <c r="E635" s="22" t="str">
        <f>VLOOKUP($A635,'NAICS with notes'!$A:$K,9,FALSE)</f>
        <v>Production Technology and Heavy Machinery</v>
      </c>
      <c r="F635" s="22">
        <f>VLOOKUP($A635,'NAICS with notes'!$A:$K,10,FALSE)</f>
        <v>4</v>
      </c>
      <c r="G635" s="22" t="str">
        <f>VLOOKUP($A635,'NAICS with notes'!$A:$K,11,FALSE)</f>
        <v>Commercial and Service Industry Machinery</v>
      </c>
    </row>
    <row r="636" spans="1:7" x14ac:dyDescent="0.25">
      <c r="A636" s="1" t="s">
        <v>1455</v>
      </c>
      <c r="B636" t="s">
        <v>1456</v>
      </c>
      <c r="C636" s="22" t="str">
        <f>VLOOKUP($A636,'NAICS with notes'!$A:$K,7,FALSE)</f>
        <v>Traded</v>
      </c>
      <c r="D636" s="22">
        <f>VLOOKUP($A636,'NAICS with notes'!$A:$K,8,FALSE)</f>
        <v>23</v>
      </c>
      <c r="E636" s="22" t="str">
        <f>VLOOKUP($A636,'NAICS with notes'!$A:$K,9,FALSE)</f>
        <v>Information Technology and Analytical Instruments</v>
      </c>
      <c r="F636" s="22">
        <f>VLOOKUP($A636,'NAICS with notes'!$A:$K,10,FALSE)</f>
        <v>2</v>
      </c>
      <c r="G636" s="22" t="str">
        <f>VLOOKUP($A636,'NAICS with notes'!$A:$K,11,FALSE)</f>
        <v>Computers and Peripherals</v>
      </c>
    </row>
    <row r="637" spans="1:7" x14ac:dyDescent="0.25">
      <c r="A637" s="1" t="s">
        <v>1481</v>
      </c>
      <c r="B637" t="s">
        <v>1482</v>
      </c>
      <c r="C637" s="22" t="str">
        <f>VLOOKUP($A637,'NAICS with notes'!$A:$K,7,FALSE)</f>
        <v>Traded</v>
      </c>
      <c r="D637" s="22">
        <f>VLOOKUP($A637,'NAICS with notes'!$A:$K,8,FALSE)</f>
        <v>41</v>
      </c>
      <c r="E637" s="22" t="str">
        <f>VLOOKUP($A637,'NAICS with notes'!$A:$K,9,FALSE)</f>
        <v>Recreational and Small Electric Goods</v>
      </c>
      <c r="F637" s="22">
        <f>VLOOKUP($A637,'NAICS with notes'!$A:$K,10,FALSE)</f>
        <v>5</v>
      </c>
      <c r="G637" s="22" t="str">
        <f>VLOOKUP($A637,'NAICS with notes'!$A:$K,11,FALSE)</f>
        <v>Office Supplies</v>
      </c>
    </row>
    <row r="638" spans="1:7" x14ac:dyDescent="0.25">
      <c r="A638" s="1" t="s">
        <v>1483</v>
      </c>
      <c r="B638" t="s">
        <v>1484</v>
      </c>
      <c r="C638" s="22" t="str">
        <f>VLOOKUP($A638,'NAICS with notes'!$A:$K,7,FALSE)</f>
        <v>Traded</v>
      </c>
      <c r="D638" s="22">
        <f>VLOOKUP($A638,'NAICS with notes'!$A:$K,8,FALSE)</f>
        <v>41</v>
      </c>
      <c r="E638" s="22" t="str">
        <f>VLOOKUP($A638,'NAICS with notes'!$A:$K,9,FALSE)</f>
        <v>Recreational and Small Electric Goods</v>
      </c>
      <c r="F638" s="22">
        <f>VLOOKUP($A638,'NAICS with notes'!$A:$K,10,FALSE)</f>
        <v>5</v>
      </c>
      <c r="G638" s="22" t="str">
        <f>VLOOKUP($A638,'NAICS with notes'!$A:$K,11,FALSE)</f>
        <v>Office Supplies</v>
      </c>
    </row>
    <row r="639" spans="1:7" x14ac:dyDescent="0.25">
      <c r="A639" s="1" t="s">
        <v>1485</v>
      </c>
      <c r="B639" t="s">
        <v>1486</v>
      </c>
      <c r="C639" s="22" t="str">
        <f>VLOOKUP($A639,'NAICS with notes'!$A:$K,7,FALSE)</f>
        <v>Traded</v>
      </c>
      <c r="D639" s="22">
        <f>VLOOKUP($A639,'NAICS with notes'!$A:$K,8,FALSE)</f>
        <v>41</v>
      </c>
      <c r="E639" s="22" t="str">
        <f>VLOOKUP($A639,'NAICS with notes'!$A:$K,9,FALSE)</f>
        <v>Recreational and Small Electric Goods</v>
      </c>
      <c r="F639" s="22">
        <f>VLOOKUP($A639,'NAICS with notes'!$A:$K,10,FALSE)</f>
        <v>5</v>
      </c>
      <c r="G639" s="22" t="str">
        <f>VLOOKUP($A639,'NAICS with notes'!$A:$K,11,FALSE)</f>
        <v>Office Supplies</v>
      </c>
    </row>
    <row r="640" spans="1:7" x14ac:dyDescent="0.25">
      <c r="A640" s="1" t="s">
        <v>1487</v>
      </c>
      <c r="B640" t="s">
        <v>1488</v>
      </c>
      <c r="C640" s="22" t="str">
        <f>VLOOKUP($A640,'NAICS with notes'!$A:$K,7,FALSE)</f>
        <v>Traded</v>
      </c>
      <c r="D640" s="22">
        <f>VLOOKUP($A640,'NAICS with notes'!$A:$K,8,FALSE)</f>
        <v>41</v>
      </c>
      <c r="E640" s="22" t="str">
        <f>VLOOKUP($A640,'NAICS with notes'!$A:$K,9,FALSE)</f>
        <v>Recreational and Small Electric Goods</v>
      </c>
      <c r="F640" s="22">
        <f>VLOOKUP($A640,'NAICS with notes'!$A:$K,10,FALSE)</f>
        <v>5</v>
      </c>
      <c r="G640" s="22" t="str">
        <f>VLOOKUP($A640,'NAICS with notes'!$A:$K,11,FALSE)</f>
        <v>Office Supplies</v>
      </c>
    </row>
    <row r="641" spans="1:7" x14ac:dyDescent="0.25">
      <c r="A641" s="1" t="s">
        <v>1489</v>
      </c>
      <c r="B641" t="s">
        <v>1490</v>
      </c>
      <c r="C641" s="22" t="str">
        <f>VLOOKUP($A641,'NAICS with notes'!$A:$K,7,FALSE)</f>
        <v>Traded</v>
      </c>
      <c r="D641" s="22">
        <f>VLOOKUP($A641,'NAICS with notes'!$A:$K,8,FALSE)</f>
        <v>41</v>
      </c>
      <c r="E641" s="22" t="str">
        <f>VLOOKUP($A641,'NAICS with notes'!$A:$K,9,FALSE)</f>
        <v>Recreational and Small Electric Goods</v>
      </c>
      <c r="F641" s="22">
        <f>VLOOKUP($A641,'NAICS with notes'!$A:$K,10,FALSE)</f>
        <v>6</v>
      </c>
      <c r="G641" s="22" t="str">
        <f>VLOOKUP($A641,'NAICS with notes'!$A:$K,11,FALSE)</f>
        <v>Electric Housewares</v>
      </c>
    </row>
    <row r="642" spans="1:7" x14ac:dyDescent="0.25">
      <c r="A642" s="1" t="s">
        <v>1492</v>
      </c>
      <c r="B642" t="s">
        <v>1493</v>
      </c>
      <c r="C642" s="22" t="str">
        <f>VLOOKUP($A642,'NAICS with notes'!$A:$K,7,FALSE)</f>
        <v>Traded</v>
      </c>
      <c r="D642" s="22">
        <f>VLOOKUP($A642,'NAICS with notes'!$A:$K,8,FALSE)</f>
        <v>42</v>
      </c>
      <c r="E642" s="22" t="str">
        <f>VLOOKUP($A642,'NAICS with notes'!$A:$K,9,FALSE)</f>
        <v>Textile Manufacturing</v>
      </c>
      <c r="F642" s="22">
        <f>VLOOKUP($A642,'NAICS with notes'!$A:$K,10,FALSE)</f>
        <v>1</v>
      </c>
      <c r="G642" s="22" t="str">
        <f>VLOOKUP($A642,'NAICS with notes'!$A:$K,11,FALSE)</f>
        <v>Yarn and Thread Mills</v>
      </c>
    </row>
    <row r="643" spans="1:7" x14ac:dyDescent="0.25">
      <c r="A643" s="1" t="s">
        <v>1496</v>
      </c>
      <c r="B643" t="s">
        <v>1497</v>
      </c>
      <c r="C643" s="22" t="str">
        <f>VLOOKUP($A643,'NAICS with notes'!$A:$K,7,FALSE)</f>
        <v>Traded</v>
      </c>
      <c r="D643" s="22">
        <f>VLOOKUP($A643,'NAICS with notes'!$A:$K,8,FALSE)</f>
        <v>42</v>
      </c>
      <c r="E643" s="22" t="str">
        <f>VLOOKUP($A643,'NAICS with notes'!$A:$K,9,FALSE)</f>
        <v>Textile Manufacturing</v>
      </c>
      <c r="F643" s="22">
        <f>VLOOKUP($A643,'NAICS with notes'!$A:$K,10,FALSE)</f>
        <v>1</v>
      </c>
      <c r="G643" s="22" t="str">
        <f>VLOOKUP($A643,'NAICS with notes'!$A:$K,11,FALSE)</f>
        <v>Yarn and Thread Mills</v>
      </c>
    </row>
    <row r="644" spans="1:7" x14ac:dyDescent="0.25">
      <c r="A644" s="1" t="s">
        <v>1498</v>
      </c>
      <c r="B644" t="s">
        <v>1499</v>
      </c>
      <c r="C644" s="22" t="str">
        <f>VLOOKUP($A644,'NAICS with notes'!$A:$K,7,FALSE)</f>
        <v>Traded</v>
      </c>
      <c r="D644" s="22">
        <f>VLOOKUP($A644,'NAICS with notes'!$A:$K,8,FALSE)</f>
        <v>42</v>
      </c>
      <c r="E644" s="22" t="str">
        <f>VLOOKUP($A644,'NAICS with notes'!$A:$K,9,FALSE)</f>
        <v>Textile Manufacturing</v>
      </c>
      <c r="F644" s="22">
        <f>VLOOKUP($A644,'NAICS with notes'!$A:$K,10,FALSE)</f>
        <v>1</v>
      </c>
      <c r="G644" s="22" t="str">
        <f>VLOOKUP($A644,'NAICS with notes'!$A:$K,11,FALSE)</f>
        <v>Yarn and Thread Mills</v>
      </c>
    </row>
    <row r="645" spans="1:7" x14ac:dyDescent="0.25">
      <c r="A645" s="1" t="s">
        <v>1500</v>
      </c>
      <c r="B645" t="s">
        <v>1501</v>
      </c>
      <c r="C645" s="22" t="str">
        <f>VLOOKUP($A645,'NAICS with notes'!$A:$K,7,FALSE)</f>
        <v>Traded</v>
      </c>
      <c r="D645" s="22">
        <f>VLOOKUP($A645,'NAICS with notes'!$A:$K,8,FALSE)</f>
        <v>42</v>
      </c>
      <c r="E645" s="22" t="str">
        <f>VLOOKUP($A645,'NAICS with notes'!$A:$K,9,FALSE)</f>
        <v>Textile Manufacturing</v>
      </c>
      <c r="F645" s="22">
        <f>VLOOKUP($A645,'NAICS with notes'!$A:$K,10,FALSE)</f>
        <v>2</v>
      </c>
      <c r="G645" s="22" t="str">
        <f>VLOOKUP($A645,'NAICS with notes'!$A:$K,11,FALSE)</f>
        <v>Fabric Mills</v>
      </c>
    </row>
    <row r="646" spans="1:7" x14ac:dyDescent="0.25">
      <c r="A646" s="1" t="s">
        <v>1503</v>
      </c>
      <c r="B646" t="s">
        <v>1504</v>
      </c>
      <c r="C646" s="22" t="str">
        <f>VLOOKUP($A646,'NAICS with notes'!$A:$K,7,FALSE)</f>
        <v>Traded</v>
      </c>
      <c r="D646" s="22">
        <f>VLOOKUP($A646,'NAICS with notes'!$A:$K,8,FALSE)</f>
        <v>42</v>
      </c>
      <c r="E646" s="22" t="str">
        <f>VLOOKUP($A646,'NAICS with notes'!$A:$K,9,FALSE)</f>
        <v>Textile Manufacturing</v>
      </c>
      <c r="F646" s="22">
        <f>VLOOKUP($A646,'NAICS with notes'!$A:$K,10,FALSE)</f>
        <v>2</v>
      </c>
      <c r="G646" s="22" t="str">
        <f>VLOOKUP($A646,'NAICS with notes'!$A:$K,11,FALSE)</f>
        <v>Fabric Mills</v>
      </c>
    </row>
    <row r="647" spans="1:7" x14ac:dyDescent="0.25">
      <c r="A647" s="1" t="s">
        <v>1505</v>
      </c>
      <c r="B647" t="s">
        <v>1506</v>
      </c>
      <c r="C647" s="22" t="str">
        <f>VLOOKUP($A647,'NAICS with notes'!$A:$K,7,FALSE)</f>
        <v>Traded</v>
      </c>
      <c r="D647" s="22">
        <f>VLOOKUP($A647,'NAICS with notes'!$A:$K,8,FALSE)</f>
        <v>42</v>
      </c>
      <c r="E647" s="22" t="str">
        <f>VLOOKUP($A647,'NAICS with notes'!$A:$K,9,FALSE)</f>
        <v>Textile Manufacturing</v>
      </c>
      <c r="F647" s="22">
        <f>VLOOKUP($A647,'NAICS with notes'!$A:$K,10,FALSE)</f>
        <v>2</v>
      </c>
      <c r="G647" s="22" t="str">
        <f>VLOOKUP($A647,'NAICS with notes'!$A:$K,11,FALSE)</f>
        <v>Fabric Mills</v>
      </c>
    </row>
    <row r="648" spans="1:7" x14ac:dyDescent="0.25">
      <c r="A648" s="1" t="s">
        <v>1507</v>
      </c>
      <c r="B648" t="s">
        <v>1508</v>
      </c>
      <c r="C648" s="22" t="str">
        <f>VLOOKUP($A648,'NAICS with notes'!$A:$K,7,FALSE)</f>
        <v>Traded</v>
      </c>
      <c r="D648" s="22">
        <f>VLOOKUP($A648,'NAICS with notes'!$A:$K,8,FALSE)</f>
        <v>42</v>
      </c>
      <c r="E648" s="22" t="str">
        <f>VLOOKUP($A648,'NAICS with notes'!$A:$K,9,FALSE)</f>
        <v>Textile Manufacturing</v>
      </c>
      <c r="F648" s="22">
        <f>VLOOKUP($A648,'NAICS with notes'!$A:$K,10,FALSE)</f>
        <v>2</v>
      </c>
      <c r="G648" s="22" t="str">
        <f>VLOOKUP($A648,'NAICS with notes'!$A:$K,11,FALSE)</f>
        <v>Fabric Mills</v>
      </c>
    </row>
    <row r="649" spans="1:7" x14ac:dyDescent="0.25">
      <c r="A649" s="1" t="s">
        <v>1509</v>
      </c>
      <c r="B649" t="s">
        <v>1510</v>
      </c>
      <c r="C649" s="22" t="str">
        <f>VLOOKUP($A649,'NAICS with notes'!$A:$K,7,FALSE)</f>
        <v>Traded</v>
      </c>
      <c r="D649" s="22">
        <f>VLOOKUP($A649,'NAICS with notes'!$A:$K,8,FALSE)</f>
        <v>42</v>
      </c>
      <c r="E649" s="22" t="str">
        <f>VLOOKUP($A649,'NAICS with notes'!$A:$K,9,FALSE)</f>
        <v>Textile Manufacturing</v>
      </c>
      <c r="F649" s="22">
        <f>VLOOKUP($A649,'NAICS with notes'!$A:$K,10,FALSE)</f>
        <v>2</v>
      </c>
      <c r="G649" s="22" t="str">
        <f>VLOOKUP($A649,'NAICS with notes'!$A:$K,11,FALSE)</f>
        <v>Fabric Mills</v>
      </c>
    </row>
    <row r="650" spans="1:7" x14ac:dyDescent="0.25">
      <c r="A650" s="1" t="s">
        <v>1511</v>
      </c>
      <c r="B650" t="s">
        <v>1512</v>
      </c>
      <c r="C650" s="22" t="str">
        <f>VLOOKUP($A650,'NAICS with notes'!$A:$K,7,FALSE)</f>
        <v>Traded</v>
      </c>
      <c r="D650" s="22">
        <f>VLOOKUP($A650,'NAICS with notes'!$A:$K,8,FALSE)</f>
        <v>42</v>
      </c>
      <c r="E650" s="22" t="str">
        <f>VLOOKUP($A650,'NAICS with notes'!$A:$K,9,FALSE)</f>
        <v>Textile Manufacturing</v>
      </c>
      <c r="F650" s="22">
        <f>VLOOKUP($A650,'NAICS with notes'!$A:$K,10,FALSE)</f>
        <v>2</v>
      </c>
      <c r="G650" s="22" t="str">
        <f>VLOOKUP($A650,'NAICS with notes'!$A:$K,11,FALSE)</f>
        <v>Fabric Mills</v>
      </c>
    </row>
    <row r="651" spans="1:7" x14ac:dyDescent="0.25">
      <c r="A651" s="1" t="s">
        <v>1513</v>
      </c>
      <c r="B651" t="s">
        <v>1514</v>
      </c>
      <c r="C651" s="22" t="str">
        <f>VLOOKUP($A651,'NAICS with notes'!$A:$K,7,FALSE)</f>
        <v>Traded</v>
      </c>
      <c r="D651" s="22">
        <f>VLOOKUP($A651,'NAICS with notes'!$A:$K,8,FALSE)</f>
        <v>42</v>
      </c>
      <c r="E651" s="22" t="str">
        <f>VLOOKUP($A651,'NAICS with notes'!$A:$K,9,FALSE)</f>
        <v>Textile Manufacturing</v>
      </c>
      <c r="F651" s="22">
        <f>VLOOKUP($A651,'NAICS with notes'!$A:$K,10,FALSE)</f>
        <v>3</v>
      </c>
      <c r="G651" s="22" t="str">
        <f>VLOOKUP($A651,'NAICS with notes'!$A:$K,11,FALSE)</f>
        <v>Textile and Fabric Finishing</v>
      </c>
    </row>
    <row r="652" spans="1:7" x14ac:dyDescent="0.25">
      <c r="A652" s="1" t="s">
        <v>1516</v>
      </c>
      <c r="B652" t="s">
        <v>1517</v>
      </c>
      <c r="C652" s="22" t="str">
        <f>VLOOKUP($A652,'NAICS with notes'!$A:$K,7,FALSE)</f>
        <v>Traded</v>
      </c>
      <c r="D652" s="22">
        <f>VLOOKUP($A652,'NAICS with notes'!$A:$K,8,FALSE)</f>
        <v>42</v>
      </c>
      <c r="E652" s="22" t="str">
        <f>VLOOKUP($A652,'NAICS with notes'!$A:$K,9,FALSE)</f>
        <v>Textile Manufacturing</v>
      </c>
      <c r="F652" s="22">
        <f>VLOOKUP($A652,'NAICS with notes'!$A:$K,10,FALSE)</f>
        <v>3</v>
      </c>
      <c r="G652" s="22" t="str">
        <f>VLOOKUP($A652,'NAICS with notes'!$A:$K,11,FALSE)</f>
        <v>Textile and Fabric Finishing</v>
      </c>
    </row>
    <row r="653" spans="1:7" x14ac:dyDescent="0.25">
      <c r="A653" s="1" t="s">
        <v>1518</v>
      </c>
      <c r="B653" t="s">
        <v>1519</v>
      </c>
      <c r="C653" s="22" t="str">
        <f>VLOOKUP($A653,'NAICS with notes'!$A:$K,7,FALSE)</f>
        <v>Traded</v>
      </c>
      <c r="D653" s="22">
        <f>VLOOKUP($A653,'NAICS with notes'!$A:$K,8,FALSE)</f>
        <v>42</v>
      </c>
      <c r="E653" s="22" t="str">
        <f>VLOOKUP($A653,'NAICS with notes'!$A:$K,9,FALSE)</f>
        <v>Textile Manufacturing</v>
      </c>
      <c r="F653" s="22">
        <f>VLOOKUP($A653,'NAICS with notes'!$A:$K,10,FALSE)</f>
        <v>3</v>
      </c>
      <c r="G653" s="22" t="str">
        <f>VLOOKUP($A653,'NAICS with notes'!$A:$K,11,FALSE)</f>
        <v>Textile and Fabric Finishing</v>
      </c>
    </row>
    <row r="654" spans="1:7" x14ac:dyDescent="0.25">
      <c r="A654" s="1" t="s">
        <v>1520</v>
      </c>
      <c r="B654" t="s">
        <v>1521</v>
      </c>
      <c r="C654" s="22" t="str">
        <f>VLOOKUP($A654,'NAICS with notes'!$A:$K,7,FALSE)</f>
        <v>Traded</v>
      </c>
      <c r="D654" s="22">
        <f>VLOOKUP($A654,'NAICS with notes'!$A:$K,8,FALSE)</f>
        <v>42</v>
      </c>
      <c r="E654" s="22" t="str">
        <f>VLOOKUP($A654,'NAICS with notes'!$A:$K,9,FALSE)</f>
        <v>Textile Manufacturing</v>
      </c>
      <c r="F654" s="22">
        <f>VLOOKUP($A654,'NAICS with notes'!$A:$K,10,FALSE)</f>
        <v>4</v>
      </c>
      <c r="G654" s="22" t="str">
        <f>VLOOKUP($A654,'NAICS with notes'!$A:$K,11,FALSE)</f>
        <v>Knitting Mills</v>
      </c>
    </row>
    <row r="655" spans="1:7" x14ac:dyDescent="0.25">
      <c r="A655" s="1" t="s">
        <v>1523</v>
      </c>
      <c r="B655" t="s">
        <v>1524</v>
      </c>
      <c r="C655" s="22" t="str">
        <f>VLOOKUP($A655,'NAICS with notes'!$A:$K,7,FALSE)</f>
        <v>Traded</v>
      </c>
      <c r="D655" s="22">
        <f>VLOOKUP($A655,'NAICS with notes'!$A:$K,8,FALSE)</f>
        <v>42</v>
      </c>
      <c r="E655" s="22" t="str">
        <f>VLOOKUP($A655,'NAICS with notes'!$A:$K,9,FALSE)</f>
        <v>Textile Manufacturing</v>
      </c>
      <c r="F655" s="22">
        <f>VLOOKUP($A655,'NAICS with notes'!$A:$K,10,FALSE)</f>
        <v>4</v>
      </c>
      <c r="G655" s="22" t="str">
        <f>VLOOKUP($A655,'NAICS with notes'!$A:$K,11,FALSE)</f>
        <v>Knitting Mills</v>
      </c>
    </row>
    <row r="656" spans="1:7" x14ac:dyDescent="0.25">
      <c r="A656" s="1" t="s">
        <v>1525</v>
      </c>
      <c r="B656" t="s">
        <v>1526</v>
      </c>
      <c r="C656" s="22" t="str">
        <f>VLOOKUP($A656,'NAICS with notes'!$A:$K,7,FALSE)</f>
        <v>Traded</v>
      </c>
      <c r="D656" s="22">
        <f>VLOOKUP($A656,'NAICS with notes'!$A:$K,8,FALSE)</f>
        <v>42</v>
      </c>
      <c r="E656" s="22" t="str">
        <f>VLOOKUP($A656,'NAICS with notes'!$A:$K,9,FALSE)</f>
        <v>Textile Manufacturing</v>
      </c>
      <c r="F656" s="22">
        <f>VLOOKUP($A656,'NAICS with notes'!$A:$K,10,FALSE)</f>
        <v>4</v>
      </c>
      <c r="G656" s="22" t="str">
        <f>VLOOKUP($A656,'NAICS with notes'!$A:$K,11,FALSE)</f>
        <v>Knitting Mills</v>
      </c>
    </row>
    <row r="657" spans="1:7" x14ac:dyDescent="0.25">
      <c r="A657" s="1" t="s">
        <v>1527</v>
      </c>
      <c r="B657" t="s">
        <v>1528</v>
      </c>
      <c r="C657" s="22" t="str">
        <f>VLOOKUP($A657,'NAICS with notes'!$A:$K,7,FALSE)</f>
        <v>Traded</v>
      </c>
      <c r="D657" s="22">
        <f>VLOOKUP($A657,'NAICS with notes'!$A:$K,8,FALSE)</f>
        <v>42</v>
      </c>
      <c r="E657" s="22" t="str">
        <f>VLOOKUP($A657,'NAICS with notes'!$A:$K,9,FALSE)</f>
        <v>Textile Manufacturing</v>
      </c>
      <c r="F657" s="22">
        <f>VLOOKUP($A657,'NAICS with notes'!$A:$K,10,FALSE)</f>
        <v>4</v>
      </c>
      <c r="G657" s="22" t="str">
        <f>VLOOKUP($A657,'NAICS with notes'!$A:$K,11,FALSE)</f>
        <v>Knitting Mills</v>
      </c>
    </row>
    <row r="658" spans="1:7" x14ac:dyDescent="0.25">
      <c r="A658" s="1" t="s">
        <v>1529</v>
      </c>
      <c r="B658" t="s">
        <v>1530</v>
      </c>
      <c r="C658" s="22" t="str">
        <f>VLOOKUP($A658,'NAICS with notes'!$A:$K,7,FALSE)</f>
        <v>Traded</v>
      </c>
      <c r="D658" s="22">
        <f>VLOOKUP($A658,'NAICS with notes'!$A:$K,8,FALSE)</f>
        <v>42</v>
      </c>
      <c r="E658" s="22" t="str">
        <f>VLOOKUP($A658,'NAICS with notes'!$A:$K,9,FALSE)</f>
        <v>Textile Manufacturing</v>
      </c>
      <c r="F658" s="22">
        <f>VLOOKUP($A658,'NAICS with notes'!$A:$K,10,FALSE)</f>
        <v>5</v>
      </c>
      <c r="G658" s="22" t="str">
        <f>VLOOKUP($A658,'NAICS with notes'!$A:$K,11,FALSE)</f>
        <v>Household Textile Products</v>
      </c>
    </row>
    <row r="659" spans="1:7" x14ac:dyDescent="0.25">
      <c r="A659" s="1" t="s">
        <v>1532</v>
      </c>
      <c r="B659" t="s">
        <v>1533</v>
      </c>
      <c r="C659" s="22" t="str">
        <f>VLOOKUP($A659,'NAICS with notes'!$A:$K,7,FALSE)</f>
        <v>Traded</v>
      </c>
      <c r="D659" s="22">
        <f>VLOOKUP($A659,'NAICS with notes'!$A:$K,8,FALSE)</f>
        <v>42</v>
      </c>
      <c r="E659" s="22" t="str">
        <f>VLOOKUP($A659,'NAICS with notes'!$A:$K,9,FALSE)</f>
        <v>Textile Manufacturing</v>
      </c>
      <c r="F659" s="22">
        <f>VLOOKUP($A659,'NAICS with notes'!$A:$K,10,FALSE)</f>
        <v>5</v>
      </c>
      <c r="G659" s="22" t="str">
        <f>VLOOKUP($A659,'NAICS with notes'!$A:$K,11,FALSE)</f>
        <v>Household Textile Products</v>
      </c>
    </row>
    <row r="660" spans="1:7" x14ac:dyDescent="0.25">
      <c r="A660" s="1" t="s">
        <v>1534</v>
      </c>
      <c r="B660" t="s">
        <v>1535</v>
      </c>
      <c r="C660" s="22" t="str">
        <f>VLOOKUP($A660,'NAICS with notes'!$A:$K,7,FALSE)</f>
        <v>Traded</v>
      </c>
      <c r="D660" s="22">
        <f>VLOOKUP($A660,'NAICS with notes'!$A:$K,8,FALSE)</f>
        <v>42</v>
      </c>
      <c r="E660" s="22" t="str">
        <f>VLOOKUP($A660,'NAICS with notes'!$A:$K,9,FALSE)</f>
        <v>Textile Manufacturing</v>
      </c>
      <c r="F660" s="22">
        <f>VLOOKUP($A660,'NAICS with notes'!$A:$K,10,FALSE)</f>
        <v>5</v>
      </c>
      <c r="G660" s="22" t="str">
        <f>VLOOKUP($A660,'NAICS with notes'!$A:$K,11,FALSE)</f>
        <v>Household Textile Products</v>
      </c>
    </row>
    <row r="661" spans="1:7" x14ac:dyDescent="0.25">
      <c r="A661" s="1" t="s">
        <v>1536</v>
      </c>
      <c r="B661" t="s">
        <v>1537</v>
      </c>
      <c r="C661" s="22" t="str">
        <f>VLOOKUP($A661,'NAICS with notes'!$A:$K,7,FALSE)</f>
        <v>Traded</v>
      </c>
      <c r="D661" s="22">
        <f>VLOOKUP($A661,'NAICS with notes'!$A:$K,8,FALSE)</f>
        <v>42</v>
      </c>
      <c r="E661" s="22" t="str">
        <f>VLOOKUP($A661,'NAICS with notes'!$A:$K,9,FALSE)</f>
        <v>Textile Manufacturing</v>
      </c>
      <c r="F661" s="22">
        <f>VLOOKUP($A661,'NAICS with notes'!$A:$K,10,FALSE)</f>
        <v>6</v>
      </c>
      <c r="G661" s="22" t="str">
        <f>VLOOKUP($A661,'NAICS with notes'!$A:$K,11,FALSE)</f>
        <v>Other Textile Products</v>
      </c>
    </row>
    <row r="662" spans="1:7" x14ac:dyDescent="0.25">
      <c r="A662" s="1" t="s">
        <v>1539</v>
      </c>
      <c r="B662" t="s">
        <v>1540</v>
      </c>
      <c r="C662" s="22" t="str">
        <f>VLOOKUP($A662,'NAICS with notes'!$A:$K,7,FALSE)</f>
        <v>Traded</v>
      </c>
      <c r="D662" s="22">
        <f>VLOOKUP($A662,'NAICS with notes'!$A:$K,8,FALSE)</f>
        <v>42</v>
      </c>
      <c r="E662" s="22" t="str">
        <f>VLOOKUP($A662,'NAICS with notes'!$A:$K,9,FALSE)</f>
        <v>Textile Manufacturing</v>
      </c>
      <c r="F662" s="22">
        <f>VLOOKUP($A662,'NAICS with notes'!$A:$K,10,FALSE)</f>
        <v>6</v>
      </c>
      <c r="G662" s="22" t="str">
        <f>VLOOKUP($A662,'NAICS with notes'!$A:$K,11,FALSE)</f>
        <v>Other Textile Products</v>
      </c>
    </row>
    <row r="663" spans="1:7" x14ac:dyDescent="0.25">
      <c r="A663" s="1" t="s">
        <v>1541</v>
      </c>
      <c r="B663" t="s">
        <v>1542</v>
      </c>
      <c r="C663" s="22" t="str">
        <f>VLOOKUP($A663,'NAICS with notes'!$A:$K,7,FALSE)</f>
        <v>Traded</v>
      </c>
      <c r="D663" s="22">
        <f>VLOOKUP($A663,'NAICS with notes'!$A:$K,8,FALSE)</f>
        <v>42</v>
      </c>
      <c r="E663" s="22" t="str">
        <f>VLOOKUP($A663,'NAICS with notes'!$A:$K,9,FALSE)</f>
        <v>Textile Manufacturing</v>
      </c>
      <c r="F663" s="22">
        <f>VLOOKUP($A663,'NAICS with notes'!$A:$K,10,FALSE)</f>
        <v>7</v>
      </c>
      <c r="G663" s="22" t="str">
        <f>VLOOKUP($A663,'NAICS with notes'!$A:$K,11,FALSE)</f>
        <v>Fibers</v>
      </c>
    </row>
    <row r="664" spans="1:7" x14ac:dyDescent="0.25">
      <c r="A664" s="1" t="s">
        <v>1544</v>
      </c>
      <c r="B664" t="s">
        <v>1545</v>
      </c>
      <c r="C664" s="22" t="str">
        <f>VLOOKUP($A664,'NAICS with notes'!$A:$K,7,FALSE)</f>
        <v>Traded</v>
      </c>
      <c r="D664" s="22">
        <f>VLOOKUP($A664,'NAICS with notes'!$A:$K,8,FALSE)</f>
        <v>42</v>
      </c>
      <c r="E664" s="22" t="str">
        <f>VLOOKUP($A664,'NAICS with notes'!$A:$K,9,FALSE)</f>
        <v>Textile Manufacturing</v>
      </c>
      <c r="F664" s="22">
        <f>VLOOKUP($A664,'NAICS with notes'!$A:$K,10,FALSE)</f>
        <v>7</v>
      </c>
      <c r="G664" s="22" t="str">
        <f>VLOOKUP($A664,'NAICS with notes'!$A:$K,11,FALSE)</f>
        <v>Fibers</v>
      </c>
    </row>
    <row r="665" spans="1:7" x14ac:dyDescent="0.25">
      <c r="A665" s="1" t="s">
        <v>1546</v>
      </c>
      <c r="B665" t="s">
        <v>1547</v>
      </c>
      <c r="C665" s="22" t="str">
        <f>VLOOKUP($A665,'NAICS with notes'!$A:$K,7,FALSE)</f>
        <v>Traded</v>
      </c>
      <c r="D665" s="22">
        <f>VLOOKUP($A665,'NAICS with notes'!$A:$K,8,FALSE)</f>
        <v>43</v>
      </c>
      <c r="E665" s="22" t="str">
        <f>VLOOKUP($A665,'NAICS with notes'!$A:$K,9,FALSE)</f>
        <v>Tobacco</v>
      </c>
      <c r="F665" s="22">
        <f>VLOOKUP($A665,'NAICS with notes'!$A:$K,10,FALSE)</f>
        <v>1</v>
      </c>
      <c r="G665" s="22" t="str">
        <f>VLOOKUP($A665,'NAICS with notes'!$A:$K,11,FALSE)</f>
        <v>Tobacco</v>
      </c>
    </row>
    <row r="666" spans="1:7" x14ac:dyDescent="0.25">
      <c r="A666" s="1" t="s">
        <v>1549</v>
      </c>
      <c r="B666" t="s">
        <v>1550</v>
      </c>
      <c r="C666" s="22" t="str">
        <f>VLOOKUP($A666,'NAICS with notes'!$A:$K,7,FALSE)</f>
        <v>Traded</v>
      </c>
      <c r="D666" s="22">
        <f>VLOOKUP($A666,'NAICS with notes'!$A:$K,8,FALSE)</f>
        <v>43</v>
      </c>
      <c r="E666" s="22" t="str">
        <f>VLOOKUP($A666,'NAICS with notes'!$A:$K,9,FALSE)</f>
        <v>Tobacco</v>
      </c>
      <c r="F666" s="22">
        <f>VLOOKUP($A666,'NAICS with notes'!$A:$K,10,FALSE)</f>
        <v>1</v>
      </c>
      <c r="G666" s="22" t="str">
        <f>VLOOKUP($A666,'NAICS with notes'!$A:$K,11,FALSE)</f>
        <v>Tobacco</v>
      </c>
    </row>
    <row r="667" spans="1:7" x14ac:dyDescent="0.25">
      <c r="A667" s="1" t="s">
        <v>1551</v>
      </c>
      <c r="B667" t="s">
        <v>1552</v>
      </c>
      <c r="C667" s="22" t="str">
        <f>VLOOKUP($A667,'NAICS with notes'!$A:$K,7,FALSE)</f>
        <v>Traded</v>
      </c>
      <c r="D667" s="22">
        <f>VLOOKUP($A667,'NAICS with notes'!$A:$K,8,FALSE)</f>
        <v>43</v>
      </c>
      <c r="E667" s="22" t="str">
        <f>VLOOKUP($A667,'NAICS with notes'!$A:$K,9,FALSE)</f>
        <v>Tobacco</v>
      </c>
      <c r="F667" s="22">
        <f>VLOOKUP($A667,'NAICS with notes'!$A:$K,10,FALSE)</f>
        <v>1</v>
      </c>
      <c r="G667" s="22" t="str">
        <f>VLOOKUP($A667,'NAICS with notes'!$A:$K,11,FALSE)</f>
        <v>Tobacco</v>
      </c>
    </row>
    <row r="668" spans="1:7" x14ac:dyDescent="0.25">
      <c r="A668" s="1" t="s">
        <v>1553</v>
      </c>
      <c r="B668" t="s">
        <v>1554</v>
      </c>
      <c r="C668" s="22" t="str">
        <f>VLOOKUP($A668,'NAICS with notes'!$A:$K,7,FALSE)</f>
        <v>Traded</v>
      </c>
      <c r="D668" s="22">
        <f>VLOOKUP($A668,'NAICS with notes'!$A:$K,8,FALSE)</f>
        <v>44</v>
      </c>
      <c r="E668" s="22" t="str">
        <f>VLOOKUP($A668,'NAICS with notes'!$A:$K,9,FALSE)</f>
        <v>Trailers, Motor Homes, and Appliances</v>
      </c>
      <c r="F668" s="22">
        <f>VLOOKUP($A668,'NAICS with notes'!$A:$K,10,FALSE)</f>
        <v>1</v>
      </c>
      <c r="G668" s="22" t="str">
        <f>VLOOKUP($A668,'NAICS with notes'!$A:$K,11,FALSE)</f>
        <v>Trailers and Motor Homes</v>
      </c>
    </row>
    <row r="669" spans="1:7" x14ac:dyDescent="0.25">
      <c r="A669" s="1" t="s">
        <v>1557</v>
      </c>
      <c r="B669" t="s">
        <v>1558</v>
      </c>
      <c r="C669" s="22" t="str">
        <f>VLOOKUP($A669,'NAICS with notes'!$A:$K,7,FALSE)</f>
        <v>Traded</v>
      </c>
      <c r="D669" s="22">
        <f>VLOOKUP($A669,'NAICS with notes'!$A:$K,8,FALSE)</f>
        <v>44</v>
      </c>
      <c r="E669" s="22" t="str">
        <f>VLOOKUP($A669,'NAICS with notes'!$A:$K,9,FALSE)</f>
        <v>Trailers, Motor Homes, and Appliances</v>
      </c>
      <c r="F669" s="22">
        <f>VLOOKUP($A669,'NAICS with notes'!$A:$K,10,FALSE)</f>
        <v>1</v>
      </c>
      <c r="G669" s="22" t="str">
        <f>VLOOKUP($A669,'NAICS with notes'!$A:$K,11,FALSE)</f>
        <v>Trailers and Motor Homes</v>
      </c>
    </row>
    <row r="670" spans="1:7" x14ac:dyDescent="0.25">
      <c r="A670" s="1" t="s">
        <v>1559</v>
      </c>
      <c r="B670" t="s">
        <v>1560</v>
      </c>
      <c r="C670" s="22" t="str">
        <f>VLOOKUP($A670,'NAICS with notes'!$A:$K,7,FALSE)</f>
        <v>Traded</v>
      </c>
      <c r="D670" s="22">
        <f>VLOOKUP($A670,'NAICS with notes'!$A:$K,8,FALSE)</f>
        <v>44</v>
      </c>
      <c r="E670" s="22" t="str">
        <f>VLOOKUP($A670,'NAICS with notes'!$A:$K,9,FALSE)</f>
        <v>Trailers, Motor Homes, and Appliances</v>
      </c>
      <c r="F670" s="22">
        <f>VLOOKUP($A670,'NAICS with notes'!$A:$K,10,FALSE)</f>
        <v>1</v>
      </c>
      <c r="G670" s="22" t="str">
        <f>VLOOKUP($A670,'NAICS with notes'!$A:$K,11,FALSE)</f>
        <v>Trailers and Motor Homes</v>
      </c>
    </row>
    <row r="671" spans="1:7" x14ac:dyDescent="0.25">
      <c r="A671" s="1" t="s">
        <v>1561</v>
      </c>
      <c r="B671" t="s">
        <v>1562</v>
      </c>
      <c r="C671" s="22" t="str">
        <f>VLOOKUP($A671,'NAICS with notes'!$A:$K,7,FALSE)</f>
        <v>Traded</v>
      </c>
      <c r="D671" s="22">
        <f>VLOOKUP($A671,'NAICS with notes'!$A:$K,8,FALSE)</f>
        <v>44</v>
      </c>
      <c r="E671" s="22" t="str">
        <f>VLOOKUP($A671,'NAICS with notes'!$A:$K,9,FALSE)</f>
        <v>Trailers, Motor Homes, and Appliances</v>
      </c>
      <c r="F671" s="22">
        <f>VLOOKUP($A671,'NAICS with notes'!$A:$K,10,FALSE)</f>
        <v>2</v>
      </c>
      <c r="G671" s="22" t="str">
        <f>VLOOKUP($A671,'NAICS with notes'!$A:$K,11,FALSE)</f>
        <v>Burial Caskets</v>
      </c>
    </row>
    <row r="672" spans="1:7" x14ac:dyDescent="0.25">
      <c r="A672" s="1" t="s">
        <v>1563</v>
      </c>
      <c r="B672" t="s">
        <v>1564</v>
      </c>
      <c r="C672" s="22" t="str">
        <f>VLOOKUP($A672,'NAICS with notes'!$A:$K,7,FALSE)</f>
        <v>Traded</v>
      </c>
      <c r="D672" s="22">
        <f>VLOOKUP($A672,'NAICS with notes'!$A:$K,8,FALSE)</f>
        <v>41</v>
      </c>
      <c r="E672" s="22" t="str">
        <f>VLOOKUP($A672,'NAICS with notes'!$A:$K,9,FALSE)</f>
        <v>Recreational and Small Electric Goods</v>
      </c>
      <c r="F672" s="22">
        <f>VLOOKUP($A672,'NAICS with notes'!$A:$K,10,FALSE)</f>
        <v>6</v>
      </c>
      <c r="G672" s="22" t="str">
        <f>VLOOKUP($A672,'NAICS with notes'!$A:$K,11,FALSE)</f>
        <v>Electric Housewares</v>
      </c>
    </row>
    <row r="673" spans="1:7" x14ac:dyDescent="0.25">
      <c r="A673" s="1" t="s">
        <v>1566</v>
      </c>
      <c r="B673" t="s">
        <v>1567</v>
      </c>
      <c r="C673" s="22" t="str">
        <f>VLOOKUP($A673,'NAICS with notes'!$A:$K,7,FALSE)</f>
        <v>Traded</v>
      </c>
      <c r="D673" s="22">
        <f>VLOOKUP($A673,'NAICS with notes'!$A:$K,8,FALSE)</f>
        <v>44</v>
      </c>
      <c r="E673" s="22" t="str">
        <f>VLOOKUP($A673,'NAICS with notes'!$A:$K,9,FALSE)</f>
        <v>Trailers, Motor Homes, and Appliances</v>
      </c>
      <c r="F673" s="22">
        <f>VLOOKUP($A673,'NAICS with notes'!$A:$K,10,FALSE)</f>
        <v>3</v>
      </c>
      <c r="G673" s="22" t="str">
        <f>VLOOKUP($A673,'NAICS with notes'!$A:$K,11,FALSE)</f>
        <v>Household Appliances</v>
      </c>
    </row>
    <row r="674" spans="1:7" x14ac:dyDescent="0.25">
      <c r="A674" s="1" t="s">
        <v>1568</v>
      </c>
      <c r="B674" t="s">
        <v>1569</v>
      </c>
      <c r="C674" s="22" t="str">
        <f>VLOOKUP($A674,'NAICS with notes'!$A:$K,7,FALSE)</f>
        <v>Traded</v>
      </c>
      <c r="D674" s="22">
        <f>VLOOKUP($A674,'NAICS with notes'!$A:$K,8,FALSE)</f>
        <v>44</v>
      </c>
      <c r="E674" s="22" t="str">
        <f>VLOOKUP($A674,'NAICS with notes'!$A:$K,9,FALSE)</f>
        <v>Trailers, Motor Homes, and Appliances</v>
      </c>
      <c r="F674" s="22">
        <f>VLOOKUP($A674,'NAICS with notes'!$A:$K,10,FALSE)</f>
        <v>3</v>
      </c>
      <c r="G674" s="22" t="str">
        <f>VLOOKUP($A674,'NAICS with notes'!$A:$K,11,FALSE)</f>
        <v>Household Appliances</v>
      </c>
    </row>
    <row r="675" spans="1:7" x14ac:dyDescent="0.25">
      <c r="A675" s="1" t="s">
        <v>1570</v>
      </c>
      <c r="B675" t="s">
        <v>1571</v>
      </c>
      <c r="C675" s="22" t="str">
        <f>VLOOKUP($A675,'NAICS with notes'!$A:$K,7,FALSE)</f>
        <v>Traded</v>
      </c>
      <c r="D675" s="22">
        <f>VLOOKUP($A675,'NAICS with notes'!$A:$K,8,FALSE)</f>
        <v>44</v>
      </c>
      <c r="E675" s="22" t="str">
        <f>VLOOKUP($A675,'NAICS with notes'!$A:$K,9,FALSE)</f>
        <v>Trailers, Motor Homes, and Appliances</v>
      </c>
      <c r="F675" s="22">
        <f>VLOOKUP($A675,'NAICS with notes'!$A:$K,10,FALSE)</f>
        <v>3</v>
      </c>
      <c r="G675" s="22" t="str">
        <f>VLOOKUP($A675,'NAICS with notes'!$A:$K,11,FALSE)</f>
        <v>Household Appliances</v>
      </c>
    </row>
    <row r="676" spans="1:7" x14ac:dyDescent="0.25">
      <c r="A676" s="1" t="s">
        <v>1572</v>
      </c>
      <c r="B676" t="s">
        <v>1573</v>
      </c>
      <c r="C676" s="22" t="str">
        <f>VLOOKUP($A676,'NAICS with notes'!$A:$K,7,FALSE)</f>
        <v>Traded</v>
      </c>
      <c r="D676" s="22">
        <f>VLOOKUP($A676,'NAICS with notes'!$A:$K,8,FALSE)</f>
        <v>44</v>
      </c>
      <c r="E676" s="22" t="str">
        <f>VLOOKUP($A676,'NAICS with notes'!$A:$K,9,FALSE)</f>
        <v>Trailers, Motor Homes, and Appliances</v>
      </c>
      <c r="F676" s="22">
        <f>VLOOKUP($A676,'NAICS with notes'!$A:$K,10,FALSE)</f>
        <v>3</v>
      </c>
      <c r="G676" s="22" t="str">
        <f>VLOOKUP($A676,'NAICS with notes'!$A:$K,11,FALSE)</f>
        <v>Household Appliances</v>
      </c>
    </row>
    <row r="677" spans="1:7" x14ac:dyDescent="0.25">
      <c r="A677" s="1" t="s">
        <v>1574</v>
      </c>
      <c r="B677" t="s">
        <v>1575</v>
      </c>
      <c r="C677" s="22" t="str">
        <f>VLOOKUP($A677,'NAICS with notes'!$A:$K,7,FALSE)</f>
        <v>Traded</v>
      </c>
      <c r="D677" s="22">
        <f>VLOOKUP($A677,'NAICS with notes'!$A:$K,8,FALSE)</f>
        <v>45</v>
      </c>
      <c r="E677" s="22" t="str">
        <f>VLOOKUP($A677,'NAICS with notes'!$A:$K,9,FALSE)</f>
        <v>Transportation and Logistics</v>
      </c>
      <c r="F677" s="22">
        <f>VLOOKUP($A677,'NAICS with notes'!$A:$K,10,FALSE)</f>
        <v>1</v>
      </c>
      <c r="G677" s="22" t="str">
        <f>VLOOKUP($A677,'NAICS with notes'!$A:$K,11,FALSE)</f>
        <v>Air Transportation</v>
      </c>
    </row>
    <row r="678" spans="1:7" x14ac:dyDescent="0.25">
      <c r="A678" s="1" t="s">
        <v>1578</v>
      </c>
      <c r="B678" t="s">
        <v>1579</v>
      </c>
      <c r="C678" s="22" t="str">
        <f>VLOOKUP($A678,'NAICS with notes'!$A:$K,7,FALSE)</f>
        <v>Traded</v>
      </c>
      <c r="D678" s="22">
        <f>VLOOKUP($A678,'NAICS with notes'!$A:$K,8,FALSE)</f>
        <v>45</v>
      </c>
      <c r="E678" s="22" t="str">
        <f>VLOOKUP($A678,'NAICS with notes'!$A:$K,9,FALSE)</f>
        <v>Transportation and Logistics</v>
      </c>
      <c r="F678" s="22">
        <f>VLOOKUP($A678,'NAICS with notes'!$A:$K,10,FALSE)</f>
        <v>1</v>
      </c>
      <c r="G678" s="22" t="str">
        <f>VLOOKUP($A678,'NAICS with notes'!$A:$K,11,FALSE)</f>
        <v>Air Transportation</v>
      </c>
    </row>
    <row r="679" spans="1:7" x14ac:dyDescent="0.25">
      <c r="A679" s="1" t="s">
        <v>1580</v>
      </c>
      <c r="B679" t="s">
        <v>1581</v>
      </c>
      <c r="C679" s="22" t="str">
        <f>VLOOKUP($A679,'NAICS with notes'!$A:$K,7,FALSE)</f>
        <v>Traded</v>
      </c>
      <c r="D679" s="22">
        <f>VLOOKUP($A679,'NAICS with notes'!$A:$K,8,FALSE)</f>
        <v>45</v>
      </c>
      <c r="E679" s="22" t="str">
        <f>VLOOKUP($A679,'NAICS with notes'!$A:$K,9,FALSE)</f>
        <v>Transportation and Logistics</v>
      </c>
      <c r="F679" s="22">
        <f>VLOOKUP($A679,'NAICS with notes'!$A:$K,10,FALSE)</f>
        <v>1</v>
      </c>
      <c r="G679" s="22" t="str">
        <f>VLOOKUP($A679,'NAICS with notes'!$A:$K,11,FALSE)</f>
        <v>Air Transportation</v>
      </c>
    </row>
    <row r="680" spans="1:7" x14ac:dyDescent="0.25">
      <c r="A680" s="1" t="s">
        <v>1582</v>
      </c>
      <c r="B680" t="s">
        <v>1583</v>
      </c>
      <c r="C680" s="22" t="str">
        <f>VLOOKUP($A680,'NAICS with notes'!$A:$K,7,FALSE)</f>
        <v>Traded</v>
      </c>
      <c r="D680" s="22">
        <f>VLOOKUP($A680,'NAICS with notes'!$A:$K,8,FALSE)</f>
        <v>45</v>
      </c>
      <c r="E680" s="22" t="str">
        <f>VLOOKUP($A680,'NAICS with notes'!$A:$K,9,FALSE)</f>
        <v>Transportation and Logistics</v>
      </c>
      <c r="F680" s="22">
        <f>VLOOKUP($A680,'NAICS with notes'!$A:$K,10,FALSE)</f>
        <v>1</v>
      </c>
      <c r="G680" s="22" t="str">
        <f>VLOOKUP($A680,'NAICS with notes'!$A:$K,11,FALSE)</f>
        <v>Air Transportation</v>
      </c>
    </row>
    <row r="681" spans="1:7" x14ac:dyDescent="0.25">
      <c r="A681" s="1" t="s">
        <v>1584</v>
      </c>
      <c r="B681" t="s">
        <v>1585</v>
      </c>
      <c r="C681" s="22" t="str">
        <f>VLOOKUP($A681,'NAICS with notes'!$A:$K,7,FALSE)</f>
        <v>Traded</v>
      </c>
      <c r="D681" s="22">
        <f>VLOOKUP($A681,'NAICS with notes'!$A:$K,8,FALSE)</f>
        <v>45</v>
      </c>
      <c r="E681" s="22" t="str">
        <f>VLOOKUP($A681,'NAICS with notes'!$A:$K,9,FALSE)</f>
        <v>Transportation and Logistics</v>
      </c>
      <c r="F681" s="22">
        <f>VLOOKUP($A681,'NAICS with notes'!$A:$K,10,FALSE)</f>
        <v>1</v>
      </c>
      <c r="G681" s="22" t="str">
        <f>VLOOKUP($A681,'NAICS with notes'!$A:$K,11,FALSE)</f>
        <v>Air Transportation</v>
      </c>
    </row>
    <row r="682" spans="1:7" x14ac:dyDescent="0.25">
      <c r="A682" s="1" t="s">
        <v>1586</v>
      </c>
      <c r="B682" t="s">
        <v>1587</v>
      </c>
      <c r="C682" s="22" t="str">
        <f>VLOOKUP($A682,'NAICS with notes'!$A:$K,7,FALSE)</f>
        <v>Traded</v>
      </c>
      <c r="D682" s="22">
        <f>VLOOKUP($A682,'NAICS with notes'!$A:$K,8,FALSE)</f>
        <v>45</v>
      </c>
      <c r="E682" s="22" t="str">
        <f>VLOOKUP($A682,'NAICS with notes'!$A:$K,9,FALSE)</f>
        <v>Transportation and Logistics</v>
      </c>
      <c r="F682" s="22">
        <f>VLOOKUP($A682,'NAICS with notes'!$A:$K,10,FALSE)</f>
        <v>1</v>
      </c>
      <c r="G682" s="22" t="str">
        <f>VLOOKUP($A682,'NAICS with notes'!$A:$K,11,FALSE)</f>
        <v>Air Transportation</v>
      </c>
    </row>
    <row r="683" spans="1:7" x14ac:dyDescent="0.25">
      <c r="A683" s="1" t="s">
        <v>1588</v>
      </c>
      <c r="B683" t="s">
        <v>1589</v>
      </c>
      <c r="C683" s="22" t="str">
        <f>VLOOKUP($A683,'NAICS with notes'!$A:$K,7,FALSE)</f>
        <v>Traded</v>
      </c>
      <c r="D683" s="22">
        <f>VLOOKUP($A683,'NAICS with notes'!$A:$K,8,FALSE)</f>
        <v>45</v>
      </c>
      <c r="E683" s="22" t="str">
        <f>VLOOKUP($A683,'NAICS with notes'!$A:$K,9,FALSE)</f>
        <v>Transportation and Logistics</v>
      </c>
      <c r="F683" s="22">
        <f>VLOOKUP($A683,'NAICS with notes'!$A:$K,10,FALSE)</f>
        <v>2</v>
      </c>
      <c r="G683" s="22" t="str">
        <f>VLOOKUP($A683,'NAICS with notes'!$A:$K,11,FALSE)</f>
        <v>Specialty Air Transportation</v>
      </c>
    </row>
    <row r="684" spans="1:7" x14ac:dyDescent="0.25">
      <c r="A684" s="1" t="s">
        <v>1591</v>
      </c>
      <c r="B684" t="s">
        <v>1592</v>
      </c>
      <c r="C684" s="22" t="str">
        <f>VLOOKUP($A684,'NAICS with notes'!$A:$K,7,FALSE)</f>
        <v>Traded</v>
      </c>
      <c r="D684" s="22">
        <f>VLOOKUP($A684,'NAICS with notes'!$A:$K,8,FALSE)</f>
        <v>45</v>
      </c>
      <c r="E684" s="22" t="str">
        <f>VLOOKUP($A684,'NAICS with notes'!$A:$K,9,FALSE)</f>
        <v>Transportation and Logistics</v>
      </c>
      <c r="F684" s="22">
        <f>VLOOKUP($A684,'NAICS with notes'!$A:$K,10,FALSE)</f>
        <v>2</v>
      </c>
      <c r="G684" s="22" t="str">
        <f>VLOOKUP($A684,'NAICS with notes'!$A:$K,11,FALSE)</f>
        <v>Specialty Air Transportation</v>
      </c>
    </row>
    <row r="685" spans="1:7" x14ac:dyDescent="0.25">
      <c r="A685" s="1" t="s">
        <v>1593</v>
      </c>
      <c r="B685" t="s">
        <v>1594</v>
      </c>
      <c r="C685" s="22" t="str">
        <f>VLOOKUP($A685,'NAICS with notes'!$A:$K,7,FALSE)</f>
        <v>Traded</v>
      </c>
      <c r="D685" s="22">
        <f>VLOOKUP($A685,'NAICS with notes'!$A:$K,8,FALSE)</f>
        <v>45</v>
      </c>
      <c r="E685" s="22" t="str">
        <f>VLOOKUP($A685,'NAICS with notes'!$A:$K,9,FALSE)</f>
        <v>Transportation and Logistics</v>
      </c>
      <c r="F685" s="22">
        <f>VLOOKUP($A685,'NAICS with notes'!$A:$K,10,FALSE)</f>
        <v>3</v>
      </c>
      <c r="G685" s="22" t="str">
        <f>VLOOKUP($A685,'NAICS with notes'!$A:$K,11,FALSE)</f>
        <v>Ground Transportation Support Activities</v>
      </c>
    </row>
    <row r="686" spans="1:7" x14ac:dyDescent="0.25">
      <c r="A686" s="1" t="s">
        <v>1596</v>
      </c>
      <c r="B686" t="s">
        <v>1597</v>
      </c>
      <c r="C686" s="22" t="str">
        <f>VLOOKUP($A686,'NAICS with notes'!$A:$K,7,FALSE)</f>
        <v>Traded</v>
      </c>
      <c r="D686" s="22">
        <f>VLOOKUP($A686,'NAICS with notes'!$A:$K,8,FALSE)</f>
        <v>45</v>
      </c>
      <c r="E686" s="22" t="str">
        <f>VLOOKUP($A686,'NAICS with notes'!$A:$K,9,FALSE)</f>
        <v>Transportation and Logistics</v>
      </c>
      <c r="F686" s="22">
        <f>VLOOKUP($A686,'NAICS with notes'!$A:$K,10,FALSE)</f>
        <v>3</v>
      </c>
      <c r="G686" s="22" t="str">
        <f>VLOOKUP($A686,'NAICS with notes'!$A:$K,11,FALSE)</f>
        <v>Ground Transportation Support Activities</v>
      </c>
    </row>
    <row r="687" spans="1:7" x14ac:dyDescent="0.25">
      <c r="A687" s="1" t="s">
        <v>1598</v>
      </c>
      <c r="B687" t="s">
        <v>1599</v>
      </c>
      <c r="C687" s="22" t="str">
        <f>VLOOKUP($A687,'NAICS with notes'!$A:$K,7,FALSE)</f>
        <v>Traded</v>
      </c>
      <c r="D687" s="22">
        <f>VLOOKUP($A687,'NAICS with notes'!$A:$K,8,FALSE)</f>
        <v>45</v>
      </c>
      <c r="E687" s="22" t="str">
        <f>VLOOKUP($A687,'NAICS with notes'!$A:$K,9,FALSE)</f>
        <v>Transportation and Logistics</v>
      </c>
      <c r="F687" s="22">
        <f>VLOOKUP($A687,'NAICS with notes'!$A:$K,10,FALSE)</f>
        <v>3</v>
      </c>
      <c r="G687" s="22" t="str">
        <f>VLOOKUP($A687,'NAICS with notes'!$A:$K,11,FALSE)</f>
        <v>Ground Transportation Support Activities</v>
      </c>
    </row>
    <row r="688" spans="1:7" x14ac:dyDescent="0.25">
      <c r="A688" s="1" t="s">
        <v>1600</v>
      </c>
      <c r="B688" t="s">
        <v>1601</v>
      </c>
      <c r="C688" s="22" t="str">
        <f>VLOOKUP($A688,'NAICS with notes'!$A:$K,7,FALSE)</f>
        <v>Traded</v>
      </c>
      <c r="D688" s="22">
        <f>VLOOKUP($A688,'NAICS with notes'!$A:$K,8,FALSE)</f>
        <v>45</v>
      </c>
      <c r="E688" s="22" t="str">
        <f>VLOOKUP($A688,'NAICS with notes'!$A:$K,9,FALSE)</f>
        <v>Transportation and Logistics</v>
      </c>
      <c r="F688" s="22">
        <f>VLOOKUP($A688,'NAICS with notes'!$A:$K,10,FALSE)</f>
        <v>3</v>
      </c>
      <c r="G688" s="22" t="str">
        <f>VLOOKUP($A688,'NAICS with notes'!$A:$K,11,FALSE)</f>
        <v>Ground Transportation Support Activities</v>
      </c>
    </row>
    <row r="689" spans="1:7" x14ac:dyDescent="0.25">
      <c r="A689" s="1" t="s">
        <v>1602</v>
      </c>
      <c r="B689" t="s">
        <v>1603</v>
      </c>
      <c r="C689" s="22" t="str">
        <f>VLOOKUP($A689,'NAICS with notes'!$A:$K,7,FALSE)</f>
        <v>Traded</v>
      </c>
      <c r="D689" s="22">
        <f>VLOOKUP($A689,'NAICS with notes'!$A:$K,8,FALSE)</f>
        <v>45</v>
      </c>
      <c r="E689" s="22" t="str">
        <f>VLOOKUP($A689,'NAICS with notes'!$A:$K,9,FALSE)</f>
        <v>Transportation and Logistics</v>
      </c>
      <c r="F689" s="22">
        <f>VLOOKUP($A689,'NAICS with notes'!$A:$K,10,FALSE)</f>
        <v>3</v>
      </c>
      <c r="G689" s="22" t="str">
        <f>VLOOKUP($A689,'NAICS with notes'!$A:$K,11,FALSE)</f>
        <v>Ground Transportation Support Activities</v>
      </c>
    </row>
    <row r="690" spans="1:7" x14ac:dyDescent="0.25">
      <c r="A690" s="1" t="s">
        <v>1604</v>
      </c>
      <c r="B690" t="s">
        <v>1605</v>
      </c>
      <c r="C690" s="22" t="str">
        <f>VLOOKUP($A690,'NAICS with notes'!$A:$K,7,FALSE)</f>
        <v>Traded</v>
      </c>
      <c r="D690" s="22">
        <f>VLOOKUP($A690,'NAICS with notes'!$A:$K,8,FALSE)</f>
        <v>45</v>
      </c>
      <c r="E690" s="22" t="str">
        <f>VLOOKUP($A690,'NAICS with notes'!$A:$K,9,FALSE)</f>
        <v>Transportation and Logistics</v>
      </c>
      <c r="F690" s="22">
        <f>VLOOKUP($A690,'NAICS with notes'!$A:$K,10,FALSE)</f>
        <v>4</v>
      </c>
      <c r="G690" s="22" t="str">
        <f>VLOOKUP($A690,'NAICS with notes'!$A:$K,11,FALSE)</f>
        <v>Trucking</v>
      </c>
    </row>
    <row r="691" spans="1:7" x14ac:dyDescent="0.25">
      <c r="A691" s="1" t="s">
        <v>1607</v>
      </c>
      <c r="B691" t="s">
        <v>1608</v>
      </c>
      <c r="C691" s="22" t="str">
        <f>VLOOKUP($A691,'NAICS with notes'!$A:$K,7,FALSE)</f>
        <v>Traded</v>
      </c>
      <c r="D691" s="22">
        <f>VLOOKUP($A691,'NAICS with notes'!$A:$K,8,FALSE)</f>
        <v>45</v>
      </c>
      <c r="E691" s="22" t="str">
        <f>VLOOKUP($A691,'NAICS with notes'!$A:$K,9,FALSE)</f>
        <v>Transportation and Logistics</v>
      </c>
      <c r="F691" s="22">
        <f>VLOOKUP($A691,'NAICS with notes'!$A:$K,10,FALSE)</f>
        <v>4</v>
      </c>
      <c r="G691" s="22" t="str">
        <f>VLOOKUP($A691,'NAICS with notes'!$A:$K,11,FALSE)</f>
        <v>Trucking</v>
      </c>
    </row>
    <row r="692" spans="1:7" x14ac:dyDescent="0.25">
      <c r="A692" s="1" t="s">
        <v>1609</v>
      </c>
      <c r="B692" t="s">
        <v>1610</v>
      </c>
      <c r="C692" s="22" t="str">
        <f>VLOOKUP($A692,'NAICS with notes'!$A:$K,7,FALSE)</f>
        <v>Traded</v>
      </c>
      <c r="D692" s="22">
        <f>VLOOKUP($A692,'NAICS with notes'!$A:$K,8,FALSE)</f>
        <v>45</v>
      </c>
      <c r="E692" s="22" t="str">
        <f>VLOOKUP($A692,'NAICS with notes'!$A:$K,9,FALSE)</f>
        <v>Transportation and Logistics</v>
      </c>
      <c r="F692" s="22">
        <f>VLOOKUP($A692,'NAICS with notes'!$A:$K,10,FALSE)</f>
        <v>5</v>
      </c>
      <c r="G692" s="22" t="str">
        <f>VLOOKUP($A692,'NAICS with notes'!$A:$K,11,FALSE)</f>
        <v>Bus Transportation</v>
      </c>
    </row>
    <row r="693" spans="1:7" x14ac:dyDescent="0.25">
      <c r="A693" s="1" t="s">
        <v>1612</v>
      </c>
      <c r="B693" t="s">
        <v>1613</v>
      </c>
      <c r="C693" s="22" t="str">
        <f>VLOOKUP($A693,'NAICS with notes'!$A:$K,7,FALSE)</f>
        <v>Traded</v>
      </c>
      <c r="D693" s="22">
        <f>VLOOKUP($A693,'NAICS with notes'!$A:$K,8,FALSE)</f>
        <v>45</v>
      </c>
      <c r="E693" s="22" t="str">
        <f>VLOOKUP($A693,'NAICS with notes'!$A:$K,9,FALSE)</f>
        <v>Transportation and Logistics</v>
      </c>
      <c r="F693" s="22">
        <f>VLOOKUP($A693,'NAICS with notes'!$A:$K,10,FALSE)</f>
        <v>5</v>
      </c>
      <c r="G693" s="22" t="str">
        <f>VLOOKUP($A693,'NAICS with notes'!$A:$K,11,FALSE)</f>
        <v>Bus Transportation</v>
      </c>
    </row>
    <row r="694" spans="1:7" x14ac:dyDescent="0.25">
      <c r="A694" s="1" t="s">
        <v>1614</v>
      </c>
      <c r="B694" t="s">
        <v>1615</v>
      </c>
      <c r="C694" s="22" t="str">
        <f>VLOOKUP($A694,'NAICS with notes'!$A:$K,7,FALSE)</f>
        <v>Traded</v>
      </c>
      <c r="D694" s="22">
        <f>VLOOKUP($A694,'NAICS with notes'!$A:$K,8,FALSE)</f>
        <v>46</v>
      </c>
      <c r="E694" s="22" t="str">
        <f>VLOOKUP($A694,'NAICS with notes'!$A:$K,9,FALSE)</f>
        <v>Upstream Chemical Products</v>
      </c>
      <c r="F694" s="22">
        <f>VLOOKUP($A694,'NAICS with notes'!$A:$K,10,FALSE)</f>
        <v>1</v>
      </c>
      <c r="G694" s="22" t="str">
        <f>VLOOKUP($A694,'NAICS with notes'!$A:$K,11,FALSE)</f>
        <v>Organic Chemicals</v>
      </c>
    </row>
    <row r="695" spans="1:7" x14ac:dyDescent="0.25">
      <c r="A695" s="1" t="s">
        <v>1618</v>
      </c>
      <c r="B695" t="s">
        <v>1619</v>
      </c>
      <c r="C695" s="22" t="str">
        <f>VLOOKUP($A695,'NAICS with notes'!$A:$K,7,FALSE)</f>
        <v>Traded</v>
      </c>
      <c r="D695" s="22">
        <f>VLOOKUP($A695,'NAICS with notes'!$A:$K,8,FALSE)</f>
        <v>46</v>
      </c>
      <c r="E695" s="22" t="str">
        <f>VLOOKUP($A695,'NAICS with notes'!$A:$K,9,FALSE)</f>
        <v>Upstream Chemical Products</v>
      </c>
      <c r="F695" s="22">
        <f>VLOOKUP($A695,'NAICS with notes'!$A:$K,10,FALSE)</f>
        <v>1</v>
      </c>
      <c r="G695" s="22" t="str">
        <f>VLOOKUP($A695,'NAICS with notes'!$A:$K,11,FALSE)</f>
        <v>Organic Chemicals</v>
      </c>
    </row>
    <row r="696" spans="1:7" x14ac:dyDescent="0.25">
      <c r="A696" s="1" t="s">
        <v>1620</v>
      </c>
      <c r="B696" t="s">
        <v>1621</v>
      </c>
      <c r="C696" s="22" t="str">
        <f>VLOOKUP($A696,'NAICS with notes'!$A:$K,7,FALSE)</f>
        <v>Traded</v>
      </c>
      <c r="D696" s="22">
        <f>VLOOKUP($A696,'NAICS with notes'!$A:$K,8,FALSE)</f>
        <v>46</v>
      </c>
      <c r="E696" s="22" t="str">
        <f>VLOOKUP($A696,'NAICS with notes'!$A:$K,9,FALSE)</f>
        <v>Upstream Chemical Products</v>
      </c>
      <c r="F696" s="22">
        <f>VLOOKUP($A696,'NAICS with notes'!$A:$K,10,FALSE)</f>
        <v>1</v>
      </c>
      <c r="G696" s="22" t="str">
        <f>VLOOKUP($A696,'NAICS with notes'!$A:$K,11,FALSE)</f>
        <v>Organic Chemicals</v>
      </c>
    </row>
    <row r="697" spans="1:7" x14ac:dyDescent="0.25">
      <c r="A697" s="1" t="s">
        <v>1622</v>
      </c>
      <c r="B697" t="s">
        <v>1623</v>
      </c>
      <c r="C697" s="22" t="str">
        <f>VLOOKUP($A697,'NAICS with notes'!$A:$K,7,FALSE)</f>
        <v>Traded</v>
      </c>
      <c r="D697" s="22">
        <f>VLOOKUP($A697,'NAICS with notes'!$A:$K,8,FALSE)</f>
        <v>46</v>
      </c>
      <c r="E697" s="22" t="str">
        <f>VLOOKUP($A697,'NAICS with notes'!$A:$K,9,FALSE)</f>
        <v>Upstream Chemical Products</v>
      </c>
      <c r="F697" s="22">
        <f>VLOOKUP($A697,'NAICS with notes'!$A:$K,10,FALSE)</f>
        <v>1</v>
      </c>
      <c r="G697" s="22" t="str">
        <f>VLOOKUP($A697,'NAICS with notes'!$A:$K,11,FALSE)</f>
        <v>Organic Chemicals</v>
      </c>
    </row>
    <row r="698" spans="1:7" x14ac:dyDescent="0.25">
      <c r="A698" s="1" t="s">
        <v>1624</v>
      </c>
      <c r="B698" t="s">
        <v>1625</v>
      </c>
      <c r="C698" s="22" t="str">
        <f>VLOOKUP($A698,'NAICS with notes'!$A:$K,7,FALSE)</f>
        <v>Traded</v>
      </c>
      <c r="D698" s="22">
        <f>VLOOKUP($A698,'NAICS with notes'!$A:$K,8,FALSE)</f>
        <v>46</v>
      </c>
      <c r="E698" s="22" t="str">
        <f>VLOOKUP($A698,'NAICS with notes'!$A:$K,9,FALSE)</f>
        <v>Upstream Chemical Products</v>
      </c>
      <c r="F698" s="22">
        <f>VLOOKUP($A698,'NAICS with notes'!$A:$K,10,FALSE)</f>
        <v>1</v>
      </c>
      <c r="G698" s="22" t="str">
        <f>VLOOKUP($A698,'NAICS with notes'!$A:$K,11,FALSE)</f>
        <v>Organic Chemicals</v>
      </c>
    </row>
    <row r="699" spans="1:7" x14ac:dyDescent="0.25">
      <c r="A699" s="1" t="s">
        <v>1626</v>
      </c>
      <c r="B699" t="s">
        <v>1627</v>
      </c>
      <c r="C699" s="22" t="str">
        <f>VLOOKUP($A699,'NAICS with notes'!$A:$K,7,FALSE)</f>
        <v>Traded</v>
      </c>
      <c r="D699" s="22">
        <f>VLOOKUP($A699,'NAICS with notes'!$A:$K,8,FALSE)</f>
        <v>46</v>
      </c>
      <c r="E699" s="22" t="str">
        <f>VLOOKUP($A699,'NAICS with notes'!$A:$K,9,FALSE)</f>
        <v>Upstream Chemical Products</v>
      </c>
      <c r="F699" s="22">
        <f>VLOOKUP($A699,'NAICS with notes'!$A:$K,10,FALSE)</f>
        <v>1</v>
      </c>
      <c r="G699" s="22" t="str">
        <f>VLOOKUP($A699,'NAICS with notes'!$A:$K,11,FALSE)</f>
        <v>Organic Chemicals</v>
      </c>
    </row>
    <row r="700" spans="1:7" x14ac:dyDescent="0.25">
      <c r="A700" s="1" t="s">
        <v>1628</v>
      </c>
      <c r="B700" t="s">
        <v>1629</v>
      </c>
      <c r="C700" s="22" t="str">
        <f>VLOOKUP($A700,'NAICS with notes'!$A:$K,7,FALSE)</f>
        <v>Traded</v>
      </c>
      <c r="D700" s="22">
        <f>VLOOKUP($A700,'NAICS with notes'!$A:$K,8,FALSE)</f>
        <v>46</v>
      </c>
      <c r="E700" s="22" t="str">
        <f>VLOOKUP($A700,'NAICS with notes'!$A:$K,9,FALSE)</f>
        <v>Upstream Chemical Products</v>
      </c>
      <c r="F700" s="22">
        <f>VLOOKUP($A700,'NAICS with notes'!$A:$K,10,FALSE)</f>
        <v>2</v>
      </c>
      <c r="G700" s="22" t="str">
        <f>VLOOKUP($A700,'NAICS with notes'!$A:$K,11,FALSE)</f>
        <v>Inorganic Chemicals</v>
      </c>
    </row>
    <row r="701" spans="1:7" x14ac:dyDescent="0.25">
      <c r="A701" s="1" t="s">
        <v>1631</v>
      </c>
      <c r="B701" t="s">
        <v>1632</v>
      </c>
      <c r="C701" s="22" t="str">
        <f>VLOOKUP($A701,'NAICS with notes'!$A:$K,7,FALSE)</f>
        <v>Traded</v>
      </c>
      <c r="D701" s="22">
        <f>VLOOKUP($A701,'NAICS with notes'!$A:$K,8,FALSE)</f>
        <v>46</v>
      </c>
      <c r="E701" s="22" t="str">
        <f>VLOOKUP($A701,'NAICS with notes'!$A:$K,9,FALSE)</f>
        <v>Upstream Chemical Products</v>
      </c>
      <c r="F701" s="22">
        <f>VLOOKUP($A701,'NAICS with notes'!$A:$K,10,FALSE)</f>
        <v>2</v>
      </c>
      <c r="G701" s="22" t="str">
        <f>VLOOKUP($A701,'NAICS with notes'!$A:$K,11,FALSE)</f>
        <v>Inorganic Chemicals</v>
      </c>
    </row>
    <row r="702" spans="1:7" x14ac:dyDescent="0.25">
      <c r="A702" s="1" t="s">
        <v>1633</v>
      </c>
      <c r="B702" t="s">
        <v>1634</v>
      </c>
      <c r="C702" s="22" t="str">
        <f>VLOOKUP($A702,'NAICS with notes'!$A:$K,7,FALSE)</f>
        <v>Traded</v>
      </c>
      <c r="D702" s="22">
        <f>VLOOKUP($A702,'NAICS with notes'!$A:$K,8,FALSE)</f>
        <v>46</v>
      </c>
      <c r="E702" s="22" t="str">
        <f>VLOOKUP($A702,'NAICS with notes'!$A:$K,9,FALSE)</f>
        <v>Upstream Chemical Products</v>
      </c>
      <c r="F702" s="22">
        <f>VLOOKUP($A702,'NAICS with notes'!$A:$K,10,FALSE)</f>
        <v>2</v>
      </c>
      <c r="G702" s="22" t="str">
        <f>VLOOKUP($A702,'NAICS with notes'!$A:$K,11,FALSE)</f>
        <v>Inorganic Chemicals</v>
      </c>
    </row>
    <row r="703" spans="1:7" x14ac:dyDescent="0.25">
      <c r="A703" s="1" t="s">
        <v>1635</v>
      </c>
      <c r="B703" t="s">
        <v>1636</v>
      </c>
      <c r="C703" s="22" t="str">
        <f>VLOOKUP($A703,'NAICS with notes'!$A:$K,7,FALSE)</f>
        <v>Traded</v>
      </c>
      <c r="D703" s="22">
        <f>VLOOKUP($A703,'NAICS with notes'!$A:$K,8,FALSE)</f>
        <v>46</v>
      </c>
      <c r="E703" s="22" t="str">
        <f>VLOOKUP($A703,'NAICS with notes'!$A:$K,9,FALSE)</f>
        <v>Upstream Chemical Products</v>
      </c>
      <c r="F703" s="22">
        <f>VLOOKUP($A703,'NAICS with notes'!$A:$K,10,FALSE)</f>
        <v>3</v>
      </c>
      <c r="G703" s="22" t="str">
        <f>VLOOKUP($A703,'NAICS with notes'!$A:$K,11,FALSE)</f>
        <v>Industrial Gas</v>
      </c>
    </row>
    <row r="704" spans="1:7" x14ac:dyDescent="0.25">
      <c r="A704" s="1" t="s">
        <v>1638</v>
      </c>
      <c r="B704" t="s">
        <v>1639</v>
      </c>
      <c r="C704" s="22" t="str">
        <f>VLOOKUP($A704,'NAICS with notes'!$A:$K,7,FALSE)</f>
        <v>Traded</v>
      </c>
      <c r="D704" s="22">
        <f>VLOOKUP($A704,'NAICS with notes'!$A:$K,8,FALSE)</f>
        <v>46</v>
      </c>
      <c r="E704" s="22" t="str">
        <f>VLOOKUP($A704,'NAICS with notes'!$A:$K,9,FALSE)</f>
        <v>Upstream Chemical Products</v>
      </c>
      <c r="F704" s="22">
        <f>VLOOKUP($A704,'NAICS with notes'!$A:$K,10,FALSE)</f>
        <v>4</v>
      </c>
      <c r="G704" s="22" t="str">
        <f>VLOOKUP($A704,'NAICS with notes'!$A:$K,11,FALSE)</f>
        <v>Agricultural Chemicals</v>
      </c>
    </row>
    <row r="705" spans="1:7" x14ac:dyDescent="0.25">
      <c r="A705" s="1" t="s">
        <v>1641</v>
      </c>
      <c r="B705" t="s">
        <v>1642</v>
      </c>
      <c r="C705" s="22" t="str">
        <f>VLOOKUP($A705,'NAICS with notes'!$A:$K,7,FALSE)</f>
        <v>Traded</v>
      </c>
      <c r="D705" s="22">
        <f>VLOOKUP($A705,'NAICS with notes'!$A:$K,8,FALSE)</f>
        <v>46</v>
      </c>
      <c r="E705" s="22" t="str">
        <f>VLOOKUP($A705,'NAICS with notes'!$A:$K,9,FALSE)</f>
        <v>Upstream Chemical Products</v>
      </c>
      <c r="F705" s="22">
        <f>VLOOKUP($A705,'NAICS with notes'!$A:$K,10,FALSE)</f>
        <v>4</v>
      </c>
      <c r="G705" s="22" t="str">
        <f>VLOOKUP($A705,'NAICS with notes'!$A:$K,11,FALSE)</f>
        <v>Agricultural Chemicals</v>
      </c>
    </row>
    <row r="706" spans="1:7" x14ac:dyDescent="0.25">
      <c r="A706" s="1" t="s">
        <v>1643</v>
      </c>
      <c r="B706" t="s">
        <v>1644</v>
      </c>
      <c r="C706" s="22" t="str">
        <f>VLOOKUP($A706,'NAICS with notes'!$A:$K,7,FALSE)</f>
        <v>Traded</v>
      </c>
      <c r="D706" s="22">
        <f>VLOOKUP($A706,'NAICS with notes'!$A:$K,8,FALSE)</f>
        <v>47</v>
      </c>
      <c r="E706" s="22" t="str">
        <f>VLOOKUP($A706,'NAICS with notes'!$A:$K,9,FALSE)</f>
        <v>Upstream Metal Manufacturing</v>
      </c>
      <c r="F706" s="22">
        <f>VLOOKUP($A706,'NAICS with notes'!$A:$K,10,FALSE)</f>
        <v>1</v>
      </c>
      <c r="G706" s="22" t="str">
        <f>VLOOKUP($A706,'NAICS with notes'!$A:$K,11,FALSE)</f>
        <v>Iron and Steel Mills and Forging</v>
      </c>
    </row>
    <row r="707" spans="1:7" x14ac:dyDescent="0.25">
      <c r="A707" s="1" t="s">
        <v>1647</v>
      </c>
      <c r="B707" t="s">
        <v>1648</v>
      </c>
      <c r="C707" s="22" t="str">
        <f>VLOOKUP($A707,'NAICS with notes'!$A:$K,7,FALSE)</f>
        <v>Traded</v>
      </c>
      <c r="D707" s="22">
        <f>VLOOKUP($A707,'NAICS with notes'!$A:$K,8,FALSE)</f>
        <v>47</v>
      </c>
      <c r="E707" s="22" t="str">
        <f>VLOOKUP($A707,'NAICS with notes'!$A:$K,9,FALSE)</f>
        <v>Upstream Metal Manufacturing</v>
      </c>
      <c r="F707" s="22">
        <f>VLOOKUP($A707,'NAICS with notes'!$A:$K,10,FALSE)</f>
        <v>1</v>
      </c>
      <c r="G707" s="22" t="str">
        <f>VLOOKUP($A707,'NAICS with notes'!$A:$K,11,FALSE)</f>
        <v>Iron and Steel Mills and Forging</v>
      </c>
    </row>
    <row r="708" spans="1:7" x14ac:dyDescent="0.25">
      <c r="A708" s="1" t="s">
        <v>1649</v>
      </c>
      <c r="B708" t="s">
        <v>1650</v>
      </c>
      <c r="C708" s="22" t="str">
        <f>VLOOKUP($A708,'NAICS with notes'!$A:$K,7,FALSE)</f>
        <v>Traded</v>
      </c>
      <c r="D708" s="22">
        <f>VLOOKUP($A708,'NAICS with notes'!$A:$K,8,FALSE)</f>
        <v>47</v>
      </c>
      <c r="E708" s="22" t="str">
        <f>VLOOKUP($A708,'NAICS with notes'!$A:$K,9,FALSE)</f>
        <v>Upstream Metal Manufacturing</v>
      </c>
      <c r="F708" s="22">
        <f>VLOOKUP($A708,'NAICS with notes'!$A:$K,10,FALSE)</f>
        <v>2</v>
      </c>
      <c r="G708" s="22" t="str">
        <f>VLOOKUP($A708,'NAICS with notes'!$A:$K,11,FALSE)</f>
        <v>Metal Processing</v>
      </c>
    </row>
    <row r="709" spans="1:7" x14ac:dyDescent="0.25">
      <c r="A709" s="1" t="s">
        <v>1651</v>
      </c>
      <c r="B709" t="s">
        <v>1652</v>
      </c>
      <c r="C709" s="22" t="str">
        <f>VLOOKUP($A709,'NAICS with notes'!$A:$K,7,FALSE)</f>
        <v>Traded</v>
      </c>
      <c r="D709" s="22">
        <f>VLOOKUP($A709,'NAICS with notes'!$A:$K,8,FALSE)</f>
        <v>47</v>
      </c>
      <c r="E709" s="22" t="str">
        <f>VLOOKUP($A709,'NAICS with notes'!$A:$K,9,FALSE)</f>
        <v>Upstream Metal Manufacturing</v>
      </c>
      <c r="F709" s="22">
        <f>VLOOKUP($A709,'NAICS with notes'!$A:$K,10,FALSE)</f>
        <v>2</v>
      </c>
      <c r="G709" s="22" t="str">
        <f>VLOOKUP($A709,'NAICS with notes'!$A:$K,11,FALSE)</f>
        <v>Metal Processing</v>
      </c>
    </row>
    <row r="710" spans="1:7" x14ac:dyDescent="0.25">
      <c r="A710" s="1" t="s">
        <v>1653</v>
      </c>
      <c r="B710" t="s">
        <v>1654</v>
      </c>
      <c r="C710" s="22" t="str">
        <f>VLOOKUP($A710,'NAICS with notes'!$A:$K,7,FALSE)</f>
        <v>Traded</v>
      </c>
      <c r="D710" s="22">
        <f>VLOOKUP($A710,'NAICS with notes'!$A:$K,8,FALSE)</f>
        <v>47</v>
      </c>
      <c r="E710" s="22" t="str">
        <f>VLOOKUP($A710,'NAICS with notes'!$A:$K,9,FALSE)</f>
        <v>Upstream Metal Manufacturing</v>
      </c>
      <c r="F710" s="22">
        <f>VLOOKUP($A710,'NAICS with notes'!$A:$K,10,FALSE)</f>
        <v>2</v>
      </c>
      <c r="G710" s="22" t="str">
        <f>VLOOKUP($A710,'NAICS with notes'!$A:$K,11,FALSE)</f>
        <v>Metal Processing</v>
      </c>
    </row>
    <row r="711" spans="1:7" x14ac:dyDescent="0.25">
      <c r="A711" s="1" t="s">
        <v>1655</v>
      </c>
      <c r="B711" t="s">
        <v>1656</v>
      </c>
      <c r="C711" s="22" t="str">
        <f>VLOOKUP($A711,'NAICS with notes'!$A:$K,7,FALSE)</f>
        <v>Traded</v>
      </c>
      <c r="D711" s="22">
        <f>VLOOKUP($A711,'NAICS with notes'!$A:$K,8,FALSE)</f>
        <v>47</v>
      </c>
      <c r="E711" s="22" t="str">
        <f>VLOOKUP($A711,'NAICS with notes'!$A:$K,9,FALSE)</f>
        <v>Upstream Metal Manufacturing</v>
      </c>
      <c r="F711" s="22">
        <f>VLOOKUP($A711,'NAICS with notes'!$A:$K,10,FALSE)</f>
        <v>2</v>
      </c>
      <c r="G711" s="22" t="str">
        <f>VLOOKUP($A711,'NAICS with notes'!$A:$K,11,FALSE)</f>
        <v>Metal Processing</v>
      </c>
    </row>
    <row r="712" spans="1:7" x14ac:dyDescent="0.25">
      <c r="A712" s="1" t="s">
        <v>1657</v>
      </c>
      <c r="B712" t="s">
        <v>1658</v>
      </c>
      <c r="C712" s="22" t="str">
        <f>VLOOKUP($A712,'NAICS with notes'!$A:$K,7,FALSE)</f>
        <v>Traded</v>
      </c>
      <c r="D712" s="22">
        <f>VLOOKUP($A712,'NAICS with notes'!$A:$K,8,FALSE)</f>
        <v>47</v>
      </c>
      <c r="E712" s="22" t="str">
        <f>VLOOKUP($A712,'NAICS with notes'!$A:$K,9,FALSE)</f>
        <v>Upstream Metal Manufacturing</v>
      </c>
      <c r="F712" s="22">
        <f>VLOOKUP($A712,'NAICS with notes'!$A:$K,10,FALSE)</f>
        <v>2</v>
      </c>
      <c r="G712" s="22" t="str">
        <f>VLOOKUP($A712,'NAICS with notes'!$A:$K,11,FALSE)</f>
        <v>Metal Processing</v>
      </c>
    </row>
    <row r="713" spans="1:7" x14ac:dyDescent="0.25">
      <c r="A713" s="1" t="s">
        <v>1659</v>
      </c>
      <c r="B713" t="s">
        <v>1660</v>
      </c>
      <c r="C713" s="22" t="str">
        <f>VLOOKUP($A713,'NAICS with notes'!$A:$K,7,FALSE)</f>
        <v>Traded</v>
      </c>
      <c r="D713" s="22">
        <f>VLOOKUP($A713,'NAICS with notes'!$A:$K,8,FALSE)</f>
        <v>47</v>
      </c>
      <c r="E713" s="22" t="str">
        <f>VLOOKUP($A713,'NAICS with notes'!$A:$K,9,FALSE)</f>
        <v>Upstream Metal Manufacturing</v>
      </c>
      <c r="F713" s="22">
        <f>VLOOKUP($A713,'NAICS with notes'!$A:$K,10,FALSE)</f>
        <v>2</v>
      </c>
      <c r="G713" s="22" t="str">
        <f>VLOOKUP($A713,'NAICS with notes'!$A:$K,11,FALSE)</f>
        <v>Metal Processing</v>
      </c>
    </row>
    <row r="714" spans="1:7" x14ac:dyDescent="0.25">
      <c r="A714" s="1" t="s">
        <v>1661</v>
      </c>
      <c r="B714" t="s">
        <v>1662</v>
      </c>
      <c r="C714" s="22" t="str">
        <f>VLOOKUP($A714,'NAICS with notes'!$A:$K,7,FALSE)</f>
        <v>Traded</v>
      </c>
      <c r="D714" s="22">
        <f>VLOOKUP($A714,'NAICS with notes'!$A:$K,8,FALSE)</f>
        <v>47</v>
      </c>
      <c r="E714" s="22" t="str">
        <f>VLOOKUP($A714,'NAICS with notes'!$A:$K,9,FALSE)</f>
        <v>Upstream Metal Manufacturing</v>
      </c>
      <c r="F714" s="22">
        <f>VLOOKUP($A714,'NAICS with notes'!$A:$K,10,FALSE)</f>
        <v>2</v>
      </c>
      <c r="G714" s="22" t="str">
        <f>VLOOKUP($A714,'NAICS with notes'!$A:$K,11,FALSE)</f>
        <v>Metal Processing</v>
      </c>
    </row>
    <row r="715" spans="1:7" x14ac:dyDescent="0.25">
      <c r="A715" s="1" t="s">
        <v>1663</v>
      </c>
      <c r="B715" t="s">
        <v>1664</v>
      </c>
      <c r="C715" s="22" t="str">
        <f>VLOOKUP($A715,'NAICS with notes'!$A:$K,7,FALSE)</f>
        <v>Traded</v>
      </c>
      <c r="D715" s="22">
        <f>VLOOKUP($A715,'NAICS with notes'!$A:$K,8,FALSE)</f>
        <v>47</v>
      </c>
      <c r="E715" s="22" t="str">
        <f>VLOOKUP($A715,'NAICS with notes'!$A:$K,9,FALSE)</f>
        <v>Upstream Metal Manufacturing</v>
      </c>
      <c r="F715" s="22">
        <f>VLOOKUP($A715,'NAICS with notes'!$A:$K,10,FALSE)</f>
        <v>2</v>
      </c>
      <c r="G715" s="22" t="str">
        <f>VLOOKUP($A715,'NAICS with notes'!$A:$K,11,FALSE)</f>
        <v>Metal Processing</v>
      </c>
    </row>
    <row r="716" spans="1:7" x14ac:dyDescent="0.25">
      <c r="A716" s="1" t="s">
        <v>1665</v>
      </c>
      <c r="B716" t="s">
        <v>1666</v>
      </c>
      <c r="C716" s="22" t="str">
        <f>VLOOKUP($A716,'NAICS with notes'!$A:$K,7,FALSE)</f>
        <v>Traded</v>
      </c>
      <c r="D716" s="22">
        <f>VLOOKUP($A716,'NAICS with notes'!$A:$K,8,FALSE)</f>
        <v>47</v>
      </c>
      <c r="E716" s="22" t="str">
        <f>VLOOKUP($A716,'NAICS with notes'!$A:$K,9,FALSE)</f>
        <v>Upstream Metal Manufacturing</v>
      </c>
      <c r="F716" s="22">
        <f>VLOOKUP($A716,'NAICS with notes'!$A:$K,10,FALSE)</f>
        <v>2</v>
      </c>
      <c r="G716" s="22" t="str">
        <f>VLOOKUP($A716,'NAICS with notes'!$A:$K,11,FALSE)</f>
        <v>Metal Processing</v>
      </c>
    </row>
    <row r="717" spans="1:7" x14ac:dyDescent="0.25">
      <c r="A717" s="1" t="s">
        <v>1667</v>
      </c>
      <c r="B717" t="s">
        <v>1668</v>
      </c>
      <c r="C717" s="22" t="str">
        <f>VLOOKUP($A717,'NAICS with notes'!$A:$K,7,FALSE)</f>
        <v>Traded</v>
      </c>
      <c r="D717" s="22">
        <f>VLOOKUP($A717,'NAICS with notes'!$A:$K,8,FALSE)</f>
        <v>47</v>
      </c>
      <c r="E717" s="22" t="str">
        <f>VLOOKUP($A717,'NAICS with notes'!$A:$K,9,FALSE)</f>
        <v>Upstream Metal Manufacturing</v>
      </c>
      <c r="F717" s="22">
        <f>VLOOKUP($A717,'NAICS with notes'!$A:$K,10,FALSE)</f>
        <v>2</v>
      </c>
      <c r="G717" s="22" t="str">
        <f>VLOOKUP($A717,'NAICS with notes'!$A:$K,11,FALSE)</f>
        <v>Metal Processing</v>
      </c>
    </row>
    <row r="718" spans="1:7" x14ac:dyDescent="0.25">
      <c r="A718" s="1" t="s">
        <v>1669</v>
      </c>
      <c r="B718" t="s">
        <v>1670</v>
      </c>
      <c r="C718" s="22" t="str">
        <f>VLOOKUP($A718,'NAICS with notes'!$A:$K,7,FALSE)</f>
        <v>Traded</v>
      </c>
      <c r="D718" s="22">
        <f>VLOOKUP($A718,'NAICS with notes'!$A:$K,8,FALSE)</f>
        <v>47</v>
      </c>
      <c r="E718" s="22" t="str">
        <f>VLOOKUP($A718,'NAICS with notes'!$A:$K,9,FALSE)</f>
        <v>Upstream Metal Manufacturing</v>
      </c>
      <c r="F718" s="22">
        <f>VLOOKUP($A718,'NAICS with notes'!$A:$K,10,FALSE)</f>
        <v>2</v>
      </c>
      <c r="G718" s="22" t="str">
        <f>VLOOKUP($A718,'NAICS with notes'!$A:$K,11,FALSE)</f>
        <v>Metal Processing</v>
      </c>
    </row>
    <row r="719" spans="1:7" x14ac:dyDescent="0.25">
      <c r="A719" s="1" t="s">
        <v>1671</v>
      </c>
      <c r="B719" t="s">
        <v>1672</v>
      </c>
      <c r="C719" s="22" t="str">
        <f>VLOOKUP($A719,'NAICS with notes'!$A:$K,7,FALSE)</f>
        <v>Traded</v>
      </c>
      <c r="D719" s="22">
        <f>VLOOKUP($A719,'NAICS with notes'!$A:$K,8,FALSE)</f>
        <v>47</v>
      </c>
      <c r="E719" s="22" t="str">
        <f>VLOOKUP($A719,'NAICS with notes'!$A:$K,9,FALSE)</f>
        <v>Upstream Metal Manufacturing</v>
      </c>
      <c r="F719" s="22">
        <f>VLOOKUP($A719,'NAICS with notes'!$A:$K,10,FALSE)</f>
        <v>2</v>
      </c>
      <c r="G719" s="22" t="str">
        <f>VLOOKUP($A719,'NAICS with notes'!$A:$K,11,FALSE)</f>
        <v>Metal Processing</v>
      </c>
    </row>
    <row r="720" spans="1:7" x14ac:dyDescent="0.25">
      <c r="A720" s="1" t="s">
        <v>1673</v>
      </c>
      <c r="B720" t="s">
        <v>1674</v>
      </c>
      <c r="C720" s="22" t="str">
        <f>VLOOKUP($A720,'NAICS with notes'!$A:$K,7,FALSE)</f>
        <v>Traded</v>
      </c>
      <c r="D720" s="22">
        <f>VLOOKUP($A720,'NAICS with notes'!$A:$K,8,FALSE)</f>
        <v>47</v>
      </c>
      <c r="E720" s="22" t="str">
        <f>VLOOKUP($A720,'NAICS with notes'!$A:$K,9,FALSE)</f>
        <v>Upstream Metal Manufacturing</v>
      </c>
      <c r="F720" s="22">
        <f>VLOOKUP($A720,'NAICS with notes'!$A:$K,10,FALSE)</f>
        <v>2</v>
      </c>
      <c r="G720" s="22" t="str">
        <f>VLOOKUP($A720,'NAICS with notes'!$A:$K,11,FALSE)</f>
        <v>Metal Processing</v>
      </c>
    </row>
    <row r="721" spans="1:7" x14ac:dyDescent="0.25">
      <c r="A721" s="1" t="s">
        <v>1675</v>
      </c>
      <c r="B721" t="s">
        <v>1676</v>
      </c>
      <c r="C721" s="22" t="str">
        <f>VLOOKUP($A721,'NAICS with notes'!$A:$K,7,FALSE)</f>
        <v>Traded</v>
      </c>
      <c r="D721" s="22">
        <f>VLOOKUP($A721,'NAICS with notes'!$A:$K,8,FALSE)</f>
        <v>47</v>
      </c>
      <c r="E721" s="22" t="str">
        <f>VLOOKUP($A721,'NAICS with notes'!$A:$K,9,FALSE)</f>
        <v>Upstream Metal Manufacturing</v>
      </c>
      <c r="F721" s="22">
        <f>VLOOKUP($A721,'NAICS with notes'!$A:$K,10,FALSE)</f>
        <v>2</v>
      </c>
      <c r="G721" s="22" t="str">
        <f>VLOOKUP($A721,'NAICS with notes'!$A:$K,11,FALSE)</f>
        <v>Metal Processing</v>
      </c>
    </row>
    <row r="722" spans="1:7" x14ac:dyDescent="0.25">
      <c r="A722" s="1" t="s">
        <v>1677</v>
      </c>
      <c r="B722" t="s">
        <v>1678</v>
      </c>
      <c r="C722" s="22" t="str">
        <f>VLOOKUP($A722,'NAICS with notes'!$A:$K,7,FALSE)</f>
        <v>Traded</v>
      </c>
      <c r="D722" s="22">
        <f>VLOOKUP($A722,'NAICS with notes'!$A:$K,8,FALSE)</f>
        <v>47</v>
      </c>
      <c r="E722" s="22" t="str">
        <f>VLOOKUP($A722,'NAICS with notes'!$A:$K,9,FALSE)</f>
        <v>Upstream Metal Manufacturing</v>
      </c>
      <c r="F722" s="22">
        <f>VLOOKUP($A722,'NAICS with notes'!$A:$K,10,FALSE)</f>
        <v>2</v>
      </c>
      <c r="G722" s="22" t="str">
        <f>VLOOKUP($A722,'NAICS with notes'!$A:$K,11,FALSE)</f>
        <v>Metal Processing</v>
      </c>
    </row>
    <row r="723" spans="1:7" x14ac:dyDescent="0.25">
      <c r="A723" s="1" t="s">
        <v>1679</v>
      </c>
      <c r="B723" t="s">
        <v>1680</v>
      </c>
      <c r="C723" s="22" t="str">
        <f>VLOOKUP($A723,'NAICS with notes'!$A:$K,7,FALSE)</f>
        <v>Traded</v>
      </c>
      <c r="D723" s="22">
        <f>VLOOKUP($A723,'NAICS with notes'!$A:$K,8,FALSE)</f>
        <v>47</v>
      </c>
      <c r="E723" s="22" t="str">
        <f>VLOOKUP($A723,'NAICS with notes'!$A:$K,9,FALSE)</f>
        <v>Upstream Metal Manufacturing</v>
      </c>
      <c r="F723" s="22">
        <f>VLOOKUP($A723,'NAICS with notes'!$A:$K,10,FALSE)</f>
        <v>1</v>
      </c>
      <c r="G723" s="22" t="str">
        <f>VLOOKUP($A723,'NAICS with notes'!$A:$K,11,FALSE)</f>
        <v>Iron and Steel Mills and Forging</v>
      </c>
    </row>
    <row r="724" spans="1:7" x14ac:dyDescent="0.25">
      <c r="A724" s="1" t="s">
        <v>1681</v>
      </c>
      <c r="B724" t="s">
        <v>1682</v>
      </c>
      <c r="C724" s="22" t="str">
        <f>VLOOKUP($A724,'NAICS with notes'!$A:$K,7,FALSE)</f>
        <v>Traded</v>
      </c>
      <c r="D724" s="22">
        <f>VLOOKUP($A724,'NAICS with notes'!$A:$K,8,FALSE)</f>
        <v>47</v>
      </c>
      <c r="E724" s="22" t="str">
        <f>VLOOKUP($A724,'NAICS with notes'!$A:$K,9,FALSE)</f>
        <v>Upstream Metal Manufacturing</v>
      </c>
      <c r="F724" s="22">
        <f>VLOOKUP($A724,'NAICS with notes'!$A:$K,10,FALSE)</f>
        <v>3</v>
      </c>
      <c r="G724" s="22" t="str">
        <f>VLOOKUP($A724,'NAICS with notes'!$A:$K,11,FALSE)</f>
        <v>Metal Products</v>
      </c>
    </row>
    <row r="725" spans="1:7" x14ac:dyDescent="0.25">
      <c r="A725" s="1" t="s">
        <v>1683</v>
      </c>
      <c r="B725" t="s">
        <v>1684</v>
      </c>
      <c r="C725" s="22" t="str">
        <f>VLOOKUP($A725,'NAICS with notes'!$A:$K,7,FALSE)</f>
        <v>Traded</v>
      </c>
      <c r="D725" s="22">
        <f>VLOOKUP($A725,'NAICS with notes'!$A:$K,8,FALSE)</f>
        <v>47</v>
      </c>
      <c r="E725" s="22" t="str">
        <f>VLOOKUP($A725,'NAICS with notes'!$A:$K,9,FALSE)</f>
        <v>Upstream Metal Manufacturing</v>
      </c>
      <c r="F725" s="22">
        <f>VLOOKUP($A725,'NAICS with notes'!$A:$K,10,FALSE)</f>
        <v>3</v>
      </c>
      <c r="G725" s="22" t="str">
        <f>VLOOKUP($A725,'NAICS with notes'!$A:$K,11,FALSE)</f>
        <v>Metal Products</v>
      </c>
    </row>
    <row r="726" spans="1:7" x14ac:dyDescent="0.25">
      <c r="A726" s="1" t="s">
        <v>1685</v>
      </c>
      <c r="B726" t="s">
        <v>1686</v>
      </c>
      <c r="C726" s="22" t="str">
        <f>VLOOKUP($A726,'NAICS with notes'!$A:$K,7,FALSE)</f>
        <v>Traded</v>
      </c>
      <c r="D726" s="22">
        <f>VLOOKUP($A726,'NAICS with notes'!$A:$K,8,FALSE)</f>
        <v>47</v>
      </c>
      <c r="E726" s="22" t="str">
        <f>VLOOKUP($A726,'NAICS with notes'!$A:$K,9,FALSE)</f>
        <v>Upstream Metal Manufacturing</v>
      </c>
      <c r="F726" s="22">
        <f>VLOOKUP($A726,'NAICS with notes'!$A:$K,10,FALSE)</f>
        <v>3</v>
      </c>
      <c r="G726" s="22" t="str">
        <f>VLOOKUP($A726,'NAICS with notes'!$A:$K,11,FALSE)</f>
        <v>Metal Products</v>
      </c>
    </row>
    <row r="727" spans="1:7" x14ac:dyDescent="0.25">
      <c r="A727" s="1" t="s">
        <v>1687</v>
      </c>
      <c r="B727" t="s">
        <v>1688</v>
      </c>
      <c r="C727" s="22" t="str">
        <f>VLOOKUP($A727,'NAICS with notes'!$A:$K,7,FALSE)</f>
        <v>Traded</v>
      </c>
      <c r="D727" s="22">
        <f>VLOOKUP($A727,'NAICS with notes'!$A:$K,8,FALSE)</f>
        <v>47</v>
      </c>
      <c r="E727" s="22" t="str">
        <f>VLOOKUP($A727,'NAICS with notes'!$A:$K,9,FALSE)</f>
        <v>Upstream Metal Manufacturing</v>
      </c>
      <c r="F727" s="22">
        <f>VLOOKUP($A727,'NAICS with notes'!$A:$K,10,FALSE)</f>
        <v>3</v>
      </c>
      <c r="G727" s="22" t="str">
        <f>VLOOKUP($A727,'NAICS with notes'!$A:$K,11,FALSE)</f>
        <v>Metal Products</v>
      </c>
    </row>
    <row r="728" spans="1:7" x14ac:dyDescent="0.25">
      <c r="A728" s="1" t="s">
        <v>1689</v>
      </c>
      <c r="B728" t="s">
        <v>1690</v>
      </c>
      <c r="C728" s="22" t="str">
        <f>VLOOKUP($A728,'NAICS with notes'!$A:$K,7,FALSE)</f>
        <v>Traded</v>
      </c>
      <c r="D728" s="22">
        <f>VLOOKUP($A728,'NAICS with notes'!$A:$K,8,FALSE)</f>
        <v>47</v>
      </c>
      <c r="E728" s="22" t="str">
        <f>VLOOKUP($A728,'NAICS with notes'!$A:$K,9,FALSE)</f>
        <v>Upstream Metal Manufacturing</v>
      </c>
      <c r="F728" s="22">
        <f>VLOOKUP($A728,'NAICS with notes'!$A:$K,10,FALSE)</f>
        <v>4</v>
      </c>
      <c r="G728" s="22" t="str">
        <f>VLOOKUP($A728,'NAICS with notes'!$A:$K,11,FALSE)</f>
        <v>Wires and Springs</v>
      </c>
    </row>
    <row r="729" spans="1:7" x14ac:dyDescent="0.25">
      <c r="A729" s="1" t="s">
        <v>1692</v>
      </c>
      <c r="B729" t="s">
        <v>1693</v>
      </c>
      <c r="C729" s="22" t="str">
        <f>VLOOKUP($A729,'NAICS with notes'!$A:$K,7,FALSE)</f>
        <v>Traded</v>
      </c>
      <c r="D729" s="22">
        <f>VLOOKUP($A729,'NAICS with notes'!$A:$K,8,FALSE)</f>
        <v>47</v>
      </c>
      <c r="E729" s="22" t="str">
        <f>VLOOKUP($A729,'NAICS with notes'!$A:$K,9,FALSE)</f>
        <v>Upstream Metal Manufacturing</v>
      </c>
      <c r="F729" s="22">
        <f>VLOOKUP($A729,'NAICS with notes'!$A:$K,10,FALSE)</f>
        <v>4</v>
      </c>
      <c r="G729" s="22" t="str">
        <f>VLOOKUP($A729,'NAICS with notes'!$A:$K,11,FALSE)</f>
        <v>Wires and Springs</v>
      </c>
    </row>
    <row r="730" spans="1:7" x14ac:dyDescent="0.25">
      <c r="A730" s="1" t="s">
        <v>1694</v>
      </c>
      <c r="B730" t="s">
        <v>1695</v>
      </c>
      <c r="C730" s="22" t="str">
        <f>VLOOKUP($A730,'NAICS with notes'!$A:$K,7,FALSE)</f>
        <v>Traded</v>
      </c>
      <c r="D730" s="22">
        <f>VLOOKUP($A730,'NAICS with notes'!$A:$K,8,FALSE)</f>
        <v>47</v>
      </c>
      <c r="E730" s="22" t="str">
        <f>VLOOKUP($A730,'NAICS with notes'!$A:$K,9,FALSE)</f>
        <v>Upstream Metal Manufacturing</v>
      </c>
      <c r="F730" s="22">
        <f>VLOOKUP($A730,'NAICS with notes'!$A:$K,10,FALSE)</f>
        <v>4</v>
      </c>
      <c r="G730" s="22" t="str">
        <f>VLOOKUP($A730,'NAICS with notes'!$A:$K,11,FALSE)</f>
        <v>Wires and Springs</v>
      </c>
    </row>
    <row r="731" spans="1:7" x14ac:dyDescent="0.25">
      <c r="A731" s="1" t="s">
        <v>1696</v>
      </c>
      <c r="B731" t="s">
        <v>1697</v>
      </c>
      <c r="C731" s="22" t="str">
        <f>VLOOKUP($A731,'NAICS with notes'!$A:$K,7,FALSE)</f>
        <v>Traded</v>
      </c>
      <c r="D731" s="22">
        <f>VLOOKUP($A731,'NAICS with notes'!$A:$K,8,FALSE)</f>
        <v>47</v>
      </c>
      <c r="E731" s="22" t="str">
        <f>VLOOKUP($A731,'NAICS with notes'!$A:$K,9,FALSE)</f>
        <v>Upstream Metal Manufacturing</v>
      </c>
      <c r="F731" s="22">
        <f>VLOOKUP($A731,'NAICS with notes'!$A:$K,10,FALSE)</f>
        <v>4</v>
      </c>
      <c r="G731" s="22" t="str">
        <f>VLOOKUP($A731,'NAICS with notes'!$A:$K,11,FALSE)</f>
        <v>Wires and Springs</v>
      </c>
    </row>
    <row r="732" spans="1:7" x14ac:dyDescent="0.25">
      <c r="A732" s="1" t="s">
        <v>1698</v>
      </c>
      <c r="B732" t="s">
        <v>1699</v>
      </c>
      <c r="C732" s="22" t="str">
        <f>VLOOKUP($A732,'NAICS with notes'!$A:$K,7,FALSE)</f>
        <v>Traded</v>
      </c>
      <c r="D732" s="22">
        <f>VLOOKUP($A732,'NAICS with notes'!$A:$K,8,FALSE)</f>
        <v>23</v>
      </c>
      <c r="E732" s="22" t="str">
        <f>VLOOKUP($A732,'NAICS with notes'!$A:$K,9,FALSE)</f>
        <v>Information Technology and Analytical Instruments</v>
      </c>
      <c r="F732" s="22">
        <f>VLOOKUP($A732,'NAICS with notes'!$A:$K,10,FALSE)</f>
        <v>5</v>
      </c>
      <c r="G732" s="22" t="str">
        <f>VLOOKUP($A732,'NAICS with notes'!$A:$K,11,FALSE)</f>
        <v>Software Reproducing</v>
      </c>
    </row>
    <row r="733" spans="1:7" x14ac:dyDescent="0.25">
      <c r="A733" s="1" t="s">
        <v>1701</v>
      </c>
      <c r="B733" t="s">
        <v>1702</v>
      </c>
      <c r="C733" s="22" t="str">
        <f>VLOOKUP($A733,'NAICS with notes'!$A:$K,7,FALSE)</f>
        <v>Traded</v>
      </c>
      <c r="D733" s="22">
        <f>VLOOKUP($A733,'NAICS with notes'!$A:$K,8,FALSE)</f>
        <v>48</v>
      </c>
      <c r="E733" s="22" t="str">
        <f>VLOOKUP($A733,'NAICS with notes'!$A:$K,9,FALSE)</f>
        <v>Video Production and Distribution</v>
      </c>
      <c r="F733" s="22">
        <f>VLOOKUP($A733,'NAICS with notes'!$A:$K,10,FALSE)</f>
        <v>1</v>
      </c>
      <c r="G733" s="22" t="str">
        <f>VLOOKUP($A733,'NAICS with notes'!$A:$K,11,FALSE)</f>
        <v>Video Production and Distribution</v>
      </c>
    </row>
    <row r="734" spans="1:7" x14ac:dyDescent="0.25">
      <c r="A734" s="1" t="s">
        <v>1703</v>
      </c>
      <c r="B734" t="s">
        <v>1704</v>
      </c>
      <c r="C734" s="22" t="str">
        <f>VLOOKUP($A734,'NAICS with notes'!$A:$K,7,FALSE)</f>
        <v>Traded</v>
      </c>
      <c r="D734" s="22">
        <f>VLOOKUP($A734,'NAICS with notes'!$A:$K,8,FALSE)</f>
        <v>48</v>
      </c>
      <c r="E734" s="22" t="str">
        <f>VLOOKUP($A734,'NAICS with notes'!$A:$K,9,FALSE)</f>
        <v>Video Production and Distribution</v>
      </c>
      <c r="F734" s="22">
        <f>VLOOKUP($A734,'NAICS with notes'!$A:$K,10,FALSE)</f>
        <v>1</v>
      </c>
      <c r="G734" s="22" t="str">
        <f>VLOOKUP($A734,'NAICS with notes'!$A:$K,11,FALSE)</f>
        <v>Video Production and Distribution</v>
      </c>
    </row>
    <row r="735" spans="1:7" x14ac:dyDescent="0.25">
      <c r="A735" s="1" t="s">
        <v>1705</v>
      </c>
      <c r="B735" t="s">
        <v>1706</v>
      </c>
      <c r="C735" s="22" t="str">
        <f>VLOOKUP($A735,'NAICS with notes'!$A:$K,7,FALSE)</f>
        <v>Traded</v>
      </c>
      <c r="D735" s="22">
        <f>VLOOKUP($A735,'NAICS with notes'!$A:$K,8,FALSE)</f>
        <v>48</v>
      </c>
      <c r="E735" s="22" t="str">
        <f>VLOOKUP($A735,'NAICS with notes'!$A:$K,9,FALSE)</f>
        <v>Video Production and Distribution</v>
      </c>
      <c r="F735" s="22">
        <f>VLOOKUP($A735,'NAICS with notes'!$A:$K,10,FALSE)</f>
        <v>1</v>
      </c>
      <c r="G735" s="22" t="str">
        <f>VLOOKUP($A735,'NAICS with notes'!$A:$K,11,FALSE)</f>
        <v>Video Production and Distribution</v>
      </c>
    </row>
    <row r="736" spans="1:7" x14ac:dyDescent="0.25">
      <c r="A736" s="1" t="s">
        <v>1707</v>
      </c>
      <c r="B736" t="s">
        <v>1708</v>
      </c>
      <c r="C736" s="22" t="str">
        <f>VLOOKUP($A736,'NAICS with notes'!$A:$K,7,FALSE)</f>
        <v>Traded</v>
      </c>
      <c r="D736" s="22">
        <f>VLOOKUP($A736,'NAICS with notes'!$A:$K,8,FALSE)</f>
        <v>48</v>
      </c>
      <c r="E736" s="22" t="str">
        <f>VLOOKUP($A736,'NAICS with notes'!$A:$K,9,FALSE)</f>
        <v>Video Production and Distribution</v>
      </c>
      <c r="F736" s="22">
        <f>VLOOKUP($A736,'NAICS with notes'!$A:$K,10,FALSE)</f>
        <v>1</v>
      </c>
      <c r="G736" s="22" t="str">
        <f>VLOOKUP($A736,'NAICS with notes'!$A:$K,11,FALSE)</f>
        <v>Video Production and Distribution</v>
      </c>
    </row>
    <row r="737" spans="1:7" x14ac:dyDescent="0.25">
      <c r="A737" s="1" t="s">
        <v>1709</v>
      </c>
      <c r="B737" t="s">
        <v>1710</v>
      </c>
      <c r="C737" s="22" t="str">
        <f>VLOOKUP($A737,'NAICS with notes'!$A:$K,7,FALSE)</f>
        <v>Traded</v>
      </c>
      <c r="D737" s="22">
        <f>VLOOKUP($A737,'NAICS with notes'!$A:$K,8,FALSE)</f>
        <v>48</v>
      </c>
      <c r="E737" s="22" t="str">
        <f>VLOOKUP($A737,'NAICS with notes'!$A:$K,9,FALSE)</f>
        <v>Video Production and Distribution</v>
      </c>
      <c r="F737" s="22">
        <f>VLOOKUP($A737,'NAICS with notes'!$A:$K,10,FALSE)</f>
        <v>1</v>
      </c>
      <c r="G737" s="22" t="str">
        <f>VLOOKUP($A737,'NAICS with notes'!$A:$K,11,FALSE)</f>
        <v>Video Production and Distribution</v>
      </c>
    </row>
    <row r="738" spans="1:7" x14ac:dyDescent="0.25">
      <c r="A738" s="1" t="s">
        <v>1711</v>
      </c>
      <c r="B738" t="s">
        <v>1712</v>
      </c>
      <c r="C738" s="22" t="str">
        <f>VLOOKUP($A738,'NAICS with notes'!$A:$K,7,FALSE)</f>
        <v>Traded</v>
      </c>
      <c r="D738" s="22">
        <f>VLOOKUP($A738,'NAICS with notes'!$A:$K,8,FALSE)</f>
        <v>49</v>
      </c>
      <c r="E738" s="22" t="str">
        <f>VLOOKUP($A738,'NAICS with notes'!$A:$K,9,FALSE)</f>
        <v>Vulcanized and Fired Materials</v>
      </c>
      <c r="F738" s="22">
        <f>VLOOKUP($A738,'NAICS with notes'!$A:$K,10,FALSE)</f>
        <v>1</v>
      </c>
      <c r="G738" s="22" t="str">
        <f>VLOOKUP($A738,'NAICS with notes'!$A:$K,11,FALSE)</f>
        <v>Clay Products and Refractories</v>
      </c>
    </row>
    <row r="739" spans="1:7" x14ac:dyDescent="0.25">
      <c r="A739" s="1" t="s">
        <v>1715</v>
      </c>
      <c r="B739" t="s">
        <v>1716</v>
      </c>
      <c r="C739" s="22" t="str">
        <f>VLOOKUP($A739,'NAICS with notes'!$A:$K,7,FALSE)</f>
        <v>Traded</v>
      </c>
      <c r="D739" s="22">
        <f>VLOOKUP($A739,'NAICS with notes'!$A:$K,8,FALSE)</f>
        <v>49</v>
      </c>
      <c r="E739" s="22" t="str">
        <f>VLOOKUP($A739,'NAICS with notes'!$A:$K,9,FALSE)</f>
        <v>Vulcanized and Fired Materials</v>
      </c>
      <c r="F739" s="22">
        <f>VLOOKUP($A739,'NAICS with notes'!$A:$K,10,FALSE)</f>
        <v>1</v>
      </c>
      <c r="G739" s="22" t="str">
        <f>VLOOKUP($A739,'NAICS with notes'!$A:$K,11,FALSE)</f>
        <v>Clay Products and Refractories</v>
      </c>
    </row>
    <row r="740" spans="1:7" x14ac:dyDescent="0.25">
      <c r="A740" s="1" t="s">
        <v>1717</v>
      </c>
      <c r="B740" t="s">
        <v>1718</v>
      </c>
      <c r="C740" s="22" t="str">
        <f>VLOOKUP($A740,'NAICS with notes'!$A:$K,7,FALSE)</f>
        <v>Traded</v>
      </c>
      <c r="D740" s="22">
        <f>VLOOKUP($A740,'NAICS with notes'!$A:$K,8,FALSE)</f>
        <v>49</v>
      </c>
      <c r="E740" s="22" t="str">
        <f>VLOOKUP($A740,'NAICS with notes'!$A:$K,9,FALSE)</f>
        <v>Vulcanized and Fired Materials</v>
      </c>
      <c r="F740" s="22">
        <f>VLOOKUP($A740,'NAICS with notes'!$A:$K,10,FALSE)</f>
        <v>1</v>
      </c>
      <c r="G740" s="22" t="str">
        <f>VLOOKUP($A740,'NAICS with notes'!$A:$K,11,FALSE)</f>
        <v>Clay Products and Refractories</v>
      </c>
    </row>
    <row r="741" spans="1:7" x14ac:dyDescent="0.25">
      <c r="A741" s="1" t="s">
        <v>1719</v>
      </c>
      <c r="B741" t="s">
        <v>1720</v>
      </c>
      <c r="C741" s="22" t="str">
        <f>VLOOKUP($A741,'NAICS with notes'!$A:$K,7,FALSE)</f>
        <v>Traded</v>
      </c>
      <c r="D741" s="22">
        <f>VLOOKUP($A741,'NAICS with notes'!$A:$K,8,FALSE)</f>
        <v>49</v>
      </c>
      <c r="E741" s="22" t="str">
        <f>VLOOKUP($A741,'NAICS with notes'!$A:$K,9,FALSE)</f>
        <v>Vulcanized and Fired Materials</v>
      </c>
      <c r="F741" s="22">
        <f>VLOOKUP($A741,'NAICS with notes'!$A:$K,10,FALSE)</f>
        <v>1</v>
      </c>
      <c r="G741" s="22" t="str">
        <f>VLOOKUP($A741,'NAICS with notes'!$A:$K,11,FALSE)</f>
        <v>Clay Products and Refractories</v>
      </c>
    </row>
    <row r="742" spans="1:7" x14ac:dyDescent="0.25">
      <c r="A742" s="1" t="s">
        <v>1721</v>
      </c>
      <c r="B742" t="s">
        <v>1722</v>
      </c>
      <c r="C742" s="22" t="str">
        <f>VLOOKUP($A742,'NAICS with notes'!$A:$K,7,FALSE)</f>
        <v>Traded</v>
      </c>
      <c r="D742" s="22">
        <f>VLOOKUP($A742,'NAICS with notes'!$A:$K,8,FALSE)</f>
        <v>49</v>
      </c>
      <c r="E742" s="22" t="str">
        <f>VLOOKUP($A742,'NAICS with notes'!$A:$K,9,FALSE)</f>
        <v>Vulcanized and Fired Materials</v>
      </c>
      <c r="F742" s="22">
        <f>VLOOKUP($A742,'NAICS with notes'!$A:$K,10,FALSE)</f>
        <v>1</v>
      </c>
      <c r="G742" s="22" t="str">
        <f>VLOOKUP($A742,'NAICS with notes'!$A:$K,11,FALSE)</f>
        <v>Clay Products and Refractories</v>
      </c>
    </row>
    <row r="743" spans="1:7" x14ac:dyDescent="0.25">
      <c r="A743" s="1" t="s">
        <v>1723</v>
      </c>
      <c r="B743" t="s">
        <v>1724</v>
      </c>
      <c r="C743" s="22" t="str">
        <f>VLOOKUP($A743,'NAICS with notes'!$A:$K,7,FALSE)</f>
        <v>Traded</v>
      </c>
      <c r="D743" s="22">
        <f>VLOOKUP($A743,'NAICS with notes'!$A:$K,8,FALSE)</f>
        <v>49</v>
      </c>
      <c r="E743" s="22" t="str">
        <f>VLOOKUP($A743,'NAICS with notes'!$A:$K,9,FALSE)</f>
        <v>Vulcanized and Fired Materials</v>
      </c>
      <c r="F743" s="22">
        <f>VLOOKUP($A743,'NAICS with notes'!$A:$K,10,FALSE)</f>
        <v>1</v>
      </c>
      <c r="G743" s="22" t="str">
        <f>VLOOKUP($A743,'NAICS with notes'!$A:$K,11,FALSE)</f>
        <v>Clay Products and Refractories</v>
      </c>
    </row>
    <row r="744" spans="1:7" x14ac:dyDescent="0.25">
      <c r="A744" s="1" t="s">
        <v>1725</v>
      </c>
      <c r="B744" t="s">
        <v>1726</v>
      </c>
      <c r="C744" s="22" t="str">
        <f>VLOOKUP($A744,'NAICS with notes'!$A:$K,7,FALSE)</f>
        <v>Traded</v>
      </c>
      <c r="D744" s="22">
        <f>VLOOKUP($A744,'NAICS with notes'!$A:$K,8,FALSE)</f>
        <v>49</v>
      </c>
      <c r="E744" s="22" t="str">
        <f>VLOOKUP($A744,'NAICS with notes'!$A:$K,9,FALSE)</f>
        <v>Vulcanized and Fired Materials</v>
      </c>
      <c r="F744" s="22">
        <f>VLOOKUP($A744,'NAICS with notes'!$A:$K,10,FALSE)</f>
        <v>2</v>
      </c>
      <c r="G744" s="22" t="str">
        <f>VLOOKUP($A744,'NAICS with notes'!$A:$K,11,FALSE)</f>
        <v>Glass Products</v>
      </c>
    </row>
    <row r="745" spans="1:7" x14ac:dyDescent="0.25">
      <c r="A745" s="1" t="s">
        <v>1727</v>
      </c>
      <c r="B745" t="s">
        <v>1728</v>
      </c>
      <c r="C745" s="22" t="str">
        <f>VLOOKUP($A745,'NAICS with notes'!$A:$K,7,FALSE)</f>
        <v>Traded</v>
      </c>
      <c r="D745" s="22">
        <f>VLOOKUP($A745,'NAICS with notes'!$A:$K,8,FALSE)</f>
        <v>49</v>
      </c>
      <c r="E745" s="22" t="str">
        <f>VLOOKUP($A745,'NAICS with notes'!$A:$K,9,FALSE)</f>
        <v>Vulcanized and Fired Materials</v>
      </c>
      <c r="F745" s="22">
        <f>VLOOKUP($A745,'NAICS with notes'!$A:$K,10,FALSE)</f>
        <v>2</v>
      </c>
      <c r="G745" s="22" t="str">
        <f>VLOOKUP($A745,'NAICS with notes'!$A:$K,11,FALSE)</f>
        <v>Glass Products</v>
      </c>
    </row>
    <row r="746" spans="1:7" x14ac:dyDescent="0.25">
      <c r="A746" s="1" t="s">
        <v>1729</v>
      </c>
      <c r="B746" t="s">
        <v>1730</v>
      </c>
      <c r="C746" s="22" t="str">
        <f>VLOOKUP($A746,'NAICS with notes'!$A:$K,7,FALSE)</f>
        <v>Traded</v>
      </c>
      <c r="D746" s="22">
        <f>VLOOKUP($A746,'NAICS with notes'!$A:$K,8,FALSE)</f>
        <v>49</v>
      </c>
      <c r="E746" s="22" t="str">
        <f>VLOOKUP($A746,'NAICS with notes'!$A:$K,9,FALSE)</f>
        <v>Vulcanized and Fired Materials</v>
      </c>
      <c r="F746" s="22">
        <f>VLOOKUP($A746,'NAICS with notes'!$A:$K,10,FALSE)</f>
        <v>2</v>
      </c>
      <c r="G746" s="22" t="str">
        <f>VLOOKUP($A746,'NAICS with notes'!$A:$K,11,FALSE)</f>
        <v>Glass Products</v>
      </c>
    </row>
    <row r="747" spans="1:7" x14ac:dyDescent="0.25">
      <c r="A747" s="1" t="s">
        <v>1731</v>
      </c>
      <c r="B747" t="s">
        <v>1732</v>
      </c>
      <c r="C747" s="22" t="str">
        <f>VLOOKUP($A747,'NAICS with notes'!$A:$K,7,FALSE)</f>
        <v>Traded</v>
      </c>
      <c r="D747" s="22">
        <f>VLOOKUP($A747,'NAICS with notes'!$A:$K,8,FALSE)</f>
        <v>49</v>
      </c>
      <c r="E747" s="22" t="str">
        <f>VLOOKUP($A747,'NAICS with notes'!$A:$K,9,FALSE)</f>
        <v>Vulcanized and Fired Materials</v>
      </c>
      <c r="F747" s="22">
        <f>VLOOKUP($A747,'NAICS with notes'!$A:$K,10,FALSE)</f>
        <v>1</v>
      </c>
      <c r="G747" s="22" t="str">
        <f>VLOOKUP($A747,'NAICS with notes'!$A:$K,11,FALSE)</f>
        <v>Clay Products and Refractories</v>
      </c>
    </row>
    <row r="748" spans="1:7" x14ac:dyDescent="0.25">
      <c r="A748" s="1" t="s">
        <v>1733</v>
      </c>
      <c r="B748" t="s">
        <v>1734</v>
      </c>
      <c r="C748" s="22" t="str">
        <f>VLOOKUP($A748,'NAICS with notes'!$A:$K,7,FALSE)</f>
        <v>Traded</v>
      </c>
      <c r="D748" s="22">
        <f>VLOOKUP($A748,'NAICS with notes'!$A:$K,8,FALSE)</f>
        <v>49</v>
      </c>
      <c r="E748" s="22" t="str">
        <f>VLOOKUP($A748,'NAICS with notes'!$A:$K,9,FALSE)</f>
        <v>Vulcanized and Fired Materials</v>
      </c>
      <c r="F748" s="22">
        <f>VLOOKUP($A748,'NAICS with notes'!$A:$K,10,FALSE)</f>
        <v>1</v>
      </c>
      <c r="G748" s="22" t="str">
        <f>VLOOKUP($A748,'NAICS with notes'!$A:$K,11,FALSE)</f>
        <v>Clay Products and Refractories</v>
      </c>
    </row>
    <row r="749" spans="1:7" x14ac:dyDescent="0.25">
      <c r="A749" s="1" t="s">
        <v>1736</v>
      </c>
      <c r="B749" t="s">
        <v>1737</v>
      </c>
      <c r="C749" s="22" t="str">
        <f>VLOOKUP($A749,'NAICS with notes'!$A:$K,7,FALSE)</f>
        <v>Traded</v>
      </c>
      <c r="D749" s="22">
        <f>VLOOKUP($A749,'NAICS with notes'!$A:$K,8,FALSE)</f>
        <v>49</v>
      </c>
      <c r="E749" s="22" t="str">
        <f>VLOOKUP($A749,'NAICS with notes'!$A:$K,9,FALSE)</f>
        <v>Vulcanized and Fired Materials</v>
      </c>
      <c r="F749" s="22">
        <f>VLOOKUP($A749,'NAICS with notes'!$A:$K,10,FALSE)</f>
        <v>1</v>
      </c>
      <c r="G749" s="22" t="str">
        <f>VLOOKUP($A749,'NAICS with notes'!$A:$K,11,FALSE)</f>
        <v>Clay Products and Refractories</v>
      </c>
    </row>
    <row r="750" spans="1:7" x14ac:dyDescent="0.25">
      <c r="A750" s="1" t="s">
        <v>1738</v>
      </c>
      <c r="B750" t="s">
        <v>1739</v>
      </c>
      <c r="C750" s="22" t="str">
        <f>VLOOKUP($A750,'NAICS with notes'!$A:$K,7,FALSE)</f>
        <v>Traded</v>
      </c>
      <c r="D750" s="22">
        <f>VLOOKUP($A750,'NAICS with notes'!$A:$K,8,FALSE)</f>
        <v>49</v>
      </c>
      <c r="E750" s="22" t="str">
        <f>VLOOKUP($A750,'NAICS with notes'!$A:$K,9,FALSE)</f>
        <v>Vulcanized and Fired Materials</v>
      </c>
      <c r="F750" s="22">
        <f>VLOOKUP($A750,'NAICS with notes'!$A:$K,10,FALSE)</f>
        <v>3</v>
      </c>
      <c r="G750" s="22" t="str">
        <f>VLOOKUP($A750,'NAICS with notes'!$A:$K,11,FALSE)</f>
        <v>Rubber Products</v>
      </c>
    </row>
    <row r="751" spans="1:7" x14ac:dyDescent="0.25">
      <c r="A751" s="1" t="s">
        <v>1741</v>
      </c>
      <c r="B751" t="s">
        <v>1742</v>
      </c>
      <c r="C751" s="22" t="str">
        <f>VLOOKUP($A751,'NAICS with notes'!$A:$K,7,FALSE)</f>
        <v>Traded</v>
      </c>
      <c r="D751" s="22">
        <f>VLOOKUP($A751,'NAICS with notes'!$A:$K,8,FALSE)</f>
        <v>49</v>
      </c>
      <c r="E751" s="22" t="str">
        <f>VLOOKUP($A751,'NAICS with notes'!$A:$K,9,FALSE)</f>
        <v>Vulcanized and Fired Materials</v>
      </c>
      <c r="F751" s="22">
        <f>VLOOKUP($A751,'NAICS with notes'!$A:$K,10,FALSE)</f>
        <v>3</v>
      </c>
      <c r="G751" s="22" t="str">
        <f>VLOOKUP($A751,'NAICS with notes'!$A:$K,11,FALSE)</f>
        <v>Rubber Products</v>
      </c>
    </row>
    <row r="752" spans="1:7" x14ac:dyDescent="0.25">
      <c r="A752" s="1" t="s">
        <v>1743</v>
      </c>
      <c r="B752" t="s">
        <v>1744</v>
      </c>
      <c r="C752" s="22" t="str">
        <f>VLOOKUP($A752,'NAICS with notes'!$A:$K,7,FALSE)</f>
        <v>Traded</v>
      </c>
      <c r="D752" s="22">
        <f>VLOOKUP($A752,'NAICS with notes'!$A:$K,8,FALSE)</f>
        <v>49</v>
      </c>
      <c r="E752" s="22" t="str">
        <f>VLOOKUP($A752,'NAICS with notes'!$A:$K,9,FALSE)</f>
        <v>Vulcanized and Fired Materials</v>
      </c>
      <c r="F752" s="22">
        <f>VLOOKUP($A752,'NAICS with notes'!$A:$K,10,FALSE)</f>
        <v>3</v>
      </c>
      <c r="G752" s="22" t="str">
        <f>VLOOKUP($A752,'NAICS with notes'!$A:$K,11,FALSE)</f>
        <v>Rubber Products</v>
      </c>
    </row>
    <row r="753" spans="1:7" x14ac:dyDescent="0.25">
      <c r="A753" s="1" t="s">
        <v>1745</v>
      </c>
      <c r="B753" t="s">
        <v>1746</v>
      </c>
      <c r="C753" s="22" t="str">
        <f>VLOOKUP($A753,'NAICS with notes'!$A:$K,7,FALSE)</f>
        <v>Traded</v>
      </c>
      <c r="D753" s="22">
        <f>VLOOKUP($A753,'NAICS with notes'!$A:$K,8,FALSE)</f>
        <v>49</v>
      </c>
      <c r="E753" s="22" t="str">
        <f>VLOOKUP($A753,'NAICS with notes'!$A:$K,9,FALSE)</f>
        <v>Vulcanized and Fired Materials</v>
      </c>
      <c r="F753" s="22">
        <f>VLOOKUP($A753,'NAICS with notes'!$A:$K,10,FALSE)</f>
        <v>3</v>
      </c>
      <c r="G753" s="22" t="str">
        <f>VLOOKUP($A753,'NAICS with notes'!$A:$K,11,FALSE)</f>
        <v>Rubber Products</v>
      </c>
    </row>
    <row r="754" spans="1:7" x14ac:dyDescent="0.25">
      <c r="A754" s="1" t="s">
        <v>1747</v>
      </c>
      <c r="B754" t="s">
        <v>1748</v>
      </c>
      <c r="C754" s="22" t="str">
        <f>VLOOKUP($A754,'NAICS with notes'!$A:$K,7,FALSE)</f>
        <v>Traded</v>
      </c>
      <c r="D754" s="22">
        <f>VLOOKUP($A754,'NAICS with notes'!$A:$K,8,FALSE)</f>
        <v>49</v>
      </c>
      <c r="E754" s="22" t="str">
        <f>VLOOKUP($A754,'NAICS with notes'!$A:$K,9,FALSE)</f>
        <v>Vulcanized and Fired Materials</v>
      </c>
      <c r="F754" s="22">
        <f>VLOOKUP($A754,'NAICS with notes'!$A:$K,10,FALSE)</f>
        <v>3</v>
      </c>
      <c r="G754" s="22" t="str">
        <f>VLOOKUP($A754,'NAICS with notes'!$A:$K,11,FALSE)</f>
        <v>Rubber Products</v>
      </c>
    </row>
    <row r="755" spans="1:7" x14ac:dyDescent="0.25">
      <c r="A755" s="1" t="s">
        <v>1749</v>
      </c>
      <c r="B755" t="s">
        <v>1750</v>
      </c>
      <c r="C755" s="22" t="str">
        <f>VLOOKUP($A755,'NAICS with notes'!$A:$K,7,FALSE)</f>
        <v>Traded</v>
      </c>
      <c r="D755" s="22">
        <f>VLOOKUP($A755,'NAICS with notes'!$A:$K,8,FALSE)</f>
        <v>50</v>
      </c>
      <c r="E755" s="22" t="str">
        <f>VLOOKUP($A755,'NAICS with notes'!$A:$K,9,FALSE)</f>
        <v>Water Transportation</v>
      </c>
      <c r="F755" s="22">
        <f>VLOOKUP($A755,'NAICS with notes'!$A:$K,10,FALSE)</f>
        <v>1</v>
      </c>
      <c r="G755" s="22" t="str">
        <f>VLOOKUP($A755,'NAICS with notes'!$A:$K,11,FALSE)</f>
        <v>Water Passenger Transportation</v>
      </c>
    </row>
    <row r="756" spans="1:7" x14ac:dyDescent="0.25">
      <c r="A756" s="1" t="s">
        <v>1753</v>
      </c>
      <c r="B756" t="s">
        <v>1754</v>
      </c>
      <c r="C756" s="22" t="str">
        <f>VLOOKUP($A756,'NAICS with notes'!$A:$K,7,FALSE)</f>
        <v>Traded</v>
      </c>
      <c r="D756" s="22">
        <f>VLOOKUP($A756,'NAICS with notes'!$A:$K,8,FALSE)</f>
        <v>50</v>
      </c>
      <c r="E756" s="22" t="str">
        <f>VLOOKUP($A756,'NAICS with notes'!$A:$K,9,FALSE)</f>
        <v>Water Transportation</v>
      </c>
      <c r="F756" s="22">
        <f>VLOOKUP($A756,'NAICS with notes'!$A:$K,10,FALSE)</f>
        <v>1</v>
      </c>
      <c r="G756" s="22" t="str">
        <f>VLOOKUP($A756,'NAICS with notes'!$A:$K,11,FALSE)</f>
        <v>Water Passenger Transportation</v>
      </c>
    </row>
    <row r="757" spans="1:7" x14ac:dyDescent="0.25">
      <c r="A757" s="1" t="s">
        <v>1755</v>
      </c>
      <c r="B757" t="s">
        <v>1756</v>
      </c>
      <c r="C757" s="22" t="str">
        <f>VLOOKUP($A757,'NAICS with notes'!$A:$K,7,FALSE)</f>
        <v>Traded</v>
      </c>
      <c r="D757" s="22">
        <f>VLOOKUP($A757,'NAICS with notes'!$A:$K,8,FALSE)</f>
        <v>50</v>
      </c>
      <c r="E757" s="22" t="str">
        <f>VLOOKUP($A757,'NAICS with notes'!$A:$K,9,FALSE)</f>
        <v>Water Transportation</v>
      </c>
      <c r="F757" s="22">
        <f>VLOOKUP($A757,'NAICS with notes'!$A:$K,10,FALSE)</f>
        <v>1</v>
      </c>
      <c r="G757" s="22" t="str">
        <f>VLOOKUP($A757,'NAICS with notes'!$A:$K,11,FALSE)</f>
        <v>Water Passenger Transportation</v>
      </c>
    </row>
    <row r="758" spans="1:7" x14ac:dyDescent="0.25">
      <c r="A758" s="1" t="s">
        <v>1757</v>
      </c>
      <c r="B758" t="s">
        <v>1758</v>
      </c>
      <c r="C758" s="22" t="str">
        <f>VLOOKUP($A758,'NAICS with notes'!$A:$K,7,FALSE)</f>
        <v>Traded</v>
      </c>
      <c r="D758" s="22">
        <f>VLOOKUP($A758,'NAICS with notes'!$A:$K,8,FALSE)</f>
        <v>50</v>
      </c>
      <c r="E758" s="22" t="str">
        <f>VLOOKUP($A758,'NAICS with notes'!$A:$K,9,FALSE)</f>
        <v>Water Transportation</v>
      </c>
      <c r="F758" s="22">
        <f>VLOOKUP($A758,'NAICS with notes'!$A:$K,10,FALSE)</f>
        <v>2</v>
      </c>
      <c r="G758" s="22" t="str">
        <f>VLOOKUP($A758,'NAICS with notes'!$A:$K,11,FALSE)</f>
        <v>Marine Transportation Services</v>
      </c>
    </row>
    <row r="759" spans="1:7" x14ac:dyDescent="0.25">
      <c r="A759" s="1" t="s">
        <v>1760</v>
      </c>
      <c r="B759" t="s">
        <v>1761</v>
      </c>
      <c r="C759" s="22" t="str">
        <f>VLOOKUP($A759,'NAICS with notes'!$A:$K,7,FALSE)</f>
        <v>Traded</v>
      </c>
      <c r="D759" s="22">
        <f>VLOOKUP($A759,'NAICS with notes'!$A:$K,8,FALSE)</f>
        <v>50</v>
      </c>
      <c r="E759" s="22" t="str">
        <f>VLOOKUP($A759,'NAICS with notes'!$A:$K,9,FALSE)</f>
        <v>Water Transportation</v>
      </c>
      <c r="F759" s="22">
        <f>VLOOKUP($A759,'NAICS with notes'!$A:$K,10,FALSE)</f>
        <v>2</v>
      </c>
      <c r="G759" s="22" t="str">
        <f>VLOOKUP($A759,'NAICS with notes'!$A:$K,11,FALSE)</f>
        <v>Marine Transportation Services</v>
      </c>
    </row>
    <row r="760" spans="1:7" x14ac:dyDescent="0.25">
      <c r="A760" s="1" t="s">
        <v>1762</v>
      </c>
      <c r="B760" t="s">
        <v>1763</v>
      </c>
      <c r="C760" s="22" t="str">
        <f>VLOOKUP($A760,'NAICS with notes'!$A:$K,7,FALSE)</f>
        <v>Traded</v>
      </c>
      <c r="D760" s="22">
        <f>VLOOKUP($A760,'NAICS with notes'!$A:$K,8,FALSE)</f>
        <v>50</v>
      </c>
      <c r="E760" s="22" t="str">
        <f>VLOOKUP($A760,'NAICS with notes'!$A:$K,9,FALSE)</f>
        <v>Water Transportation</v>
      </c>
      <c r="F760" s="22">
        <f>VLOOKUP($A760,'NAICS with notes'!$A:$K,10,FALSE)</f>
        <v>2</v>
      </c>
      <c r="G760" s="22" t="str">
        <f>VLOOKUP($A760,'NAICS with notes'!$A:$K,11,FALSE)</f>
        <v>Marine Transportation Services</v>
      </c>
    </row>
    <row r="761" spans="1:7" x14ac:dyDescent="0.25">
      <c r="A761" s="1" t="s">
        <v>1764</v>
      </c>
      <c r="B761" t="s">
        <v>1765</v>
      </c>
      <c r="C761" s="22" t="str">
        <f>VLOOKUP($A761,'NAICS with notes'!$A:$K,7,FALSE)</f>
        <v>Traded</v>
      </c>
      <c r="D761" s="22">
        <f>VLOOKUP($A761,'NAICS with notes'!$A:$K,8,FALSE)</f>
        <v>50</v>
      </c>
      <c r="E761" s="22" t="str">
        <f>VLOOKUP($A761,'NAICS with notes'!$A:$K,9,FALSE)</f>
        <v>Water Transportation</v>
      </c>
      <c r="F761" s="22">
        <f>VLOOKUP($A761,'NAICS with notes'!$A:$K,10,FALSE)</f>
        <v>2</v>
      </c>
      <c r="G761" s="22" t="str">
        <f>VLOOKUP($A761,'NAICS with notes'!$A:$K,11,FALSE)</f>
        <v>Marine Transportation Services</v>
      </c>
    </row>
    <row r="762" spans="1:7" x14ac:dyDescent="0.25">
      <c r="A762" s="1" t="s">
        <v>1766</v>
      </c>
      <c r="B762" t="s">
        <v>1767</v>
      </c>
      <c r="C762" s="22" t="str">
        <f>VLOOKUP($A762,'NAICS with notes'!$A:$K,7,FALSE)</f>
        <v>Traded</v>
      </c>
      <c r="D762" s="22">
        <f>VLOOKUP($A762,'NAICS with notes'!$A:$K,8,FALSE)</f>
        <v>50</v>
      </c>
      <c r="E762" s="22" t="str">
        <f>VLOOKUP($A762,'NAICS with notes'!$A:$K,9,FALSE)</f>
        <v>Water Transportation</v>
      </c>
      <c r="F762" s="22">
        <f>VLOOKUP($A762,'NAICS with notes'!$A:$K,10,FALSE)</f>
        <v>2</v>
      </c>
      <c r="G762" s="22" t="str">
        <f>VLOOKUP($A762,'NAICS with notes'!$A:$K,11,FALSE)</f>
        <v>Marine Transportation Services</v>
      </c>
    </row>
    <row r="763" spans="1:7" x14ac:dyDescent="0.25">
      <c r="A763" s="1" t="s">
        <v>1768</v>
      </c>
      <c r="B763" t="s">
        <v>1769</v>
      </c>
      <c r="C763" s="22" t="str">
        <f>VLOOKUP($A763,'NAICS with notes'!$A:$K,7,FALSE)</f>
        <v>Traded</v>
      </c>
      <c r="D763" s="22">
        <f>VLOOKUP($A763,'NAICS with notes'!$A:$K,8,FALSE)</f>
        <v>50</v>
      </c>
      <c r="E763" s="22" t="str">
        <f>VLOOKUP($A763,'NAICS with notes'!$A:$K,9,FALSE)</f>
        <v>Water Transportation</v>
      </c>
      <c r="F763" s="22">
        <f>VLOOKUP($A763,'NAICS with notes'!$A:$K,10,FALSE)</f>
        <v>2</v>
      </c>
      <c r="G763" s="22" t="str">
        <f>VLOOKUP($A763,'NAICS with notes'!$A:$K,11,FALSE)</f>
        <v>Marine Transportation Services</v>
      </c>
    </row>
    <row r="764" spans="1:7" x14ac:dyDescent="0.25">
      <c r="A764" s="1" t="s">
        <v>1770</v>
      </c>
      <c r="B764" t="s">
        <v>1771</v>
      </c>
      <c r="C764" s="22" t="str">
        <f>VLOOKUP($A764,'NAICS with notes'!$A:$K,7,FALSE)</f>
        <v>Traded</v>
      </c>
      <c r="D764" s="22">
        <f>VLOOKUP($A764,'NAICS with notes'!$A:$K,8,FALSE)</f>
        <v>50</v>
      </c>
      <c r="E764" s="22" t="str">
        <f>VLOOKUP($A764,'NAICS with notes'!$A:$K,9,FALSE)</f>
        <v>Water Transportation</v>
      </c>
      <c r="F764" s="22">
        <f>VLOOKUP($A764,'NAICS with notes'!$A:$K,10,FALSE)</f>
        <v>2</v>
      </c>
      <c r="G764" s="22" t="str">
        <f>VLOOKUP($A764,'NAICS with notes'!$A:$K,11,FALSE)</f>
        <v>Marine Transportation Services</v>
      </c>
    </row>
    <row r="765" spans="1:7" x14ac:dyDescent="0.25">
      <c r="A765" s="1" t="s">
        <v>1772</v>
      </c>
      <c r="B765" t="s">
        <v>1773</v>
      </c>
      <c r="C765" s="22" t="str">
        <f>VLOOKUP($A765,'NAICS with notes'!$A:$K,7,FALSE)</f>
        <v>Traded</v>
      </c>
      <c r="D765" s="22">
        <f>VLOOKUP($A765,'NAICS with notes'!$A:$K,8,FALSE)</f>
        <v>50</v>
      </c>
      <c r="E765" s="22" t="str">
        <f>VLOOKUP($A765,'NAICS with notes'!$A:$K,9,FALSE)</f>
        <v>Water Transportation</v>
      </c>
      <c r="F765" s="22">
        <f>VLOOKUP($A765,'NAICS with notes'!$A:$K,10,FALSE)</f>
        <v>3</v>
      </c>
      <c r="G765" s="22" t="str">
        <f>VLOOKUP($A765,'NAICS with notes'!$A:$K,11,FALSE)</f>
        <v>Boat Building and Repairing</v>
      </c>
    </row>
    <row r="766" spans="1:7" x14ac:dyDescent="0.25">
      <c r="A766" s="1" t="s">
        <v>1775</v>
      </c>
      <c r="B766" t="s">
        <v>1776</v>
      </c>
      <c r="C766" s="22" t="str">
        <f>VLOOKUP($A766,'NAICS with notes'!$A:$K,7,FALSE)</f>
        <v>Traded</v>
      </c>
      <c r="D766" s="22">
        <f>VLOOKUP($A766,'NAICS with notes'!$A:$K,8,FALSE)</f>
        <v>50</v>
      </c>
      <c r="E766" s="22" t="str">
        <f>VLOOKUP($A766,'NAICS with notes'!$A:$K,9,FALSE)</f>
        <v>Water Transportation</v>
      </c>
      <c r="F766" s="22">
        <f>VLOOKUP($A766,'NAICS with notes'!$A:$K,10,FALSE)</f>
        <v>3</v>
      </c>
      <c r="G766" s="22" t="str">
        <f>VLOOKUP($A766,'NAICS with notes'!$A:$K,11,FALSE)</f>
        <v>Boat Building and Repairing</v>
      </c>
    </row>
    <row r="767" spans="1:7" x14ac:dyDescent="0.25">
      <c r="A767" s="1" t="s">
        <v>1777</v>
      </c>
      <c r="B767" t="s">
        <v>1778</v>
      </c>
      <c r="C767" s="22" t="str">
        <f>VLOOKUP($A767,'NAICS with notes'!$A:$K,7,FALSE)</f>
        <v>Traded</v>
      </c>
      <c r="D767" s="22">
        <f>VLOOKUP($A767,'NAICS with notes'!$A:$K,8,FALSE)</f>
        <v>51</v>
      </c>
      <c r="E767" s="22" t="str">
        <f>VLOOKUP($A767,'NAICS with notes'!$A:$K,9,FALSE)</f>
        <v>Wood Products</v>
      </c>
      <c r="F767" s="22">
        <f>VLOOKUP($A767,'NAICS with notes'!$A:$K,10,FALSE)</f>
        <v>1</v>
      </c>
      <c r="G767" s="22" t="str">
        <f>VLOOKUP($A767,'NAICS with notes'!$A:$K,11,FALSE)</f>
        <v>Wood Processing</v>
      </c>
    </row>
    <row r="768" spans="1:7" x14ac:dyDescent="0.25">
      <c r="A768" s="1" t="s">
        <v>1781</v>
      </c>
      <c r="B768" t="s">
        <v>1782</v>
      </c>
      <c r="C768" s="22" t="str">
        <f>VLOOKUP($A768,'NAICS with notes'!$A:$K,7,FALSE)</f>
        <v>Traded</v>
      </c>
      <c r="D768" s="22">
        <f>VLOOKUP($A768,'NAICS with notes'!$A:$K,8,FALSE)</f>
        <v>51</v>
      </c>
      <c r="E768" s="22" t="str">
        <f>VLOOKUP($A768,'NAICS with notes'!$A:$K,9,FALSE)</f>
        <v>Wood Products</v>
      </c>
      <c r="F768" s="22">
        <f>VLOOKUP($A768,'NAICS with notes'!$A:$K,10,FALSE)</f>
        <v>1</v>
      </c>
      <c r="G768" s="22" t="str">
        <f>VLOOKUP($A768,'NAICS with notes'!$A:$K,11,FALSE)</f>
        <v>Wood Processing</v>
      </c>
    </row>
    <row r="769" spans="1:7" x14ac:dyDescent="0.25">
      <c r="A769" s="1" t="s">
        <v>1783</v>
      </c>
      <c r="B769" t="s">
        <v>1784</v>
      </c>
      <c r="C769" s="22" t="str">
        <f>VLOOKUP($A769,'NAICS with notes'!$A:$K,7,FALSE)</f>
        <v>Traded</v>
      </c>
      <c r="D769" s="22">
        <f>VLOOKUP($A769,'NAICS with notes'!$A:$K,8,FALSE)</f>
        <v>51</v>
      </c>
      <c r="E769" s="22" t="str">
        <f>VLOOKUP($A769,'NAICS with notes'!$A:$K,9,FALSE)</f>
        <v>Wood Products</v>
      </c>
      <c r="F769" s="22">
        <f>VLOOKUP($A769,'NAICS with notes'!$A:$K,10,FALSE)</f>
        <v>1</v>
      </c>
      <c r="G769" s="22" t="str">
        <f>VLOOKUP($A769,'NAICS with notes'!$A:$K,11,FALSE)</f>
        <v>Wood Processing</v>
      </c>
    </row>
    <row r="770" spans="1:7" x14ac:dyDescent="0.25">
      <c r="A770" s="1" t="s">
        <v>1785</v>
      </c>
      <c r="B770" t="s">
        <v>1786</v>
      </c>
      <c r="C770" s="22" t="str">
        <f>VLOOKUP($A770,'NAICS with notes'!$A:$K,7,FALSE)</f>
        <v>Traded</v>
      </c>
      <c r="D770" s="22">
        <f>VLOOKUP($A770,'NAICS with notes'!$A:$K,8,FALSE)</f>
        <v>51</v>
      </c>
      <c r="E770" s="22" t="str">
        <f>VLOOKUP($A770,'NAICS with notes'!$A:$K,9,FALSE)</f>
        <v>Wood Products</v>
      </c>
      <c r="F770" s="22">
        <f>VLOOKUP($A770,'NAICS with notes'!$A:$K,10,FALSE)</f>
        <v>2</v>
      </c>
      <c r="G770" s="22" t="str">
        <f>VLOOKUP($A770,'NAICS with notes'!$A:$K,11,FALSE)</f>
        <v>Wood Components and Products</v>
      </c>
    </row>
    <row r="771" spans="1:7" x14ac:dyDescent="0.25">
      <c r="A771" s="1" t="s">
        <v>1788</v>
      </c>
      <c r="B771" t="s">
        <v>1789</v>
      </c>
      <c r="C771" s="22" t="str">
        <f>VLOOKUP($A771,'NAICS with notes'!$A:$K,7,FALSE)</f>
        <v>Traded</v>
      </c>
      <c r="D771" s="22">
        <f>VLOOKUP($A771,'NAICS with notes'!$A:$K,8,FALSE)</f>
        <v>51</v>
      </c>
      <c r="E771" s="22" t="str">
        <f>VLOOKUP($A771,'NAICS with notes'!$A:$K,9,FALSE)</f>
        <v>Wood Products</v>
      </c>
      <c r="F771" s="22">
        <f>VLOOKUP($A771,'NAICS with notes'!$A:$K,10,FALSE)</f>
        <v>2</v>
      </c>
      <c r="G771" s="22" t="str">
        <f>VLOOKUP($A771,'NAICS with notes'!$A:$K,11,FALSE)</f>
        <v>Wood Components and Products</v>
      </c>
    </row>
    <row r="772" spans="1:7" x14ac:dyDescent="0.25">
      <c r="A772" s="1" t="s">
        <v>1790</v>
      </c>
      <c r="B772" t="s">
        <v>1791</v>
      </c>
      <c r="C772" s="22" t="str">
        <f>VLOOKUP($A772,'NAICS with notes'!$A:$K,7,FALSE)</f>
        <v>Traded</v>
      </c>
      <c r="D772" s="22">
        <f>VLOOKUP($A772,'NAICS with notes'!$A:$K,8,FALSE)</f>
        <v>51</v>
      </c>
      <c r="E772" s="22" t="str">
        <f>VLOOKUP($A772,'NAICS with notes'!$A:$K,9,FALSE)</f>
        <v>Wood Products</v>
      </c>
      <c r="F772" s="22">
        <f>VLOOKUP($A772,'NAICS with notes'!$A:$K,10,FALSE)</f>
        <v>2</v>
      </c>
      <c r="G772" s="22" t="str">
        <f>VLOOKUP($A772,'NAICS with notes'!$A:$K,11,FALSE)</f>
        <v>Wood Components and Products</v>
      </c>
    </row>
    <row r="773" spans="1:7" x14ac:dyDescent="0.25">
      <c r="A773" s="1" t="s">
        <v>1792</v>
      </c>
      <c r="B773" t="s">
        <v>1793</v>
      </c>
      <c r="C773" s="22" t="str">
        <f>VLOOKUP($A773,'NAICS with notes'!$A:$K,7,FALSE)</f>
        <v>Traded</v>
      </c>
      <c r="D773" s="22">
        <f>VLOOKUP($A773,'NAICS with notes'!$A:$K,8,FALSE)</f>
        <v>51</v>
      </c>
      <c r="E773" s="22" t="str">
        <f>VLOOKUP($A773,'NAICS with notes'!$A:$K,9,FALSE)</f>
        <v>Wood Products</v>
      </c>
      <c r="F773" s="22">
        <f>VLOOKUP($A773,'NAICS with notes'!$A:$K,10,FALSE)</f>
        <v>2</v>
      </c>
      <c r="G773" s="22" t="str">
        <f>VLOOKUP($A773,'NAICS with notes'!$A:$K,11,FALSE)</f>
        <v>Wood Components and Products</v>
      </c>
    </row>
    <row r="774" spans="1:7" x14ac:dyDescent="0.25">
      <c r="A774" s="1" t="s">
        <v>1794</v>
      </c>
      <c r="B774" t="s">
        <v>1795</v>
      </c>
      <c r="C774" s="22" t="str">
        <f>VLOOKUP($A774,'NAICS with notes'!$A:$K,7,FALSE)</f>
        <v>Traded</v>
      </c>
      <c r="D774" s="22">
        <f>VLOOKUP($A774,'NAICS with notes'!$A:$K,8,FALSE)</f>
        <v>51</v>
      </c>
      <c r="E774" s="22" t="str">
        <f>VLOOKUP($A774,'NAICS with notes'!$A:$K,9,FALSE)</f>
        <v>Wood Products</v>
      </c>
      <c r="F774" s="22">
        <f>VLOOKUP($A774,'NAICS with notes'!$A:$K,10,FALSE)</f>
        <v>2</v>
      </c>
      <c r="G774" s="22" t="str">
        <f>VLOOKUP($A774,'NAICS with notes'!$A:$K,11,FALSE)</f>
        <v>Wood Components and Products</v>
      </c>
    </row>
    <row r="775" spans="1:7" x14ac:dyDescent="0.25">
      <c r="A775" s="1" t="s">
        <v>1796</v>
      </c>
      <c r="B775" t="s">
        <v>1797</v>
      </c>
      <c r="C775" s="22" t="str">
        <f>VLOOKUP($A775,'NAICS with notes'!$A:$K,7,FALSE)</f>
        <v>Traded</v>
      </c>
      <c r="D775" s="22">
        <f>VLOOKUP($A775,'NAICS with notes'!$A:$K,8,FALSE)</f>
        <v>51</v>
      </c>
      <c r="E775" s="22" t="str">
        <f>VLOOKUP($A775,'NAICS with notes'!$A:$K,9,FALSE)</f>
        <v>Wood Products</v>
      </c>
      <c r="F775" s="22">
        <f>VLOOKUP($A775,'NAICS with notes'!$A:$K,10,FALSE)</f>
        <v>2</v>
      </c>
      <c r="G775" s="22" t="str">
        <f>VLOOKUP($A775,'NAICS with notes'!$A:$K,11,FALSE)</f>
        <v>Wood Components and Products</v>
      </c>
    </row>
    <row r="776" spans="1:7" x14ac:dyDescent="0.25">
      <c r="A776" s="1" t="s">
        <v>1798</v>
      </c>
      <c r="B776" t="s">
        <v>1799</v>
      </c>
      <c r="C776" s="22" t="str">
        <f>VLOOKUP($A776,'NAICS with notes'!$A:$K,7,FALSE)</f>
        <v>Traded</v>
      </c>
      <c r="D776" s="22">
        <f>VLOOKUP($A776,'NAICS with notes'!$A:$K,8,FALSE)</f>
        <v>51</v>
      </c>
      <c r="E776" s="22" t="str">
        <f>VLOOKUP($A776,'NAICS with notes'!$A:$K,9,FALSE)</f>
        <v>Wood Products</v>
      </c>
      <c r="F776" s="22">
        <f>VLOOKUP($A776,'NAICS with notes'!$A:$K,10,FALSE)</f>
        <v>2</v>
      </c>
      <c r="G776" s="22" t="str">
        <f>VLOOKUP($A776,'NAICS with notes'!$A:$K,11,FALSE)</f>
        <v>Wood Components and Products</v>
      </c>
    </row>
    <row r="777" spans="1:7" x14ac:dyDescent="0.25">
      <c r="A777" s="1" t="s">
        <v>1800</v>
      </c>
      <c r="B777" t="s">
        <v>1801</v>
      </c>
      <c r="C777" s="22" t="str">
        <f>VLOOKUP($A777,'NAICS with notes'!$A:$K,7,FALSE)</f>
        <v>Traded</v>
      </c>
      <c r="D777" s="22">
        <f>VLOOKUP($A777,'NAICS with notes'!$A:$K,8,FALSE)</f>
        <v>51</v>
      </c>
      <c r="E777" s="22" t="str">
        <f>VLOOKUP($A777,'NAICS with notes'!$A:$K,9,FALSE)</f>
        <v>Wood Products</v>
      </c>
      <c r="F777" s="22">
        <f>VLOOKUP($A777,'NAICS with notes'!$A:$K,10,FALSE)</f>
        <v>2</v>
      </c>
      <c r="G777" s="22" t="str">
        <f>VLOOKUP($A777,'NAICS with notes'!$A:$K,11,FALSE)</f>
        <v>Wood Components and Products</v>
      </c>
    </row>
    <row r="778" spans="1:7" x14ac:dyDescent="0.25">
      <c r="A778" s="1" t="s">
        <v>1802</v>
      </c>
      <c r="B778" t="s">
        <v>1803</v>
      </c>
      <c r="C778" s="22" t="str">
        <f>VLOOKUP($A778,'NAICS with notes'!$A:$K,7,FALSE)</f>
        <v>Traded</v>
      </c>
      <c r="D778" s="22">
        <f>VLOOKUP($A778,'NAICS with notes'!$A:$K,8,FALSE)</f>
        <v>51</v>
      </c>
      <c r="E778" s="22" t="str">
        <f>VLOOKUP($A778,'NAICS with notes'!$A:$K,9,FALSE)</f>
        <v>Wood Products</v>
      </c>
      <c r="F778" s="22">
        <f>VLOOKUP($A778,'NAICS with notes'!$A:$K,10,FALSE)</f>
        <v>2</v>
      </c>
      <c r="G778" s="22" t="str">
        <f>VLOOKUP($A778,'NAICS with notes'!$A:$K,11,FALSE)</f>
        <v>Wood Components and Products</v>
      </c>
    </row>
    <row r="779" spans="1:7" x14ac:dyDescent="0.25">
      <c r="A779" s="1" t="s">
        <v>1804</v>
      </c>
      <c r="B779" t="s">
        <v>1805</v>
      </c>
      <c r="C779" s="22" t="str">
        <f>VLOOKUP($A779,'NAICS with notes'!$A:$K,7,FALSE)</f>
        <v>Traded</v>
      </c>
      <c r="D779" s="22">
        <f>VLOOKUP($A779,'NAICS with notes'!$A:$K,8,FALSE)</f>
        <v>51</v>
      </c>
      <c r="E779" s="22" t="str">
        <f>VLOOKUP($A779,'NAICS with notes'!$A:$K,9,FALSE)</f>
        <v>Wood Products</v>
      </c>
      <c r="F779" s="22">
        <f>VLOOKUP($A779,'NAICS with notes'!$A:$K,10,FALSE)</f>
        <v>3</v>
      </c>
      <c r="G779" s="22" t="str">
        <f>VLOOKUP($A779,'NAICS with notes'!$A:$K,11,FALSE)</f>
        <v>Prefabricated Wood Building</v>
      </c>
    </row>
    <row r="780" spans="1:7" x14ac:dyDescent="0.25">
      <c r="A780" s="1" t="s">
        <v>1807</v>
      </c>
      <c r="B780" t="s">
        <v>1808</v>
      </c>
      <c r="C780" s="22" t="str">
        <f>VLOOKUP($A780,'NAICS with notes'!$A:$K,7,FALSE)</f>
        <v>Local</v>
      </c>
      <c r="D780" s="22">
        <f>VLOOKUP($A780,'NAICS with notes'!$A:$K,8,FALSE)</f>
        <v>101</v>
      </c>
      <c r="E780" s="22" t="str">
        <f>VLOOKUP($A780,'NAICS with notes'!$A:$K,9,FALSE)</f>
        <v>Local Food and Beverage Processing and Distribution</v>
      </c>
      <c r="F780" s="22">
        <f>VLOOKUP($A780,'NAICS with notes'!$A:$K,10,FALSE)</f>
        <v>1</v>
      </c>
      <c r="G780" s="22" t="str">
        <f>VLOOKUP($A780,'NAICS with notes'!$A:$K,11,FALSE)</f>
        <v>Food Wholesaling</v>
      </c>
    </row>
    <row r="781" spans="1:7" x14ac:dyDescent="0.25">
      <c r="A781" s="1" t="s">
        <v>1812</v>
      </c>
      <c r="B781" t="s">
        <v>1813</v>
      </c>
      <c r="C781" s="22" t="str">
        <f>VLOOKUP($A781,'NAICS with notes'!$A:$K,7,FALSE)</f>
        <v>Local</v>
      </c>
      <c r="D781" s="22">
        <f>VLOOKUP($A781,'NAICS with notes'!$A:$K,8,FALSE)</f>
        <v>101</v>
      </c>
      <c r="E781" s="22" t="str">
        <f>VLOOKUP($A781,'NAICS with notes'!$A:$K,9,FALSE)</f>
        <v>Local Food and Beverage Processing and Distribution</v>
      </c>
      <c r="F781" s="22">
        <f>VLOOKUP($A781,'NAICS with notes'!$A:$K,10,FALSE)</f>
        <v>1</v>
      </c>
      <c r="G781" s="22" t="str">
        <f>VLOOKUP($A781,'NAICS with notes'!$A:$K,11,FALSE)</f>
        <v>Food Wholesaling</v>
      </c>
    </row>
    <row r="782" spans="1:7" x14ac:dyDescent="0.25">
      <c r="A782" s="1" t="s">
        <v>1814</v>
      </c>
      <c r="B782" t="s">
        <v>1815</v>
      </c>
      <c r="C782" s="22" t="str">
        <f>VLOOKUP($A782,'NAICS with notes'!$A:$K,7,FALSE)</f>
        <v>Local</v>
      </c>
      <c r="D782" s="22">
        <f>VLOOKUP($A782,'NAICS with notes'!$A:$K,8,FALSE)</f>
        <v>101</v>
      </c>
      <c r="E782" s="22" t="str">
        <f>VLOOKUP($A782,'NAICS with notes'!$A:$K,9,FALSE)</f>
        <v>Local Food and Beverage Processing and Distribution</v>
      </c>
      <c r="F782" s="22">
        <f>VLOOKUP($A782,'NAICS with notes'!$A:$K,10,FALSE)</f>
        <v>1</v>
      </c>
      <c r="G782" s="22" t="str">
        <f>VLOOKUP($A782,'NAICS with notes'!$A:$K,11,FALSE)</f>
        <v>Food Wholesaling</v>
      </c>
    </row>
    <row r="783" spans="1:7" x14ac:dyDescent="0.25">
      <c r="A783" s="1" t="s">
        <v>1816</v>
      </c>
      <c r="B783" t="s">
        <v>1817</v>
      </c>
      <c r="C783" s="22" t="str">
        <f>VLOOKUP($A783,'NAICS with notes'!$A:$K,7,FALSE)</f>
        <v>Local</v>
      </c>
      <c r="D783" s="22">
        <f>VLOOKUP($A783,'NAICS with notes'!$A:$K,8,FALSE)</f>
        <v>101</v>
      </c>
      <c r="E783" s="22" t="str">
        <f>VLOOKUP($A783,'NAICS with notes'!$A:$K,9,FALSE)</f>
        <v>Local Food and Beverage Processing and Distribution</v>
      </c>
      <c r="F783" s="22">
        <f>VLOOKUP($A783,'NAICS with notes'!$A:$K,10,FALSE)</f>
        <v>1</v>
      </c>
      <c r="G783" s="22" t="str">
        <f>VLOOKUP($A783,'NAICS with notes'!$A:$K,11,FALSE)</f>
        <v>Food Wholesaling</v>
      </c>
    </row>
    <row r="784" spans="1:7" x14ac:dyDescent="0.25">
      <c r="A784" s="1" t="s">
        <v>1818</v>
      </c>
      <c r="B784" t="s">
        <v>1819</v>
      </c>
      <c r="C784" s="22" t="str">
        <f>VLOOKUP($A784,'NAICS with notes'!$A:$K,7,FALSE)</f>
        <v>Local</v>
      </c>
      <c r="D784" s="22">
        <f>VLOOKUP($A784,'NAICS with notes'!$A:$K,8,FALSE)</f>
        <v>101</v>
      </c>
      <c r="E784" s="22" t="str">
        <f>VLOOKUP($A784,'NAICS with notes'!$A:$K,9,FALSE)</f>
        <v>Local Food and Beverage Processing and Distribution</v>
      </c>
      <c r="F784" s="22">
        <f>VLOOKUP($A784,'NAICS with notes'!$A:$K,10,FALSE)</f>
        <v>1</v>
      </c>
      <c r="G784" s="22" t="str">
        <f>VLOOKUP($A784,'NAICS with notes'!$A:$K,11,FALSE)</f>
        <v>Food Wholesaling</v>
      </c>
    </row>
    <row r="785" spans="1:7" x14ac:dyDescent="0.25">
      <c r="A785" s="1" t="s">
        <v>1822</v>
      </c>
      <c r="B785" t="s">
        <v>1823</v>
      </c>
      <c r="C785" s="22" t="str">
        <f>VLOOKUP($A785,'NAICS with notes'!$A:$K,7,FALSE)</f>
        <v>Local</v>
      </c>
      <c r="D785" s="22">
        <f>VLOOKUP($A785,'NAICS with notes'!$A:$K,8,FALSE)</f>
        <v>101</v>
      </c>
      <c r="E785" s="22" t="str">
        <f>VLOOKUP($A785,'NAICS with notes'!$A:$K,9,FALSE)</f>
        <v>Local Food and Beverage Processing and Distribution</v>
      </c>
      <c r="F785" s="22">
        <f>VLOOKUP($A785,'NAICS with notes'!$A:$K,10,FALSE)</f>
        <v>2</v>
      </c>
      <c r="G785" s="22" t="str">
        <f>VLOOKUP($A785,'NAICS with notes'!$A:$K,11,FALSE)</f>
        <v>Commerical and Retail Bakeries</v>
      </c>
    </row>
    <row r="786" spans="1:7" x14ac:dyDescent="0.25">
      <c r="A786" s="1" t="s">
        <v>1820</v>
      </c>
      <c r="B786" t="s">
        <v>1821</v>
      </c>
      <c r="C786" s="22" t="str">
        <f>VLOOKUP($A786,'NAICS with notes'!$A:$K,7,FALSE)</f>
        <v>Local</v>
      </c>
      <c r="D786" s="22">
        <f>VLOOKUP($A786,'NAICS with notes'!$A:$K,8,FALSE)</f>
        <v>101</v>
      </c>
      <c r="E786" s="22" t="str">
        <f>VLOOKUP($A786,'NAICS with notes'!$A:$K,9,FALSE)</f>
        <v>Local Food and Beverage Processing and Distribution</v>
      </c>
      <c r="F786" s="22">
        <f>VLOOKUP($A786,'NAICS with notes'!$A:$K,10,FALSE)</f>
        <v>2</v>
      </c>
      <c r="G786" s="22" t="str">
        <f>VLOOKUP($A786,'NAICS with notes'!$A:$K,11,FALSE)</f>
        <v>Commerical and Retail Bakeries</v>
      </c>
    </row>
    <row r="787" spans="1:7" x14ac:dyDescent="0.25">
      <c r="A787" s="1" t="s">
        <v>1825</v>
      </c>
      <c r="B787" t="s">
        <v>1826</v>
      </c>
      <c r="C787" s="22" t="str">
        <f>VLOOKUP($A787,'NAICS with notes'!$A:$K,7,FALSE)</f>
        <v>Local</v>
      </c>
      <c r="D787" s="22">
        <f>VLOOKUP($A787,'NAICS with notes'!$A:$K,8,FALSE)</f>
        <v>101</v>
      </c>
      <c r="E787" s="22" t="str">
        <f>VLOOKUP($A787,'NAICS with notes'!$A:$K,9,FALSE)</f>
        <v>Local Food and Beverage Processing and Distribution</v>
      </c>
      <c r="F787" s="22">
        <f>VLOOKUP($A787,'NAICS with notes'!$A:$K,10,FALSE)</f>
        <v>3</v>
      </c>
      <c r="G787" s="22" t="str">
        <f>VLOOKUP($A787,'NAICS with notes'!$A:$K,11,FALSE)</f>
        <v>Retail Food Stores</v>
      </c>
    </row>
    <row r="788" spans="1:7" x14ac:dyDescent="0.25">
      <c r="A788" s="1" t="s">
        <v>1827</v>
      </c>
      <c r="B788" t="s">
        <v>1828</v>
      </c>
      <c r="C788" s="22" t="str">
        <f>VLOOKUP($A788,'NAICS with notes'!$A:$K,7,FALSE)</f>
        <v>Local</v>
      </c>
      <c r="D788" s="22">
        <f>VLOOKUP($A788,'NAICS with notes'!$A:$K,8,FALSE)</f>
        <v>101</v>
      </c>
      <c r="E788" s="22" t="str">
        <f>VLOOKUP($A788,'NAICS with notes'!$A:$K,9,FALSE)</f>
        <v>Local Food and Beverage Processing and Distribution</v>
      </c>
      <c r="F788" s="22">
        <f>VLOOKUP($A788,'NAICS with notes'!$A:$K,10,FALSE)</f>
        <v>3</v>
      </c>
      <c r="G788" s="22" t="str">
        <f>VLOOKUP($A788,'NAICS with notes'!$A:$K,11,FALSE)</f>
        <v>Retail Food Stores</v>
      </c>
    </row>
    <row r="789" spans="1:7" x14ac:dyDescent="0.25">
      <c r="A789" s="1" t="s">
        <v>1829</v>
      </c>
      <c r="B789" t="s">
        <v>1830</v>
      </c>
      <c r="C789" s="22" t="str">
        <f>VLOOKUP($A789,'NAICS with notes'!$A:$K,7,FALSE)</f>
        <v>Local</v>
      </c>
      <c r="D789" s="22">
        <f>VLOOKUP($A789,'NAICS with notes'!$A:$K,8,FALSE)</f>
        <v>101</v>
      </c>
      <c r="E789" s="22" t="str">
        <f>VLOOKUP($A789,'NAICS with notes'!$A:$K,9,FALSE)</f>
        <v>Local Food and Beverage Processing and Distribution</v>
      </c>
      <c r="F789" s="22">
        <f>VLOOKUP($A789,'NAICS with notes'!$A:$K,10,FALSE)</f>
        <v>3</v>
      </c>
      <c r="G789" s="22" t="str">
        <f>VLOOKUP($A789,'NAICS with notes'!$A:$K,11,FALSE)</f>
        <v>Retail Food Stores</v>
      </c>
    </row>
    <row r="790" spans="1:7" x14ac:dyDescent="0.25">
      <c r="A790" s="1" t="s">
        <v>1831</v>
      </c>
      <c r="B790" t="s">
        <v>1832</v>
      </c>
      <c r="C790" s="22" t="str">
        <f>VLOOKUP($A790,'NAICS with notes'!$A:$K,7,FALSE)</f>
        <v>Local</v>
      </c>
      <c r="D790" s="22">
        <f>VLOOKUP($A790,'NAICS with notes'!$A:$K,8,FALSE)</f>
        <v>101</v>
      </c>
      <c r="E790" s="22" t="str">
        <f>VLOOKUP($A790,'NAICS with notes'!$A:$K,9,FALSE)</f>
        <v>Local Food and Beverage Processing and Distribution</v>
      </c>
      <c r="F790" s="22">
        <f>VLOOKUP($A790,'NAICS with notes'!$A:$K,10,FALSE)</f>
        <v>3</v>
      </c>
      <c r="G790" s="22" t="str">
        <f>VLOOKUP($A790,'NAICS with notes'!$A:$K,11,FALSE)</f>
        <v>Retail Food Stores</v>
      </c>
    </row>
    <row r="791" spans="1:7" x14ac:dyDescent="0.25">
      <c r="A791" s="1" t="s">
        <v>1833</v>
      </c>
      <c r="B791" t="s">
        <v>1834</v>
      </c>
      <c r="C791" s="22" t="str">
        <f>VLOOKUP($A791,'NAICS with notes'!$A:$K,7,FALSE)</f>
        <v>Local</v>
      </c>
      <c r="D791" s="22">
        <f>VLOOKUP($A791,'NAICS with notes'!$A:$K,8,FALSE)</f>
        <v>101</v>
      </c>
      <c r="E791" s="22" t="str">
        <f>VLOOKUP($A791,'NAICS with notes'!$A:$K,9,FALSE)</f>
        <v>Local Food and Beverage Processing and Distribution</v>
      </c>
      <c r="F791" s="22">
        <f>VLOOKUP($A791,'NAICS with notes'!$A:$K,10,FALSE)</f>
        <v>3</v>
      </c>
      <c r="G791" s="22" t="str">
        <f>VLOOKUP($A791,'NAICS with notes'!$A:$K,11,FALSE)</f>
        <v>Retail Food Stores</v>
      </c>
    </row>
    <row r="792" spans="1:7" x14ac:dyDescent="0.25">
      <c r="A792" s="1" t="s">
        <v>1835</v>
      </c>
      <c r="B792" t="s">
        <v>1836</v>
      </c>
      <c r="C792" s="22" t="str">
        <f>VLOOKUP($A792,'NAICS with notes'!$A:$K,7,FALSE)</f>
        <v>Local</v>
      </c>
      <c r="D792" s="22">
        <f>VLOOKUP($A792,'NAICS with notes'!$A:$K,8,FALSE)</f>
        <v>101</v>
      </c>
      <c r="E792" s="22" t="str">
        <f>VLOOKUP($A792,'NAICS with notes'!$A:$K,9,FALSE)</f>
        <v>Local Food and Beverage Processing and Distribution</v>
      </c>
      <c r="F792" s="22">
        <f>VLOOKUP($A792,'NAICS with notes'!$A:$K,10,FALSE)</f>
        <v>3</v>
      </c>
      <c r="G792" s="22" t="str">
        <f>VLOOKUP($A792,'NAICS with notes'!$A:$K,11,FALSE)</f>
        <v>Retail Food Stores</v>
      </c>
    </row>
    <row r="793" spans="1:7" x14ac:dyDescent="0.25">
      <c r="A793" s="1" t="s">
        <v>1837</v>
      </c>
      <c r="B793" t="s">
        <v>1838</v>
      </c>
      <c r="C793" s="22" t="str">
        <f>VLOOKUP($A793,'NAICS with notes'!$A:$K,7,FALSE)</f>
        <v>Local</v>
      </c>
      <c r="D793" s="22">
        <f>VLOOKUP($A793,'NAICS with notes'!$A:$K,8,FALSE)</f>
        <v>101</v>
      </c>
      <c r="E793" s="22" t="str">
        <f>VLOOKUP($A793,'NAICS with notes'!$A:$K,9,FALSE)</f>
        <v>Local Food and Beverage Processing and Distribution</v>
      </c>
      <c r="F793" s="22">
        <f>VLOOKUP($A793,'NAICS with notes'!$A:$K,10,FALSE)</f>
        <v>3</v>
      </c>
      <c r="G793" s="22" t="str">
        <f>VLOOKUP($A793,'NAICS with notes'!$A:$K,11,FALSE)</f>
        <v>Retail Food Stores</v>
      </c>
    </row>
    <row r="794" spans="1:7" x14ac:dyDescent="0.25">
      <c r="A794" s="1" t="s">
        <v>1839</v>
      </c>
      <c r="B794" t="s">
        <v>1840</v>
      </c>
      <c r="C794" s="22" t="str">
        <f>VLOOKUP($A794,'NAICS with notes'!$A:$K,7,FALSE)</f>
        <v>Local</v>
      </c>
      <c r="D794" s="22">
        <f>VLOOKUP($A794,'NAICS with notes'!$A:$K,8,FALSE)</f>
        <v>101</v>
      </c>
      <c r="E794" s="22" t="str">
        <f>VLOOKUP($A794,'NAICS with notes'!$A:$K,9,FALSE)</f>
        <v>Local Food and Beverage Processing and Distribution</v>
      </c>
      <c r="F794" s="22">
        <f>VLOOKUP($A794,'NAICS with notes'!$A:$K,10,FALSE)</f>
        <v>3</v>
      </c>
      <c r="G794" s="22" t="str">
        <f>VLOOKUP($A794,'NAICS with notes'!$A:$K,11,FALSE)</f>
        <v>Retail Food Stores</v>
      </c>
    </row>
    <row r="795" spans="1:7" x14ac:dyDescent="0.25">
      <c r="A795" s="1" t="s">
        <v>1841</v>
      </c>
      <c r="B795" t="s">
        <v>1842</v>
      </c>
      <c r="C795" s="22" t="str">
        <f>VLOOKUP($A795,'NAICS with notes'!$A:$K,7,FALSE)</f>
        <v>Local</v>
      </c>
      <c r="D795" s="22">
        <f>VLOOKUP($A795,'NAICS with notes'!$A:$K,8,FALSE)</f>
        <v>101</v>
      </c>
      <c r="E795" s="22" t="str">
        <f>VLOOKUP($A795,'NAICS with notes'!$A:$K,9,FALSE)</f>
        <v>Local Food and Beverage Processing and Distribution</v>
      </c>
      <c r="F795" s="22">
        <f>VLOOKUP($A795,'NAICS with notes'!$A:$K,10,FALSE)</f>
        <v>3</v>
      </c>
      <c r="G795" s="22" t="str">
        <f>VLOOKUP($A795,'NAICS with notes'!$A:$K,11,FALSE)</f>
        <v>Retail Food Stores</v>
      </c>
    </row>
    <row r="796" spans="1:7" x14ac:dyDescent="0.25">
      <c r="A796" s="1" t="s">
        <v>1843</v>
      </c>
      <c r="B796" t="s">
        <v>1844</v>
      </c>
      <c r="C796" s="22" t="str">
        <f>VLOOKUP($A796,'NAICS with notes'!$A:$K,7,FALSE)</f>
        <v>Local</v>
      </c>
      <c r="D796" s="22">
        <f>VLOOKUP($A796,'NAICS with notes'!$A:$K,8,FALSE)</f>
        <v>101</v>
      </c>
      <c r="E796" s="22" t="str">
        <f>VLOOKUP($A796,'NAICS with notes'!$A:$K,9,FALSE)</f>
        <v>Local Food and Beverage Processing and Distribution</v>
      </c>
      <c r="F796" s="22">
        <f>VLOOKUP($A796,'NAICS with notes'!$A:$K,10,FALSE)</f>
        <v>4</v>
      </c>
      <c r="G796" s="22" t="str">
        <f>VLOOKUP($A796,'NAICS with notes'!$A:$K,11,FALSE)</f>
        <v>Tobacco Retailing</v>
      </c>
    </row>
    <row r="797" spans="1:7" x14ac:dyDescent="0.25">
      <c r="A797" s="1" t="s">
        <v>1846</v>
      </c>
      <c r="B797" t="s">
        <v>1847</v>
      </c>
      <c r="C797" s="22" t="str">
        <f>VLOOKUP($A797,'NAICS with notes'!$A:$K,7,FALSE)</f>
        <v>Local</v>
      </c>
      <c r="D797" s="22">
        <f>VLOOKUP($A797,'NAICS with notes'!$A:$K,8,FALSE)</f>
        <v>101</v>
      </c>
      <c r="E797" s="22" t="str">
        <f>VLOOKUP($A797,'NAICS with notes'!$A:$K,9,FALSE)</f>
        <v>Local Food and Beverage Processing and Distribution</v>
      </c>
      <c r="F797" s="22">
        <f>VLOOKUP($A797,'NAICS with notes'!$A:$K,10,FALSE)</f>
        <v>5</v>
      </c>
      <c r="G797" s="22" t="str">
        <f>VLOOKUP($A797,'NAICS with notes'!$A:$K,11,FALSE)</f>
        <v>Beer and Liquor Wholesaling</v>
      </c>
    </row>
    <row r="798" spans="1:7" x14ac:dyDescent="0.25">
      <c r="A798" s="1" t="s">
        <v>1849</v>
      </c>
      <c r="B798" t="s">
        <v>1850</v>
      </c>
      <c r="C798" s="22" t="str">
        <f>VLOOKUP($A798,'NAICS with notes'!$A:$K,7,FALSE)</f>
        <v>Local</v>
      </c>
      <c r="D798" s="22">
        <f>VLOOKUP($A798,'NAICS with notes'!$A:$K,8,FALSE)</f>
        <v>101</v>
      </c>
      <c r="E798" s="22" t="str">
        <f>VLOOKUP($A798,'NAICS with notes'!$A:$K,9,FALSE)</f>
        <v>Local Food and Beverage Processing and Distribution</v>
      </c>
      <c r="F798" s="22">
        <f>VLOOKUP($A798,'NAICS with notes'!$A:$K,10,FALSE)</f>
        <v>6</v>
      </c>
      <c r="G798" s="22" t="str">
        <f>VLOOKUP($A798,'NAICS with notes'!$A:$K,11,FALSE)</f>
        <v>Beer, Wine, and Liquor Retailing</v>
      </c>
    </row>
    <row r="799" spans="1:7" x14ac:dyDescent="0.25">
      <c r="A799" s="1" t="s">
        <v>1852</v>
      </c>
      <c r="B799" t="s">
        <v>1853</v>
      </c>
      <c r="C799" s="22" t="str">
        <f>VLOOKUP($A799,'NAICS with notes'!$A:$K,7,FALSE)</f>
        <v>Local</v>
      </c>
      <c r="D799" s="22">
        <f>VLOOKUP($A799,'NAICS with notes'!$A:$K,8,FALSE)</f>
        <v>101</v>
      </c>
      <c r="E799" s="22" t="str">
        <f>VLOOKUP($A799,'NAICS with notes'!$A:$K,9,FALSE)</f>
        <v>Local Food and Beverage Processing and Distribution</v>
      </c>
      <c r="F799" s="22">
        <f>VLOOKUP($A799,'NAICS with notes'!$A:$K,10,FALSE)</f>
        <v>7</v>
      </c>
      <c r="G799" s="22" t="str">
        <f>VLOOKUP($A799,'NAICS with notes'!$A:$K,11,FALSE)</f>
        <v>Vending and Direct Selling</v>
      </c>
    </row>
    <row r="800" spans="1:7" x14ac:dyDescent="0.25">
      <c r="A800" s="1" t="s">
        <v>1855</v>
      </c>
      <c r="B800" t="s">
        <v>1856</v>
      </c>
      <c r="C800" s="22" t="str">
        <f>VLOOKUP($A800,'NAICS with notes'!$A:$K,7,FALSE)</f>
        <v>Local</v>
      </c>
      <c r="D800" s="22">
        <f>VLOOKUP($A800,'NAICS with notes'!$A:$K,8,FALSE)</f>
        <v>101</v>
      </c>
      <c r="E800" s="22" t="str">
        <f>VLOOKUP($A800,'NAICS with notes'!$A:$K,9,FALSE)</f>
        <v>Local Food and Beverage Processing and Distribution</v>
      </c>
      <c r="F800" s="22">
        <f>VLOOKUP($A800,'NAICS with notes'!$A:$K,10,FALSE)</f>
        <v>7</v>
      </c>
      <c r="G800" s="22" t="str">
        <f>VLOOKUP($A800,'NAICS with notes'!$A:$K,11,FALSE)</f>
        <v>Vending and Direct Selling</v>
      </c>
    </row>
    <row r="801" spans="1:7" x14ac:dyDescent="0.25">
      <c r="A801" s="1" t="s">
        <v>1857</v>
      </c>
      <c r="B801" t="s">
        <v>1858</v>
      </c>
      <c r="C801" s="22" t="str">
        <f>VLOOKUP($A801,'NAICS with notes'!$A:$K,7,FALSE)</f>
        <v>Local</v>
      </c>
      <c r="D801" s="22">
        <f>VLOOKUP($A801,'NAICS with notes'!$A:$K,8,FALSE)</f>
        <v>101</v>
      </c>
      <c r="E801" s="22" t="str">
        <f>VLOOKUP($A801,'NAICS with notes'!$A:$K,9,FALSE)</f>
        <v>Local Food and Beverage Processing and Distribution</v>
      </c>
      <c r="F801" s="22">
        <f>VLOOKUP($A801,'NAICS with notes'!$A:$K,10,FALSE)</f>
        <v>7</v>
      </c>
      <c r="G801" s="22" t="str">
        <f>VLOOKUP($A801,'NAICS with notes'!$A:$K,11,FALSE)</f>
        <v>Vending and Direct Selling</v>
      </c>
    </row>
    <row r="802" spans="1:7" x14ac:dyDescent="0.25">
      <c r="A802" s="1" t="s">
        <v>1859</v>
      </c>
      <c r="B802" t="s">
        <v>1860</v>
      </c>
      <c r="C802" s="22" t="str">
        <f>VLOOKUP($A802,'NAICS with notes'!$A:$K,7,FALSE)</f>
        <v>Local</v>
      </c>
      <c r="D802" s="22">
        <f>VLOOKUP($A802,'NAICS with notes'!$A:$K,8,FALSE)</f>
        <v>102</v>
      </c>
      <c r="E802" s="22" t="str">
        <f>VLOOKUP($A802,'NAICS with notes'!$A:$K,9,FALSE)</f>
        <v>Local Personal Services (Non-Medical)</v>
      </c>
      <c r="F802" s="22">
        <f>VLOOKUP($A802,'NAICS with notes'!$A:$K,10,FALSE)</f>
        <v>1</v>
      </c>
      <c r="G802" s="22" t="str">
        <f>VLOOKUP($A802,'NAICS with notes'!$A:$K,11,FALSE)</f>
        <v>Cleaning Services</v>
      </c>
    </row>
    <row r="803" spans="1:7" x14ac:dyDescent="0.25">
      <c r="A803" s="1" t="s">
        <v>1863</v>
      </c>
      <c r="B803" t="s">
        <v>1864</v>
      </c>
      <c r="C803" s="22" t="str">
        <f>VLOOKUP($A803,'NAICS with notes'!$A:$K,7,FALSE)</f>
        <v>Local</v>
      </c>
      <c r="D803" s="22">
        <f>VLOOKUP($A803,'NAICS with notes'!$A:$K,8,FALSE)</f>
        <v>102</v>
      </c>
      <c r="E803" s="22" t="str">
        <f>VLOOKUP($A803,'NAICS with notes'!$A:$K,9,FALSE)</f>
        <v>Local Personal Services (Non-Medical)</v>
      </c>
      <c r="F803" s="22">
        <f>VLOOKUP($A803,'NAICS with notes'!$A:$K,10,FALSE)</f>
        <v>2</v>
      </c>
      <c r="G803" s="22" t="str">
        <f>VLOOKUP($A803,'NAICS with notes'!$A:$K,11,FALSE)</f>
        <v>Hair Care Services</v>
      </c>
    </row>
    <row r="804" spans="1:7" x14ac:dyDescent="0.25">
      <c r="A804" s="1" t="s">
        <v>1866</v>
      </c>
      <c r="B804" t="s">
        <v>1867</v>
      </c>
      <c r="C804" s="22" t="str">
        <f>VLOOKUP($A804,'NAICS with notes'!$A:$K,7,FALSE)</f>
        <v>Local</v>
      </c>
      <c r="D804" s="22">
        <f>VLOOKUP($A804,'NAICS with notes'!$A:$K,8,FALSE)</f>
        <v>102</v>
      </c>
      <c r="E804" s="22" t="str">
        <f>VLOOKUP($A804,'NAICS with notes'!$A:$K,9,FALSE)</f>
        <v>Local Personal Services (Non-Medical)</v>
      </c>
      <c r="F804" s="22">
        <f>VLOOKUP($A804,'NAICS with notes'!$A:$K,10,FALSE)</f>
        <v>2</v>
      </c>
      <c r="G804" s="22" t="str">
        <f>VLOOKUP($A804,'NAICS with notes'!$A:$K,11,FALSE)</f>
        <v>Hair Care Services</v>
      </c>
    </row>
    <row r="805" spans="1:7" x14ac:dyDescent="0.25">
      <c r="A805" s="1" t="s">
        <v>1868</v>
      </c>
      <c r="B805" t="s">
        <v>1869</v>
      </c>
      <c r="C805" s="22" t="str">
        <f>VLOOKUP($A805,'NAICS with notes'!$A:$K,7,FALSE)</f>
        <v>Local</v>
      </c>
      <c r="D805" s="22">
        <f>VLOOKUP($A805,'NAICS with notes'!$A:$K,8,FALSE)</f>
        <v>102</v>
      </c>
      <c r="E805" s="22" t="str">
        <f>VLOOKUP($A805,'NAICS with notes'!$A:$K,9,FALSE)</f>
        <v>Local Personal Services (Non-Medical)</v>
      </c>
      <c r="F805" s="22">
        <f>VLOOKUP($A805,'NAICS with notes'!$A:$K,10,FALSE)</f>
        <v>2</v>
      </c>
      <c r="G805" s="22" t="str">
        <f>VLOOKUP($A805,'NAICS with notes'!$A:$K,11,FALSE)</f>
        <v>Hair Care Services</v>
      </c>
    </row>
    <row r="806" spans="1:7" x14ac:dyDescent="0.25">
      <c r="A806" s="1" t="s">
        <v>1870</v>
      </c>
      <c r="B806" t="s">
        <v>1871</v>
      </c>
      <c r="C806" s="22" t="str">
        <f>VLOOKUP($A806,'NAICS with notes'!$A:$K,7,FALSE)</f>
        <v>Local</v>
      </c>
      <c r="D806" s="22">
        <f>VLOOKUP($A806,'NAICS with notes'!$A:$K,8,FALSE)</f>
        <v>102</v>
      </c>
      <c r="E806" s="22" t="str">
        <f>VLOOKUP($A806,'NAICS with notes'!$A:$K,9,FALSE)</f>
        <v>Local Personal Services (Non-Medical)</v>
      </c>
      <c r="F806" s="22">
        <f>VLOOKUP($A806,'NAICS with notes'!$A:$K,10,FALSE)</f>
        <v>2</v>
      </c>
      <c r="G806" s="22" t="str">
        <f>VLOOKUP($A806,'NAICS with notes'!$A:$K,11,FALSE)</f>
        <v>Hair Care Services</v>
      </c>
    </row>
    <row r="807" spans="1:7" x14ac:dyDescent="0.25">
      <c r="A807" s="1" t="s">
        <v>1872</v>
      </c>
      <c r="B807" t="s">
        <v>1873</v>
      </c>
      <c r="C807" s="22" t="str">
        <f>VLOOKUP($A807,'NAICS with notes'!$A:$K,7,FALSE)</f>
        <v>Local</v>
      </c>
      <c r="D807" s="22">
        <f>VLOOKUP($A807,'NAICS with notes'!$A:$K,8,FALSE)</f>
        <v>102</v>
      </c>
      <c r="E807" s="22" t="str">
        <f>VLOOKUP($A807,'NAICS with notes'!$A:$K,9,FALSE)</f>
        <v>Local Personal Services (Non-Medical)</v>
      </c>
      <c r="F807" s="22">
        <f>VLOOKUP($A807,'NAICS with notes'!$A:$K,10,FALSE)</f>
        <v>3</v>
      </c>
      <c r="G807" s="22" t="str">
        <f>VLOOKUP($A807,'NAICS with notes'!$A:$K,11,FALSE)</f>
        <v>Photographic and Photofinishing Services</v>
      </c>
    </row>
    <row r="808" spans="1:7" x14ac:dyDescent="0.25">
      <c r="A808" s="1" t="s">
        <v>1875</v>
      </c>
      <c r="B808" t="s">
        <v>1876</v>
      </c>
      <c r="C808" s="22" t="str">
        <f>VLOOKUP($A808,'NAICS with notes'!$A:$K,7,FALSE)</f>
        <v>Local</v>
      </c>
      <c r="D808" s="22">
        <f>VLOOKUP($A808,'NAICS with notes'!$A:$K,8,FALSE)</f>
        <v>102</v>
      </c>
      <c r="E808" s="22" t="str">
        <f>VLOOKUP($A808,'NAICS with notes'!$A:$K,9,FALSE)</f>
        <v>Local Personal Services (Non-Medical)</v>
      </c>
      <c r="F808" s="22">
        <f>VLOOKUP($A808,'NAICS with notes'!$A:$K,10,FALSE)</f>
        <v>3</v>
      </c>
      <c r="G808" s="22" t="str">
        <f>VLOOKUP($A808,'NAICS with notes'!$A:$K,11,FALSE)</f>
        <v>Photographic and Photofinishing Services</v>
      </c>
    </row>
    <row r="809" spans="1:7" x14ac:dyDescent="0.25">
      <c r="A809" s="1" t="s">
        <v>1877</v>
      </c>
      <c r="B809" t="s">
        <v>1878</v>
      </c>
      <c r="C809" s="22" t="str">
        <f>VLOOKUP($A809,'NAICS with notes'!$A:$K,7,FALSE)</f>
        <v>Local</v>
      </c>
      <c r="D809" s="22">
        <f>VLOOKUP($A809,'NAICS with notes'!$A:$K,8,FALSE)</f>
        <v>102</v>
      </c>
      <c r="E809" s="22" t="str">
        <f>VLOOKUP($A809,'NAICS with notes'!$A:$K,9,FALSE)</f>
        <v>Local Personal Services (Non-Medical)</v>
      </c>
      <c r="F809" s="22">
        <f>VLOOKUP($A809,'NAICS with notes'!$A:$K,10,FALSE)</f>
        <v>3</v>
      </c>
      <c r="G809" s="22" t="str">
        <f>VLOOKUP($A809,'NAICS with notes'!$A:$K,11,FALSE)</f>
        <v>Photographic and Photofinishing Services</v>
      </c>
    </row>
    <row r="810" spans="1:7" x14ac:dyDescent="0.25">
      <c r="A810" s="1" t="s">
        <v>1879</v>
      </c>
      <c r="B810" t="s">
        <v>1880</v>
      </c>
      <c r="C810" s="22" t="str">
        <f>VLOOKUP($A810,'NAICS with notes'!$A:$K,7,FALSE)</f>
        <v>Local</v>
      </c>
      <c r="D810" s="22">
        <f>VLOOKUP($A810,'NAICS with notes'!$A:$K,8,FALSE)</f>
        <v>102</v>
      </c>
      <c r="E810" s="22" t="str">
        <f>VLOOKUP($A810,'NAICS with notes'!$A:$K,9,FALSE)</f>
        <v>Local Personal Services (Non-Medical)</v>
      </c>
      <c r="F810" s="22">
        <f>VLOOKUP($A810,'NAICS with notes'!$A:$K,10,FALSE)</f>
        <v>4</v>
      </c>
      <c r="G810" s="22" t="str">
        <f>VLOOKUP($A810,'NAICS with notes'!$A:$K,11,FALSE)</f>
        <v>Repair Services</v>
      </c>
    </row>
    <row r="811" spans="1:7" x14ac:dyDescent="0.25">
      <c r="A811" s="1" t="s">
        <v>1882</v>
      </c>
      <c r="B811" t="s">
        <v>1883</v>
      </c>
      <c r="C811" s="22" t="str">
        <f>VLOOKUP($A811,'NAICS with notes'!$A:$K,7,FALSE)</f>
        <v>Local</v>
      </c>
      <c r="D811" s="22">
        <f>VLOOKUP($A811,'NAICS with notes'!$A:$K,8,FALSE)</f>
        <v>102</v>
      </c>
      <c r="E811" s="22" t="str">
        <f>VLOOKUP($A811,'NAICS with notes'!$A:$K,9,FALSE)</f>
        <v>Local Personal Services (Non-Medical)</v>
      </c>
      <c r="F811" s="22">
        <f>VLOOKUP($A811,'NAICS with notes'!$A:$K,10,FALSE)</f>
        <v>4</v>
      </c>
      <c r="G811" s="22" t="str">
        <f>VLOOKUP($A811,'NAICS with notes'!$A:$K,11,FALSE)</f>
        <v>Repair Services</v>
      </c>
    </row>
    <row r="812" spans="1:7" x14ac:dyDescent="0.25">
      <c r="A812" s="1" t="s">
        <v>1884</v>
      </c>
      <c r="B812" t="s">
        <v>1885</v>
      </c>
      <c r="C812" s="22" t="str">
        <f>VLOOKUP($A812,'NAICS with notes'!$A:$K,7,FALSE)</f>
        <v>Local</v>
      </c>
      <c r="D812" s="22">
        <f>VLOOKUP($A812,'NAICS with notes'!$A:$K,8,FALSE)</f>
        <v>102</v>
      </c>
      <c r="E812" s="22" t="str">
        <f>VLOOKUP($A812,'NAICS with notes'!$A:$K,9,FALSE)</f>
        <v>Local Personal Services (Non-Medical)</v>
      </c>
      <c r="F812" s="22">
        <f>VLOOKUP($A812,'NAICS with notes'!$A:$K,10,FALSE)</f>
        <v>5</v>
      </c>
      <c r="G812" s="22" t="str">
        <f>VLOOKUP($A812,'NAICS with notes'!$A:$K,11,FALSE)</f>
        <v>Child Care Services</v>
      </c>
    </row>
    <row r="813" spans="1:7" x14ac:dyDescent="0.25">
      <c r="A813" s="1" t="s">
        <v>1887</v>
      </c>
      <c r="B813" t="s">
        <v>1888</v>
      </c>
      <c r="C813" s="22" t="str">
        <f>VLOOKUP($A813,'NAICS with notes'!$A:$K,7,FALSE)</f>
        <v>Local</v>
      </c>
      <c r="D813" s="22">
        <f>VLOOKUP($A813,'NAICS with notes'!$A:$K,8,FALSE)</f>
        <v>102</v>
      </c>
      <c r="E813" s="22" t="str">
        <f>VLOOKUP($A813,'NAICS with notes'!$A:$K,9,FALSE)</f>
        <v>Local Personal Services (Non-Medical)</v>
      </c>
      <c r="F813" s="22">
        <f>VLOOKUP($A813,'NAICS with notes'!$A:$K,10,FALSE)</f>
        <v>6</v>
      </c>
      <c r="G813" s="22" t="str">
        <f>VLOOKUP($A813,'NAICS with notes'!$A:$K,11,FALSE)</f>
        <v>Other Personal Services</v>
      </c>
    </row>
    <row r="814" spans="1:7" x14ac:dyDescent="0.25">
      <c r="A814" s="1" t="s">
        <v>1890</v>
      </c>
      <c r="B814" t="s">
        <v>1891</v>
      </c>
      <c r="C814" s="22" t="str">
        <f>VLOOKUP($A814,'NAICS with notes'!$A:$K,7,FALSE)</f>
        <v>Local</v>
      </c>
      <c r="D814" s="22">
        <f>VLOOKUP($A814,'NAICS with notes'!$A:$K,8,FALSE)</f>
        <v>102</v>
      </c>
      <c r="E814" s="22" t="str">
        <f>VLOOKUP($A814,'NAICS with notes'!$A:$K,9,FALSE)</f>
        <v>Local Personal Services (Non-Medical)</v>
      </c>
      <c r="F814" s="22">
        <f>VLOOKUP($A814,'NAICS with notes'!$A:$K,10,FALSE)</f>
        <v>6</v>
      </c>
      <c r="G814" s="22" t="str">
        <f>VLOOKUP($A814,'NAICS with notes'!$A:$K,11,FALSE)</f>
        <v>Other Personal Services</v>
      </c>
    </row>
    <row r="815" spans="1:7" x14ac:dyDescent="0.25">
      <c r="A815" s="1" t="s">
        <v>1892</v>
      </c>
      <c r="B815" t="s">
        <v>1893</v>
      </c>
      <c r="C815" s="22" t="str">
        <f>VLOOKUP($A815,'NAICS with notes'!$A:$K,7,FALSE)</f>
        <v>Local</v>
      </c>
      <c r="D815" s="22">
        <f>VLOOKUP($A815,'NAICS with notes'!$A:$K,8,FALSE)</f>
        <v>102</v>
      </c>
      <c r="E815" s="22" t="str">
        <f>VLOOKUP($A815,'NAICS with notes'!$A:$K,9,FALSE)</f>
        <v>Local Personal Services (Non-Medical)</v>
      </c>
      <c r="F815" s="22">
        <f>VLOOKUP($A815,'NAICS with notes'!$A:$K,10,FALSE)</f>
        <v>6</v>
      </c>
      <c r="G815" s="22" t="str">
        <f>VLOOKUP($A815,'NAICS with notes'!$A:$K,11,FALSE)</f>
        <v>Other Personal Services</v>
      </c>
    </row>
    <row r="816" spans="1:7" x14ac:dyDescent="0.25">
      <c r="A816" s="1" t="s">
        <v>1894</v>
      </c>
      <c r="B816" t="s">
        <v>1895</v>
      </c>
      <c r="C816" s="22" t="str">
        <f>VLOOKUP($A816,'NAICS with notes'!$A:$K,7,FALSE)</f>
        <v>Local</v>
      </c>
      <c r="D816" s="22">
        <f>VLOOKUP($A816,'NAICS with notes'!$A:$K,8,FALSE)</f>
        <v>102</v>
      </c>
      <c r="E816" s="22" t="str">
        <f>VLOOKUP($A816,'NAICS with notes'!$A:$K,9,FALSE)</f>
        <v>Local Personal Services (Non-Medical)</v>
      </c>
      <c r="F816" s="22">
        <f>VLOOKUP($A816,'NAICS with notes'!$A:$K,10,FALSE)</f>
        <v>6</v>
      </c>
      <c r="G816" s="22" t="str">
        <f>VLOOKUP($A816,'NAICS with notes'!$A:$K,11,FALSE)</f>
        <v>Other Personal Services</v>
      </c>
    </row>
    <row r="817" spans="1:7" x14ac:dyDescent="0.25">
      <c r="A817" s="1" t="s">
        <v>1896</v>
      </c>
      <c r="B817" t="s">
        <v>1897</v>
      </c>
      <c r="C817" s="22" t="str">
        <f>VLOOKUP($A817,'NAICS with notes'!$A:$K,7,FALSE)</f>
        <v>Local</v>
      </c>
      <c r="D817" s="22">
        <f>VLOOKUP($A817,'NAICS with notes'!$A:$K,8,FALSE)</f>
        <v>102</v>
      </c>
      <c r="E817" s="22" t="str">
        <f>VLOOKUP($A817,'NAICS with notes'!$A:$K,9,FALSE)</f>
        <v>Local Personal Services (Non-Medical)</v>
      </c>
      <c r="F817" s="22">
        <f>VLOOKUP($A817,'NAICS with notes'!$A:$K,10,FALSE)</f>
        <v>6</v>
      </c>
      <c r="G817" s="22" t="str">
        <f>VLOOKUP($A817,'NAICS with notes'!$A:$K,11,FALSE)</f>
        <v>Other Personal Services</v>
      </c>
    </row>
    <row r="818" spans="1:7" x14ac:dyDescent="0.25">
      <c r="A818" s="1" t="s">
        <v>1898</v>
      </c>
      <c r="B818" t="s">
        <v>1899</v>
      </c>
      <c r="C818" s="22" t="str">
        <f>VLOOKUP($A818,'NAICS with notes'!$A:$K,7,FALSE)</f>
        <v>Local</v>
      </c>
      <c r="D818" s="22">
        <f>VLOOKUP($A818,'NAICS with notes'!$A:$K,8,FALSE)</f>
        <v>102</v>
      </c>
      <c r="E818" s="22" t="str">
        <f>VLOOKUP($A818,'NAICS with notes'!$A:$K,9,FALSE)</f>
        <v>Local Personal Services (Non-Medical)</v>
      </c>
      <c r="F818" s="22">
        <f>VLOOKUP($A818,'NAICS with notes'!$A:$K,10,FALSE)</f>
        <v>6</v>
      </c>
      <c r="G818" s="22" t="str">
        <f>VLOOKUP($A818,'NAICS with notes'!$A:$K,11,FALSE)</f>
        <v>Other Personal Services</v>
      </c>
    </row>
    <row r="819" spans="1:7" x14ac:dyDescent="0.25">
      <c r="A819" s="1" t="s">
        <v>1900</v>
      </c>
      <c r="B819" t="s">
        <v>1901</v>
      </c>
      <c r="C819" s="22" t="str">
        <f>VLOOKUP($A819,'NAICS with notes'!$A:$K,7,FALSE)</f>
        <v>Local</v>
      </c>
      <c r="D819" s="22">
        <f>VLOOKUP($A819,'NAICS with notes'!$A:$K,8,FALSE)</f>
        <v>102</v>
      </c>
      <c r="E819" s="22" t="str">
        <f>VLOOKUP($A819,'NAICS with notes'!$A:$K,9,FALSE)</f>
        <v>Local Personal Services (Non-Medical)</v>
      </c>
      <c r="F819" s="22">
        <f>VLOOKUP($A819,'NAICS with notes'!$A:$K,10,FALSE)</f>
        <v>6</v>
      </c>
      <c r="G819" s="22" t="str">
        <f>VLOOKUP($A819,'NAICS with notes'!$A:$K,11,FALSE)</f>
        <v>Other Personal Services</v>
      </c>
    </row>
    <row r="820" spans="1:7" x14ac:dyDescent="0.25">
      <c r="A820" s="1" t="s">
        <v>1902</v>
      </c>
      <c r="B820" t="s">
        <v>1903</v>
      </c>
      <c r="C820" s="22" t="str">
        <f>VLOOKUP($A820,'NAICS with notes'!$A:$K,7,FALSE)</f>
        <v>Local</v>
      </c>
      <c r="D820" s="22">
        <f>VLOOKUP($A820,'NAICS with notes'!$A:$K,8,FALSE)</f>
        <v>102</v>
      </c>
      <c r="E820" s="22" t="str">
        <f>VLOOKUP($A820,'NAICS with notes'!$A:$K,9,FALSE)</f>
        <v>Local Personal Services (Non-Medical)</v>
      </c>
      <c r="F820" s="22">
        <f>VLOOKUP($A820,'NAICS with notes'!$A:$K,10,FALSE)</f>
        <v>7</v>
      </c>
      <c r="G820" s="22" t="str">
        <f>VLOOKUP($A820,'NAICS with notes'!$A:$K,11,FALSE)</f>
        <v>Personal Products Retailing</v>
      </c>
    </row>
    <row r="821" spans="1:7" x14ac:dyDescent="0.25">
      <c r="A821" s="1" t="s">
        <v>1905</v>
      </c>
      <c r="B821" t="s">
        <v>1906</v>
      </c>
      <c r="C821" s="22" t="str">
        <f>VLOOKUP($A821,'NAICS with notes'!$A:$K,7,FALSE)</f>
        <v>Local</v>
      </c>
      <c r="D821" s="22">
        <f>VLOOKUP($A821,'NAICS with notes'!$A:$K,8,FALSE)</f>
        <v>102</v>
      </c>
      <c r="E821" s="22" t="str">
        <f>VLOOKUP($A821,'NAICS with notes'!$A:$K,9,FALSE)</f>
        <v>Local Personal Services (Non-Medical)</v>
      </c>
      <c r="F821" s="22">
        <f>VLOOKUP($A821,'NAICS with notes'!$A:$K,10,FALSE)</f>
        <v>7</v>
      </c>
      <c r="G821" s="22" t="str">
        <f>VLOOKUP($A821,'NAICS with notes'!$A:$K,11,FALSE)</f>
        <v>Personal Products Retailing</v>
      </c>
    </row>
    <row r="822" spans="1:7" x14ac:dyDescent="0.25">
      <c r="A822" s="1" t="s">
        <v>1907</v>
      </c>
      <c r="B822" t="s">
        <v>1908</v>
      </c>
      <c r="C822" s="22" t="str">
        <f>VLOOKUP($A822,'NAICS with notes'!$A:$K,7,FALSE)</f>
        <v>Local</v>
      </c>
      <c r="D822" s="22">
        <f>VLOOKUP($A822,'NAICS with notes'!$A:$K,8,FALSE)</f>
        <v>102</v>
      </c>
      <c r="E822" s="22" t="str">
        <f>VLOOKUP($A822,'NAICS with notes'!$A:$K,9,FALSE)</f>
        <v>Local Personal Services (Non-Medical)</v>
      </c>
      <c r="F822" s="22">
        <f>VLOOKUP($A822,'NAICS with notes'!$A:$K,10,FALSE)</f>
        <v>7</v>
      </c>
      <c r="G822" s="22" t="str">
        <f>VLOOKUP($A822,'NAICS with notes'!$A:$K,11,FALSE)</f>
        <v>Personal Products Retailing</v>
      </c>
    </row>
    <row r="823" spans="1:7" x14ac:dyDescent="0.25">
      <c r="A823" s="1" t="s">
        <v>1909</v>
      </c>
      <c r="B823" t="s">
        <v>1910</v>
      </c>
      <c r="C823" s="22" t="str">
        <f>VLOOKUP($A823,'NAICS with notes'!$A:$K,7,FALSE)</f>
        <v>Local</v>
      </c>
      <c r="D823" s="22">
        <f>VLOOKUP($A823,'NAICS with notes'!$A:$K,8,FALSE)</f>
        <v>102</v>
      </c>
      <c r="E823" s="22" t="str">
        <f>VLOOKUP($A823,'NAICS with notes'!$A:$K,9,FALSE)</f>
        <v>Local Personal Services (Non-Medical)</v>
      </c>
      <c r="F823" s="22">
        <f>VLOOKUP($A823,'NAICS with notes'!$A:$K,10,FALSE)</f>
        <v>7</v>
      </c>
      <c r="G823" s="22" t="str">
        <f>VLOOKUP($A823,'NAICS with notes'!$A:$K,11,FALSE)</f>
        <v>Personal Products Retailing</v>
      </c>
    </row>
    <row r="824" spans="1:7" x14ac:dyDescent="0.25">
      <c r="A824" s="1" t="s">
        <v>1911</v>
      </c>
      <c r="B824" t="s">
        <v>1912</v>
      </c>
      <c r="C824" s="22" t="str">
        <f>VLOOKUP($A824,'NAICS with notes'!$A:$K,7,FALSE)</f>
        <v>Local</v>
      </c>
      <c r="D824" s="22">
        <f>VLOOKUP($A824,'NAICS with notes'!$A:$K,8,FALSE)</f>
        <v>103</v>
      </c>
      <c r="E824" s="22" t="str">
        <f>VLOOKUP($A824,'NAICS with notes'!$A:$K,9,FALSE)</f>
        <v>Local Health Services</v>
      </c>
      <c r="F824" s="22">
        <f>VLOOKUP($A824,'NAICS with notes'!$A:$K,10,FALSE)</f>
        <v>1</v>
      </c>
      <c r="G824" s="22" t="str">
        <f>VLOOKUP($A824,'NAICS with notes'!$A:$K,11,FALSE)</f>
        <v>Healthcare Provider Offices</v>
      </c>
    </row>
    <row r="825" spans="1:7" x14ac:dyDescent="0.25">
      <c r="A825" s="1" t="s">
        <v>1915</v>
      </c>
      <c r="B825" t="s">
        <v>1916</v>
      </c>
      <c r="C825" s="22" t="str">
        <f>VLOOKUP($A825,'NAICS with notes'!$A:$K,7,FALSE)</f>
        <v>Local</v>
      </c>
      <c r="D825" s="22">
        <f>VLOOKUP($A825,'NAICS with notes'!$A:$K,8,FALSE)</f>
        <v>103</v>
      </c>
      <c r="E825" s="22" t="str">
        <f>VLOOKUP($A825,'NAICS with notes'!$A:$K,9,FALSE)</f>
        <v>Local Health Services</v>
      </c>
      <c r="F825" s="22">
        <f>VLOOKUP($A825,'NAICS with notes'!$A:$K,10,FALSE)</f>
        <v>1</v>
      </c>
      <c r="G825" s="22" t="str">
        <f>VLOOKUP($A825,'NAICS with notes'!$A:$K,11,FALSE)</f>
        <v>Healthcare Provider Offices</v>
      </c>
    </row>
    <row r="826" spans="1:7" x14ac:dyDescent="0.25">
      <c r="A826" s="1" t="s">
        <v>1917</v>
      </c>
      <c r="B826" t="s">
        <v>1918</v>
      </c>
      <c r="C826" s="22" t="str">
        <f>VLOOKUP($A826,'NAICS with notes'!$A:$K,7,FALSE)</f>
        <v>Local</v>
      </c>
      <c r="D826" s="22">
        <f>VLOOKUP($A826,'NAICS with notes'!$A:$K,8,FALSE)</f>
        <v>103</v>
      </c>
      <c r="E826" s="22" t="str">
        <f>VLOOKUP($A826,'NAICS with notes'!$A:$K,9,FALSE)</f>
        <v>Local Health Services</v>
      </c>
      <c r="F826" s="22">
        <f>VLOOKUP($A826,'NAICS with notes'!$A:$K,10,FALSE)</f>
        <v>1</v>
      </c>
      <c r="G826" s="22" t="str">
        <f>VLOOKUP($A826,'NAICS with notes'!$A:$K,11,FALSE)</f>
        <v>Healthcare Provider Offices</v>
      </c>
    </row>
    <row r="827" spans="1:7" x14ac:dyDescent="0.25">
      <c r="A827" s="1" t="s">
        <v>1919</v>
      </c>
      <c r="B827" t="s">
        <v>1920</v>
      </c>
      <c r="C827" s="22" t="str">
        <f>VLOOKUP($A827,'NAICS with notes'!$A:$K,7,FALSE)</f>
        <v>Local</v>
      </c>
      <c r="D827" s="22">
        <f>VLOOKUP($A827,'NAICS with notes'!$A:$K,8,FALSE)</f>
        <v>103</v>
      </c>
      <c r="E827" s="22" t="str">
        <f>VLOOKUP($A827,'NAICS with notes'!$A:$K,9,FALSE)</f>
        <v>Local Health Services</v>
      </c>
      <c r="F827" s="22">
        <f>VLOOKUP($A827,'NAICS with notes'!$A:$K,10,FALSE)</f>
        <v>1</v>
      </c>
      <c r="G827" s="22" t="str">
        <f>VLOOKUP($A827,'NAICS with notes'!$A:$K,11,FALSE)</f>
        <v>Healthcare Provider Offices</v>
      </c>
    </row>
    <row r="828" spans="1:7" x14ac:dyDescent="0.25">
      <c r="A828" s="1" t="s">
        <v>1921</v>
      </c>
      <c r="B828" t="s">
        <v>1922</v>
      </c>
      <c r="C828" s="22" t="str">
        <f>VLOOKUP($A828,'NAICS with notes'!$A:$K,7,FALSE)</f>
        <v>Local</v>
      </c>
      <c r="D828" s="22">
        <f>VLOOKUP($A828,'NAICS with notes'!$A:$K,8,FALSE)</f>
        <v>103</v>
      </c>
      <c r="E828" s="22" t="str">
        <f>VLOOKUP($A828,'NAICS with notes'!$A:$K,9,FALSE)</f>
        <v>Local Health Services</v>
      </c>
      <c r="F828" s="22">
        <f>VLOOKUP($A828,'NAICS with notes'!$A:$K,10,FALSE)</f>
        <v>1</v>
      </c>
      <c r="G828" s="22" t="str">
        <f>VLOOKUP($A828,'NAICS with notes'!$A:$K,11,FALSE)</f>
        <v>Healthcare Provider Offices</v>
      </c>
    </row>
    <row r="829" spans="1:7" x14ac:dyDescent="0.25">
      <c r="A829" s="1" t="s">
        <v>1923</v>
      </c>
      <c r="B829" t="s">
        <v>1924</v>
      </c>
      <c r="C829" s="22" t="str">
        <f>VLOOKUP($A829,'NAICS with notes'!$A:$K,7,FALSE)</f>
        <v>Local</v>
      </c>
      <c r="D829" s="22">
        <f>VLOOKUP($A829,'NAICS with notes'!$A:$K,8,FALSE)</f>
        <v>103</v>
      </c>
      <c r="E829" s="22" t="str">
        <f>VLOOKUP($A829,'NAICS with notes'!$A:$K,9,FALSE)</f>
        <v>Local Health Services</v>
      </c>
      <c r="F829" s="22">
        <f>VLOOKUP($A829,'NAICS with notes'!$A:$K,10,FALSE)</f>
        <v>1</v>
      </c>
      <c r="G829" s="22" t="str">
        <f>VLOOKUP($A829,'NAICS with notes'!$A:$K,11,FALSE)</f>
        <v>Healthcare Provider Offices</v>
      </c>
    </row>
    <row r="830" spans="1:7" x14ac:dyDescent="0.25">
      <c r="A830" s="1" t="s">
        <v>1925</v>
      </c>
      <c r="B830" t="s">
        <v>1926</v>
      </c>
      <c r="C830" s="22" t="str">
        <f>VLOOKUP($A830,'NAICS with notes'!$A:$K,7,FALSE)</f>
        <v>Local</v>
      </c>
      <c r="D830" s="22">
        <f>VLOOKUP($A830,'NAICS with notes'!$A:$K,8,FALSE)</f>
        <v>103</v>
      </c>
      <c r="E830" s="22" t="str">
        <f>VLOOKUP($A830,'NAICS with notes'!$A:$K,9,FALSE)</f>
        <v>Local Health Services</v>
      </c>
      <c r="F830" s="22">
        <f>VLOOKUP($A830,'NAICS with notes'!$A:$K,10,FALSE)</f>
        <v>1</v>
      </c>
      <c r="G830" s="22" t="str">
        <f>VLOOKUP($A830,'NAICS with notes'!$A:$K,11,FALSE)</f>
        <v>Healthcare Provider Offices</v>
      </c>
    </row>
    <row r="831" spans="1:7" x14ac:dyDescent="0.25">
      <c r="A831" s="1" t="s">
        <v>1927</v>
      </c>
      <c r="B831" t="s">
        <v>1928</v>
      </c>
      <c r="C831" s="22" t="str">
        <f>VLOOKUP($A831,'NAICS with notes'!$A:$K,7,FALSE)</f>
        <v>Local</v>
      </c>
      <c r="D831" s="22">
        <f>VLOOKUP($A831,'NAICS with notes'!$A:$K,8,FALSE)</f>
        <v>103</v>
      </c>
      <c r="E831" s="22" t="str">
        <f>VLOOKUP($A831,'NAICS with notes'!$A:$K,9,FALSE)</f>
        <v>Local Health Services</v>
      </c>
      <c r="F831" s="22">
        <f>VLOOKUP($A831,'NAICS with notes'!$A:$K,10,FALSE)</f>
        <v>1</v>
      </c>
      <c r="G831" s="22" t="str">
        <f>VLOOKUP($A831,'NAICS with notes'!$A:$K,11,FALSE)</f>
        <v>Healthcare Provider Offices</v>
      </c>
    </row>
    <row r="832" spans="1:7" x14ac:dyDescent="0.25">
      <c r="A832" s="1" t="s">
        <v>1929</v>
      </c>
      <c r="B832" t="s">
        <v>1930</v>
      </c>
      <c r="C832" s="22" t="str">
        <f>VLOOKUP($A832,'NAICS with notes'!$A:$K,7,FALSE)</f>
        <v>Local</v>
      </c>
      <c r="D832" s="22">
        <f>VLOOKUP($A832,'NAICS with notes'!$A:$K,8,FALSE)</f>
        <v>103</v>
      </c>
      <c r="E832" s="22" t="str">
        <f>VLOOKUP($A832,'NAICS with notes'!$A:$K,9,FALSE)</f>
        <v>Local Health Services</v>
      </c>
      <c r="F832" s="22">
        <f>VLOOKUP($A832,'NAICS with notes'!$A:$K,10,FALSE)</f>
        <v>1</v>
      </c>
      <c r="G832" s="22" t="str">
        <f>VLOOKUP($A832,'NAICS with notes'!$A:$K,11,FALSE)</f>
        <v>Healthcare Provider Offices</v>
      </c>
    </row>
    <row r="833" spans="1:7" x14ac:dyDescent="0.25">
      <c r="A833" s="1" t="s">
        <v>1931</v>
      </c>
      <c r="B833" t="s">
        <v>1932</v>
      </c>
      <c r="C833" s="22" t="str">
        <f>VLOOKUP($A833,'NAICS with notes'!$A:$K,7,FALSE)</f>
        <v>Local</v>
      </c>
      <c r="D833" s="22">
        <f>VLOOKUP($A833,'NAICS with notes'!$A:$K,8,FALSE)</f>
        <v>103</v>
      </c>
      <c r="E833" s="22" t="str">
        <f>VLOOKUP($A833,'NAICS with notes'!$A:$K,9,FALSE)</f>
        <v>Local Health Services</v>
      </c>
      <c r="F833" s="22">
        <f>VLOOKUP($A833,'NAICS with notes'!$A:$K,10,FALSE)</f>
        <v>1</v>
      </c>
      <c r="G833" s="22" t="str">
        <f>VLOOKUP($A833,'NAICS with notes'!$A:$K,11,FALSE)</f>
        <v>Healthcare Provider Offices</v>
      </c>
    </row>
    <row r="834" spans="1:7" x14ac:dyDescent="0.25">
      <c r="A834" s="1" t="s">
        <v>1933</v>
      </c>
      <c r="B834" t="s">
        <v>1934</v>
      </c>
      <c r="C834" s="22" t="str">
        <f>VLOOKUP($A834,'NAICS with notes'!$A:$K,7,FALSE)</f>
        <v>Local</v>
      </c>
      <c r="D834" s="22">
        <f>VLOOKUP($A834,'NAICS with notes'!$A:$K,8,FALSE)</f>
        <v>103</v>
      </c>
      <c r="E834" s="22" t="str">
        <f>VLOOKUP($A834,'NAICS with notes'!$A:$K,9,FALSE)</f>
        <v>Local Health Services</v>
      </c>
      <c r="F834" s="22">
        <f>VLOOKUP($A834,'NAICS with notes'!$A:$K,10,FALSE)</f>
        <v>1</v>
      </c>
      <c r="G834" s="22" t="str">
        <f>VLOOKUP($A834,'NAICS with notes'!$A:$K,11,FALSE)</f>
        <v>Healthcare Provider Offices</v>
      </c>
    </row>
    <row r="835" spans="1:7" x14ac:dyDescent="0.25">
      <c r="A835" s="1" t="s">
        <v>1935</v>
      </c>
      <c r="B835" t="s">
        <v>1936</v>
      </c>
      <c r="C835" s="22" t="str">
        <f>VLOOKUP($A835,'NAICS with notes'!$A:$K,7,FALSE)</f>
        <v>Local</v>
      </c>
      <c r="D835" s="22">
        <f>VLOOKUP($A835,'NAICS with notes'!$A:$K,8,FALSE)</f>
        <v>103</v>
      </c>
      <c r="E835" s="22" t="str">
        <f>VLOOKUP($A835,'NAICS with notes'!$A:$K,9,FALSE)</f>
        <v>Local Health Services</v>
      </c>
      <c r="F835" s="22">
        <f>VLOOKUP($A835,'NAICS with notes'!$A:$K,10,FALSE)</f>
        <v>1</v>
      </c>
      <c r="G835" s="22" t="str">
        <f>VLOOKUP($A835,'NAICS with notes'!$A:$K,11,FALSE)</f>
        <v>Healthcare Provider Offices</v>
      </c>
    </row>
    <row r="836" spans="1:7" x14ac:dyDescent="0.25">
      <c r="A836" s="1" t="s">
        <v>1937</v>
      </c>
      <c r="B836" t="s">
        <v>1938</v>
      </c>
      <c r="C836" s="22" t="str">
        <f>VLOOKUP($A836,'NAICS with notes'!$A:$K,7,FALSE)</f>
        <v>Local</v>
      </c>
      <c r="D836" s="22">
        <f>VLOOKUP($A836,'NAICS with notes'!$A:$K,8,FALSE)</f>
        <v>103</v>
      </c>
      <c r="E836" s="22" t="str">
        <f>VLOOKUP($A836,'NAICS with notes'!$A:$K,9,FALSE)</f>
        <v>Local Health Services</v>
      </c>
      <c r="F836" s="22">
        <f>VLOOKUP($A836,'NAICS with notes'!$A:$K,10,FALSE)</f>
        <v>1</v>
      </c>
      <c r="G836" s="22" t="str">
        <f>VLOOKUP($A836,'NAICS with notes'!$A:$K,11,FALSE)</f>
        <v>Healthcare Provider Offices</v>
      </c>
    </row>
    <row r="837" spans="1:7" x14ac:dyDescent="0.25">
      <c r="A837" s="1" t="s">
        <v>1939</v>
      </c>
      <c r="B837" t="s">
        <v>1940</v>
      </c>
      <c r="C837" s="22" t="str">
        <f>VLOOKUP($A837,'NAICS with notes'!$A:$K,7,FALSE)</f>
        <v>Local</v>
      </c>
      <c r="D837" s="22">
        <f>VLOOKUP($A837,'NAICS with notes'!$A:$K,8,FALSE)</f>
        <v>103</v>
      </c>
      <c r="E837" s="22" t="str">
        <f>VLOOKUP($A837,'NAICS with notes'!$A:$K,9,FALSE)</f>
        <v>Local Health Services</v>
      </c>
      <c r="F837" s="22">
        <f>VLOOKUP($A837,'NAICS with notes'!$A:$K,10,FALSE)</f>
        <v>1</v>
      </c>
      <c r="G837" s="22" t="str">
        <f>VLOOKUP($A837,'NAICS with notes'!$A:$K,11,FALSE)</f>
        <v>Healthcare Provider Offices</v>
      </c>
    </row>
    <row r="838" spans="1:7" x14ac:dyDescent="0.25">
      <c r="A838" s="1" t="s">
        <v>1941</v>
      </c>
      <c r="B838" t="s">
        <v>1942</v>
      </c>
      <c r="C838" s="22" t="str">
        <f>VLOOKUP($A838,'NAICS with notes'!$A:$K,7,FALSE)</f>
        <v>Local</v>
      </c>
      <c r="D838" s="22">
        <f>VLOOKUP($A838,'NAICS with notes'!$A:$K,8,FALSE)</f>
        <v>103</v>
      </c>
      <c r="E838" s="22" t="str">
        <f>VLOOKUP($A838,'NAICS with notes'!$A:$K,9,FALSE)</f>
        <v>Local Health Services</v>
      </c>
      <c r="F838" s="22">
        <f>VLOOKUP($A838,'NAICS with notes'!$A:$K,10,FALSE)</f>
        <v>1</v>
      </c>
      <c r="G838" s="22" t="str">
        <f>VLOOKUP($A838,'NAICS with notes'!$A:$K,11,FALSE)</f>
        <v>Healthcare Provider Offices</v>
      </c>
    </row>
    <row r="839" spans="1:7" x14ac:dyDescent="0.25">
      <c r="A839" s="1" t="s">
        <v>1943</v>
      </c>
      <c r="B839" t="s">
        <v>1944</v>
      </c>
      <c r="C839" s="22" t="str">
        <f>VLOOKUP($A839,'NAICS with notes'!$A:$K,7,FALSE)</f>
        <v>Local</v>
      </c>
      <c r="D839" s="22">
        <f>VLOOKUP($A839,'NAICS with notes'!$A:$K,8,FALSE)</f>
        <v>103</v>
      </c>
      <c r="E839" s="22" t="str">
        <f>VLOOKUP($A839,'NAICS with notes'!$A:$K,9,FALSE)</f>
        <v>Local Health Services</v>
      </c>
      <c r="F839" s="22">
        <f>VLOOKUP($A839,'NAICS with notes'!$A:$K,10,FALSE)</f>
        <v>1</v>
      </c>
      <c r="G839" s="22" t="str">
        <f>VLOOKUP($A839,'NAICS with notes'!$A:$K,11,FALSE)</f>
        <v>Healthcare Provider Offices</v>
      </c>
    </row>
    <row r="840" spans="1:7" x14ac:dyDescent="0.25">
      <c r="A840" s="1" t="s">
        <v>1945</v>
      </c>
      <c r="B840" t="s">
        <v>1946</v>
      </c>
      <c r="C840" s="22" t="str">
        <f>VLOOKUP($A840,'NAICS with notes'!$A:$K,7,FALSE)</f>
        <v>Local</v>
      </c>
      <c r="D840" s="22">
        <f>VLOOKUP($A840,'NAICS with notes'!$A:$K,8,FALSE)</f>
        <v>103</v>
      </c>
      <c r="E840" s="22" t="str">
        <f>VLOOKUP($A840,'NAICS with notes'!$A:$K,9,FALSE)</f>
        <v>Local Health Services</v>
      </c>
      <c r="F840" s="22">
        <f>VLOOKUP($A840,'NAICS with notes'!$A:$K,10,FALSE)</f>
        <v>1</v>
      </c>
      <c r="G840" s="22" t="str">
        <f>VLOOKUP($A840,'NAICS with notes'!$A:$K,11,FALSE)</f>
        <v>Healthcare Provider Offices</v>
      </c>
    </row>
    <row r="841" spans="1:7" x14ac:dyDescent="0.25">
      <c r="A841" s="1" t="s">
        <v>1947</v>
      </c>
      <c r="B841" t="s">
        <v>1948</v>
      </c>
      <c r="C841" s="22" t="str">
        <f>VLOOKUP($A841,'NAICS with notes'!$A:$K,7,FALSE)</f>
        <v>Local</v>
      </c>
      <c r="D841" s="22">
        <f>VLOOKUP($A841,'NAICS with notes'!$A:$K,8,FALSE)</f>
        <v>103</v>
      </c>
      <c r="E841" s="22" t="str">
        <f>VLOOKUP($A841,'NAICS with notes'!$A:$K,9,FALSE)</f>
        <v>Local Health Services</v>
      </c>
      <c r="F841" s="22">
        <f>VLOOKUP($A841,'NAICS with notes'!$A:$K,10,FALSE)</f>
        <v>2</v>
      </c>
      <c r="G841" s="22" t="str">
        <f>VLOOKUP($A841,'NAICS with notes'!$A:$K,11,FALSE)</f>
        <v>Hospitals</v>
      </c>
    </row>
    <row r="842" spans="1:7" x14ac:dyDescent="0.25">
      <c r="A842" s="1" t="s">
        <v>1950</v>
      </c>
      <c r="B842" t="s">
        <v>1951</v>
      </c>
      <c r="C842" s="22" t="str">
        <f>VLOOKUP($A842,'NAICS with notes'!$A:$K,7,FALSE)</f>
        <v>Local</v>
      </c>
      <c r="D842" s="22">
        <f>VLOOKUP($A842,'NAICS with notes'!$A:$K,8,FALSE)</f>
        <v>103</v>
      </c>
      <c r="E842" s="22" t="str">
        <f>VLOOKUP($A842,'NAICS with notes'!$A:$K,9,FALSE)</f>
        <v>Local Health Services</v>
      </c>
      <c r="F842" s="22">
        <f>VLOOKUP($A842,'NAICS with notes'!$A:$K,10,FALSE)</f>
        <v>2</v>
      </c>
      <c r="G842" s="22" t="str">
        <f>VLOOKUP($A842,'NAICS with notes'!$A:$K,11,FALSE)</f>
        <v>Hospitals</v>
      </c>
    </row>
    <row r="843" spans="1:7" x14ac:dyDescent="0.25">
      <c r="A843" s="1" t="s">
        <v>1952</v>
      </c>
      <c r="B843" t="s">
        <v>1953</v>
      </c>
      <c r="C843" s="22" t="str">
        <f>VLOOKUP($A843,'NAICS with notes'!$A:$K,7,FALSE)</f>
        <v>Local</v>
      </c>
      <c r="D843" s="22">
        <f>VLOOKUP($A843,'NAICS with notes'!$A:$K,8,FALSE)</f>
        <v>103</v>
      </c>
      <c r="E843" s="22" t="str">
        <f>VLOOKUP($A843,'NAICS with notes'!$A:$K,9,FALSE)</f>
        <v>Local Health Services</v>
      </c>
      <c r="F843" s="22">
        <f>VLOOKUP($A843,'NAICS with notes'!$A:$K,10,FALSE)</f>
        <v>2</v>
      </c>
      <c r="G843" s="22" t="str">
        <f>VLOOKUP($A843,'NAICS with notes'!$A:$K,11,FALSE)</f>
        <v>Hospitals</v>
      </c>
    </row>
    <row r="844" spans="1:7" x14ac:dyDescent="0.25">
      <c r="A844" s="1" t="s">
        <v>1954</v>
      </c>
      <c r="B844" t="s">
        <v>1955</v>
      </c>
      <c r="C844" s="22" t="str">
        <f>VLOOKUP($A844,'NAICS with notes'!$A:$K,7,FALSE)</f>
        <v>Local</v>
      </c>
      <c r="D844" s="22">
        <f>VLOOKUP($A844,'NAICS with notes'!$A:$K,8,FALSE)</f>
        <v>103</v>
      </c>
      <c r="E844" s="22" t="str">
        <f>VLOOKUP($A844,'NAICS with notes'!$A:$K,9,FALSE)</f>
        <v>Local Health Services</v>
      </c>
      <c r="F844" s="22">
        <f>VLOOKUP($A844,'NAICS with notes'!$A:$K,10,FALSE)</f>
        <v>3</v>
      </c>
      <c r="G844" s="22" t="str">
        <f>VLOOKUP($A844,'NAICS with notes'!$A:$K,11,FALSE)</f>
        <v>Medical Laboratories</v>
      </c>
    </row>
    <row r="845" spans="1:7" x14ac:dyDescent="0.25">
      <c r="A845" s="1" t="s">
        <v>1957</v>
      </c>
      <c r="B845" t="s">
        <v>1956</v>
      </c>
      <c r="C845" s="22" t="str">
        <f>VLOOKUP($A845,'NAICS with notes'!$A:$K,7,FALSE)</f>
        <v>Local</v>
      </c>
      <c r="D845" s="22">
        <f>VLOOKUP($A845,'NAICS with notes'!$A:$K,8,FALSE)</f>
        <v>103</v>
      </c>
      <c r="E845" s="22" t="str">
        <f>VLOOKUP($A845,'NAICS with notes'!$A:$K,9,FALSE)</f>
        <v>Local Health Services</v>
      </c>
      <c r="F845" s="22">
        <f>VLOOKUP($A845,'NAICS with notes'!$A:$K,10,FALSE)</f>
        <v>3</v>
      </c>
      <c r="G845" s="22" t="str">
        <f>VLOOKUP($A845,'NAICS with notes'!$A:$K,11,FALSE)</f>
        <v>Medical Laboratories</v>
      </c>
    </row>
    <row r="846" spans="1:7" x14ac:dyDescent="0.25">
      <c r="A846" s="1" t="s">
        <v>1958</v>
      </c>
      <c r="B846" t="s">
        <v>1959</v>
      </c>
      <c r="C846" s="22" t="str">
        <f>VLOOKUP($A846,'NAICS with notes'!$A:$K,7,FALSE)</f>
        <v>Local</v>
      </c>
      <c r="D846" s="22">
        <f>VLOOKUP($A846,'NAICS with notes'!$A:$K,8,FALSE)</f>
        <v>103</v>
      </c>
      <c r="E846" s="22" t="str">
        <f>VLOOKUP($A846,'NAICS with notes'!$A:$K,9,FALSE)</f>
        <v>Local Health Services</v>
      </c>
      <c r="F846" s="22">
        <f>VLOOKUP($A846,'NAICS with notes'!$A:$K,10,FALSE)</f>
        <v>3</v>
      </c>
      <c r="G846" s="22" t="str">
        <f>VLOOKUP($A846,'NAICS with notes'!$A:$K,11,FALSE)</f>
        <v>Medical Laboratories</v>
      </c>
    </row>
    <row r="847" spans="1:7" x14ac:dyDescent="0.25">
      <c r="A847" s="1" t="s">
        <v>1960</v>
      </c>
      <c r="B847" t="s">
        <v>1961</v>
      </c>
      <c r="C847" s="22" t="str">
        <f>VLOOKUP($A847,'NAICS with notes'!$A:$K,7,FALSE)</f>
        <v>Local</v>
      </c>
      <c r="D847" s="22">
        <f>VLOOKUP($A847,'NAICS with notes'!$A:$K,8,FALSE)</f>
        <v>103</v>
      </c>
      <c r="E847" s="22" t="str">
        <f>VLOOKUP($A847,'NAICS with notes'!$A:$K,9,FALSE)</f>
        <v>Local Health Services</v>
      </c>
      <c r="F847" s="22">
        <f>VLOOKUP($A847,'NAICS with notes'!$A:$K,10,FALSE)</f>
        <v>4</v>
      </c>
      <c r="G847" s="22" t="str">
        <f>VLOOKUP($A847,'NAICS with notes'!$A:$K,11,FALSE)</f>
        <v>Home and Residential Care</v>
      </c>
    </row>
    <row r="848" spans="1:7" x14ac:dyDescent="0.25">
      <c r="A848" s="1" t="s">
        <v>1963</v>
      </c>
      <c r="B848" t="s">
        <v>1964</v>
      </c>
      <c r="C848" s="22" t="str">
        <f>VLOOKUP($A848,'NAICS with notes'!$A:$K,7,FALSE)</f>
        <v>Local</v>
      </c>
      <c r="D848" s="22">
        <f>VLOOKUP($A848,'NAICS with notes'!$A:$K,8,FALSE)</f>
        <v>103</v>
      </c>
      <c r="E848" s="22" t="str">
        <f>VLOOKUP($A848,'NAICS with notes'!$A:$K,9,FALSE)</f>
        <v>Local Health Services</v>
      </c>
      <c r="F848" s="22">
        <f>VLOOKUP($A848,'NAICS with notes'!$A:$K,10,FALSE)</f>
        <v>4</v>
      </c>
      <c r="G848" s="22" t="str">
        <f>VLOOKUP($A848,'NAICS with notes'!$A:$K,11,FALSE)</f>
        <v>Home and Residential Care</v>
      </c>
    </row>
    <row r="849" spans="1:7" x14ac:dyDescent="0.25">
      <c r="A849" s="1" t="s">
        <v>1965</v>
      </c>
      <c r="B849" t="s">
        <v>1966</v>
      </c>
      <c r="C849" s="22" t="str">
        <f>VLOOKUP($A849,'NAICS with notes'!$A:$K,7,FALSE)</f>
        <v>Local</v>
      </c>
      <c r="D849" s="22">
        <f>VLOOKUP($A849,'NAICS with notes'!$A:$K,8,FALSE)</f>
        <v>103</v>
      </c>
      <c r="E849" s="22" t="str">
        <f>VLOOKUP($A849,'NAICS with notes'!$A:$K,9,FALSE)</f>
        <v>Local Health Services</v>
      </c>
      <c r="F849" s="22">
        <f>VLOOKUP($A849,'NAICS with notes'!$A:$K,10,FALSE)</f>
        <v>4</v>
      </c>
      <c r="G849" s="22" t="str">
        <f>VLOOKUP($A849,'NAICS with notes'!$A:$K,11,FALSE)</f>
        <v>Home and Residential Care</v>
      </c>
    </row>
    <row r="850" spans="1:7" x14ac:dyDescent="0.25">
      <c r="A850" s="1" t="s">
        <v>1967</v>
      </c>
      <c r="B850" t="s">
        <v>1968</v>
      </c>
      <c r="C850" s="22" t="str">
        <f>VLOOKUP($A850,'NAICS with notes'!$A:$K,7,FALSE)</f>
        <v>Local</v>
      </c>
      <c r="D850" s="22">
        <f>VLOOKUP($A850,'NAICS with notes'!$A:$K,8,FALSE)</f>
        <v>103</v>
      </c>
      <c r="E850" s="22" t="str">
        <f>VLOOKUP($A850,'NAICS with notes'!$A:$K,9,FALSE)</f>
        <v>Local Health Services</v>
      </c>
      <c r="F850" s="22">
        <f>VLOOKUP($A850,'NAICS with notes'!$A:$K,10,FALSE)</f>
        <v>4</v>
      </c>
      <c r="G850" s="22" t="str">
        <f>VLOOKUP($A850,'NAICS with notes'!$A:$K,11,FALSE)</f>
        <v>Home and Residential Care</v>
      </c>
    </row>
    <row r="851" spans="1:7" x14ac:dyDescent="0.25">
      <c r="A851" s="1" t="s">
        <v>1969</v>
      </c>
      <c r="B851" t="s">
        <v>1970</v>
      </c>
      <c r="C851" s="22" t="str">
        <f>VLOOKUP($A851,'NAICS with notes'!$A:$K,7,FALSE)</f>
        <v>Local</v>
      </c>
      <c r="D851" s="22">
        <f>VLOOKUP($A851,'NAICS with notes'!$A:$K,8,FALSE)</f>
        <v>103</v>
      </c>
      <c r="E851" s="22" t="str">
        <f>VLOOKUP($A851,'NAICS with notes'!$A:$K,9,FALSE)</f>
        <v>Local Health Services</v>
      </c>
      <c r="F851" s="22">
        <f>VLOOKUP($A851,'NAICS with notes'!$A:$K,10,FALSE)</f>
        <v>4</v>
      </c>
      <c r="G851" s="22" t="str">
        <f>VLOOKUP($A851,'NAICS with notes'!$A:$K,11,FALSE)</f>
        <v>Home and Residential Care</v>
      </c>
    </row>
    <row r="852" spans="1:7" x14ac:dyDescent="0.25">
      <c r="A852" s="1" t="s">
        <v>1971</v>
      </c>
      <c r="B852" t="s">
        <v>1972</v>
      </c>
      <c r="C852" s="22" t="str">
        <f>VLOOKUP($A852,'NAICS with notes'!$A:$K,7,FALSE)</f>
        <v>Local</v>
      </c>
      <c r="D852" s="22">
        <f>VLOOKUP($A852,'NAICS with notes'!$A:$K,8,FALSE)</f>
        <v>103</v>
      </c>
      <c r="E852" s="22" t="str">
        <f>VLOOKUP($A852,'NAICS with notes'!$A:$K,9,FALSE)</f>
        <v>Local Health Services</v>
      </c>
      <c r="F852" s="22">
        <f>VLOOKUP($A852,'NAICS with notes'!$A:$K,10,FALSE)</f>
        <v>4</v>
      </c>
      <c r="G852" s="22" t="str">
        <f>VLOOKUP($A852,'NAICS with notes'!$A:$K,11,FALSE)</f>
        <v>Home and Residential Care</v>
      </c>
    </row>
    <row r="853" spans="1:7" x14ac:dyDescent="0.25">
      <c r="A853" s="1" t="s">
        <v>1973</v>
      </c>
      <c r="B853" t="s">
        <v>1974</v>
      </c>
      <c r="C853" s="22" t="str">
        <f>VLOOKUP($A853,'NAICS with notes'!$A:$K,7,FALSE)</f>
        <v>Local</v>
      </c>
      <c r="D853" s="22">
        <f>VLOOKUP($A853,'NAICS with notes'!$A:$K,8,FALSE)</f>
        <v>103</v>
      </c>
      <c r="E853" s="22" t="str">
        <f>VLOOKUP($A853,'NAICS with notes'!$A:$K,9,FALSE)</f>
        <v>Local Health Services</v>
      </c>
      <c r="F853" s="22">
        <f>VLOOKUP($A853,'NAICS with notes'!$A:$K,10,FALSE)</f>
        <v>4</v>
      </c>
      <c r="G853" s="22" t="str">
        <f>VLOOKUP($A853,'NAICS with notes'!$A:$K,11,FALSE)</f>
        <v>Home and Residential Care</v>
      </c>
    </row>
    <row r="854" spans="1:7" x14ac:dyDescent="0.25">
      <c r="A854" s="1" t="s">
        <v>1975</v>
      </c>
      <c r="B854" t="s">
        <v>1976</v>
      </c>
      <c r="C854" s="22" t="str">
        <f>VLOOKUP($A854,'NAICS with notes'!$A:$K,7,FALSE)</f>
        <v>Local</v>
      </c>
      <c r="D854" s="22">
        <f>VLOOKUP($A854,'NAICS with notes'!$A:$K,8,FALSE)</f>
        <v>103</v>
      </c>
      <c r="E854" s="22" t="str">
        <f>VLOOKUP($A854,'NAICS with notes'!$A:$K,9,FALSE)</f>
        <v>Local Health Services</v>
      </c>
      <c r="F854" s="22">
        <f>VLOOKUP($A854,'NAICS with notes'!$A:$K,10,FALSE)</f>
        <v>5</v>
      </c>
      <c r="G854" s="22" t="str">
        <f>VLOOKUP($A854,'NAICS with notes'!$A:$K,11,FALSE)</f>
        <v>Funeral Service and Crematories</v>
      </c>
    </row>
    <row r="855" spans="1:7" x14ac:dyDescent="0.25">
      <c r="A855" s="1" t="s">
        <v>1978</v>
      </c>
      <c r="B855" t="s">
        <v>1979</v>
      </c>
      <c r="C855" s="22" t="str">
        <f>VLOOKUP($A855,'NAICS with notes'!$A:$K,7,FALSE)</f>
        <v>Local</v>
      </c>
      <c r="D855" s="22">
        <f>VLOOKUP($A855,'NAICS with notes'!$A:$K,8,FALSE)</f>
        <v>103</v>
      </c>
      <c r="E855" s="22" t="str">
        <f>VLOOKUP($A855,'NAICS with notes'!$A:$K,9,FALSE)</f>
        <v>Local Health Services</v>
      </c>
      <c r="F855" s="22">
        <f>VLOOKUP($A855,'NAICS with notes'!$A:$K,10,FALSE)</f>
        <v>5</v>
      </c>
      <c r="G855" s="22" t="str">
        <f>VLOOKUP($A855,'NAICS with notes'!$A:$K,11,FALSE)</f>
        <v>Funeral Service and Crematories</v>
      </c>
    </row>
    <row r="856" spans="1:7" x14ac:dyDescent="0.25">
      <c r="A856" s="1" t="s">
        <v>1980</v>
      </c>
      <c r="B856" t="s">
        <v>1981</v>
      </c>
      <c r="C856" s="22" t="str">
        <f>VLOOKUP($A856,'NAICS with notes'!$A:$K,7,FALSE)</f>
        <v>Local</v>
      </c>
      <c r="D856" s="22">
        <f>VLOOKUP($A856,'NAICS with notes'!$A:$K,8,FALSE)</f>
        <v>103</v>
      </c>
      <c r="E856" s="22" t="str">
        <f>VLOOKUP($A856,'NAICS with notes'!$A:$K,9,FALSE)</f>
        <v>Local Health Services</v>
      </c>
      <c r="F856" s="22">
        <f>VLOOKUP($A856,'NAICS with notes'!$A:$K,10,FALSE)</f>
        <v>6</v>
      </c>
      <c r="G856" s="22" t="str">
        <f>VLOOKUP($A856,'NAICS with notes'!$A:$K,11,FALSE)</f>
        <v>Medical Equipment Distribution and Rental</v>
      </c>
    </row>
    <row r="857" spans="1:7" x14ac:dyDescent="0.25">
      <c r="A857" s="1" t="s">
        <v>1983</v>
      </c>
      <c r="B857" t="s">
        <v>1984</v>
      </c>
      <c r="C857" s="22" t="str">
        <f>VLOOKUP($A857,'NAICS with notes'!$A:$K,7,FALSE)</f>
        <v>Local</v>
      </c>
      <c r="D857" s="22">
        <f>VLOOKUP($A857,'NAICS with notes'!$A:$K,8,FALSE)</f>
        <v>103</v>
      </c>
      <c r="E857" s="22" t="str">
        <f>VLOOKUP($A857,'NAICS with notes'!$A:$K,9,FALSE)</f>
        <v>Local Health Services</v>
      </c>
      <c r="F857" s="22">
        <f>VLOOKUP($A857,'NAICS with notes'!$A:$K,10,FALSE)</f>
        <v>7</v>
      </c>
      <c r="G857" s="22" t="str">
        <f>VLOOKUP($A857,'NAICS with notes'!$A:$K,11,FALSE)</f>
        <v>Drug Stores</v>
      </c>
    </row>
    <row r="858" spans="1:7" x14ac:dyDescent="0.25">
      <c r="A858" s="1" t="s">
        <v>1986</v>
      </c>
      <c r="B858" t="s">
        <v>1987</v>
      </c>
      <c r="C858" s="22" t="str">
        <f>VLOOKUP($A858,'NAICS with notes'!$A:$K,7,FALSE)</f>
        <v>Local</v>
      </c>
      <c r="D858" s="22">
        <f>VLOOKUP($A858,'NAICS with notes'!$A:$K,8,FALSE)</f>
        <v>103</v>
      </c>
      <c r="E858" s="22" t="str">
        <f>VLOOKUP($A858,'NAICS with notes'!$A:$K,9,FALSE)</f>
        <v>Local Health Services</v>
      </c>
      <c r="F858" s="22">
        <f>VLOOKUP($A858,'NAICS with notes'!$A:$K,10,FALSE)</f>
        <v>8</v>
      </c>
      <c r="G858" s="22" t="str">
        <f>VLOOKUP($A858,'NAICS with notes'!$A:$K,11,FALSE)</f>
        <v>Optical Goods Retailing</v>
      </c>
    </row>
    <row r="859" spans="1:7" x14ac:dyDescent="0.25">
      <c r="A859" s="1" t="s">
        <v>1989</v>
      </c>
      <c r="B859" t="s">
        <v>1990</v>
      </c>
      <c r="C859" s="22" t="str">
        <f>VLOOKUP($A859,'NAICS with notes'!$A:$K,7,FALSE)</f>
        <v>Local</v>
      </c>
      <c r="D859" s="22">
        <f>VLOOKUP($A859,'NAICS with notes'!$A:$K,8,FALSE)</f>
        <v>104</v>
      </c>
      <c r="E859" s="22" t="str">
        <f>VLOOKUP($A859,'NAICS with notes'!$A:$K,9,FALSE)</f>
        <v>Local Utilities</v>
      </c>
      <c r="F859" s="22">
        <f>VLOOKUP($A859,'NAICS with notes'!$A:$K,10,FALSE)</f>
        <v>1</v>
      </c>
      <c r="G859" s="22" t="str">
        <f>VLOOKUP($A859,'NAICS with notes'!$A:$K,11,FALSE)</f>
        <v>Communications Services</v>
      </c>
    </row>
    <row r="860" spans="1:7" x14ac:dyDescent="0.25">
      <c r="A860" s="1" t="s">
        <v>1992</v>
      </c>
      <c r="B860" t="s">
        <v>1993</v>
      </c>
      <c r="C860" s="22" t="str">
        <f>VLOOKUP($A860,'NAICS with notes'!$A:$K,7,FALSE)</f>
        <v>Local</v>
      </c>
      <c r="D860" s="22">
        <f>VLOOKUP($A860,'NAICS with notes'!$A:$K,8,FALSE)</f>
        <v>104</v>
      </c>
      <c r="E860" s="22" t="str">
        <f>VLOOKUP($A860,'NAICS with notes'!$A:$K,9,FALSE)</f>
        <v>Local Utilities</v>
      </c>
      <c r="F860" s="22">
        <f>VLOOKUP($A860,'NAICS with notes'!$A:$K,10,FALSE)</f>
        <v>1</v>
      </c>
      <c r="G860" s="22" t="str">
        <f>VLOOKUP($A860,'NAICS with notes'!$A:$K,11,FALSE)</f>
        <v>Communications Services</v>
      </c>
    </row>
    <row r="861" spans="1:7" x14ac:dyDescent="0.25">
      <c r="A861" s="1" t="s">
        <v>1994</v>
      </c>
      <c r="B861" t="s">
        <v>1995</v>
      </c>
      <c r="C861" s="22" t="str">
        <f>VLOOKUP($A861,'NAICS with notes'!$A:$K,7,FALSE)</f>
        <v>Local</v>
      </c>
      <c r="D861" s="22">
        <f>VLOOKUP($A861,'NAICS with notes'!$A:$K,8,FALSE)</f>
        <v>104</v>
      </c>
      <c r="E861" s="22" t="str">
        <f>VLOOKUP($A861,'NAICS with notes'!$A:$K,9,FALSE)</f>
        <v>Local Utilities</v>
      </c>
      <c r="F861" s="22">
        <f>VLOOKUP($A861,'NAICS with notes'!$A:$K,10,FALSE)</f>
        <v>2</v>
      </c>
      <c r="G861" s="22" t="str">
        <f>VLOOKUP($A861,'NAICS with notes'!$A:$K,11,FALSE)</f>
        <v>Electric Power Distribition</v>
      </c>
    </row>
    <row r="862" spans="1:7" x14ac:dyDescent="0.25">
      <c r="A862" s="1" t="s">
        <v>1997</v>
      </c>
      <c r="B862" t="s">
        <v>1998</v>
      </c>
      <c r="C862" s="22" t="str">
        <f>VLOOKUP($A862,'NAICS with notes'!$A:$K,7,FALSE)</f>
        <v>Local</v>
      </c>
      <c r="D862" s="22">
        <f>VLOOKUP($A862,'NAICS with notes'!$A:$K,8,FALSE)</f>
        <v>104</v>
      </c>
      <c r="E862" s="22" t="str">
        <f>VLOOKUP($A862,'NAICS with notes'!$A:$K,9,FALSE)</f>
        <v>Local Utilities</v>
      </c>
      <c r="F862" s="22">
        <f>VLOOKUP($A862,'NAICS with notes'!$A:$K,10,FALSE)</f>
        <v>3</v>
      </c>
      <c r="G862" s="22" t="str">
        <f>VLOOKUP($A862,'NAICS with notes'!$A:$K,11,FALSE)</f>
        <v>Natural Gas Distribution</v>
      </c>
    </row>
    <row r="863" spans="1:7" x14ac:dyDescent="0.25">
      <c r="A863" s="1" t="s">
        <v>1999</v>
      </c>
      <c r="B863" t="s">
        <v>2796</v>
      </c>
      <c r="C863" s="22" t="str">
        <f>VLOOKUP($A863,'NAICS with notes'!$A:$K,7,FALSE)</f>
        <v>Local</v>
      </c>
      <c r="D863" s="22">
        <f>VLOOKUP($A863,'NAICS with notes'!$A:$K,8,FALSE)</f>
        <v>104</v>
      </c>
      <c r="E863" s="22" t="str">
        <f>VLOOKUP($A863,'NAICS with notes'!$A:$K,9,FALSE)</f>
        <v>Local Utilities</v>
      </c>
      <c r="F863" s="22">
        <f>VLOOKUP($A863,'NAICS with notes'!$A:$K,10,FALSE)</f>
        <v>4</v>
      </c>
      <c r="G863" s="22" t="str">
        <f>VLOOKUP($A863,'NAICS with notes'!$A:$K,11,FALSE)</f>
        <v>Heating Oil and Other Fuel Dealers</v>
      </c>
    </row>
    <row r="864" spans="1:7" x14ac:dyDescent="0.25">
      <c r="A864" s="1" t="s">
        <v>2001</v>
      </c>
      <c r="B864" t="s">
        <v>2797</v>
      </c>
      <c r="C864" s="22" t="str">
        <f>VLOOKUP($A864,'NAICS with notes'!$A:$K,7,FALSE)</f>
        <v>Local</v>
      </c>
      <c r="D864" s="22">
        <f>VLOOKUP($A864,'NAICS with notes'!$A:$K,8,FALSE)</f>
        <v>104</v>
      </c>
      <c r="E864" s="22" t="str">
        <f>VLOOKUP($A864,'NAICS with notes'!$A:$K,9,FALSE)</f>
        <v>Local Utilities</v>
      </c>
      <c r="F864" s="22">
        <f>VLOOKUP($A864,'NAICS with notes'!$A:$K,10,FALSE)</f>
        <v>4</v>
      </c>
      <c r="G864" s="22" t="str">
        <f>VLOOKUP($A864,'NAICS with notes'!$A:$K,11,FALSE)</f>
        <v>Heating Oil and Other Fuel Dealers</v>
      </c>
    </row>
    <row r="865" spans="1:7" x14ac:dyDescent="0.25">
      <c r="A865" s="1" t="s">
        <v>2002</v>
      </c>
      <c r="B865" t="s">
        <v>2003</v>
      </c>
      <c r="C865" s="22" t="str">
        <f>VLOOKUP($A865,'NAICS with notes'!$A:$K,7,FALSE)</f>
        <v>Local</v>
      </c>
      <c r="D865" s="22">
        <f>VLOOKUP($A865,'NAICS with notes'!$A:$K,8,FALSE)</f>
        <v>104</v>
      </c>
      <c r="E865" s="22" t="str">
        <f>VLOOKUP($A865,'NAICS with notes'!$A:$K,9,FALSE)</f>
        <v>Local Utilities</v>
      </c>
      <c r="F865" s="22">
        <f>VLOOKUP($A865,'NAICS with notes'!$A:$K,10,FALSE)</f>
        <v>4</v>
      </c>
      <c r="G865" s="22" t="str">
        <f>VLOOKUP($A865,'NAICS with notes'!$A:$K,11,FALSE)</f>
        <v>Heating Oil and Other Fuel Dealers</v>
      </c>
    </row>
    <row r="866" spans="1:7" x14ac:dyDescent="0.25">
      <c r="A866" s="1" t="s">
        <v>2005</v>
      </c>
      <c r="B866" t="s">
        <v>2006</v>
      </c>
      <c r="C866" s="22" t="str">
        <f>VLOOKUP($A866,'NAICS with notes'!$A:$K,7,FALSE)</f>
        <v>Local</v>
      </c>
      <c r="D866" s="22">
        <f>VLOOKUP($A866,'NAICS with notes'!$A:$K,8,FALSE)</f>
        <v>104</v>
      </c>
      <c r="E866" s="22" t="str">
        <f>VLOOKUP($A866,'NAICS with notes'!$A:$K,9,FALSE)</f>
        <v>Local Utilities</v>
      </c>
      <c r="F866" s="22">
        <f>VLOOKUP($A866,'NAICS with notes'!$A:$K,10,FALSE)</f>
        <v>5</v>
      </c>
      <c r="G866" s="22" t="str">
        <f>VLOOKUP($A866,'NAICS with notes'!$A:$K,11,FALSE)</f>
        <v>Sanitary Services</v>
      </c>
    </row>
    <row r="867" spans="1:7" x14ac:dyDescent="0.25">
      <c r="A867" s="1" t="s">
        <v>2007</v>
      </c>
      <c r="B867" t="s">
        <v>2008</v>
      </c>
      <c r="C867" s="22" t="str">
        <f>VLOOKUP($A867,'NAICS with notes'!$A:$K,7,FALSE)</f>
        <v>Local</v>
      </c>
      <c r="D867" s="22">
        <f>VLOOKUP($A867,'NAICS with notes'!$A:$K,8,FALSE)</f>
        <v>104</v>
      </c>
      <c r="E867" s="22" t="str">
        <f>VLOOKUP($A867,'NAICS with notes'!$A:$K,9,FALSE)</f>
        <v>Local Utilities</v>
      </c>
      <c r="F867" s="22">
        <f>VLOOKUP($A867,'NAICS with notes'!$A:$K,10,FALSE)</f>
        <v>5</v>
      </c>
      <c r="G867" s="22" t="str">
        <f>VLOOKUP($A867,'NAICS with notes'!$A:$K,11,FALSE)</f>
        <v>Sanitary Services</v>
      </c>
    </row>
    <row r="868" spans="1:7" x14ac:dyDescent="0.25">
      <c r="A868" s="1" t="s">
        <v>2009</v>
      </c>
      <c r="B868" t="s">
        <v>2010</v>
      </c>
      <c r="C868" s="22" t="str">
        <f>VLOOKUP($A868,'NAICS with notes'!$A:$K,7,FALSE)</f>
        <v>Local</v>
      </c>
      <c r="D868" s="22">
        <f>VLOOKUP($A868,'NAICS with notes'!$A:$K,8,FALSE)</f>
        <v>104</v>
      </c>
      <c r="E868" s="22" t="str">
        <f>VLOOKUP($A868,'NAICS with notes'!$A:$K,9,FALSE)</f>
        <v>Local Utilities</v>
      </c>
      <c r="F868" s="22">
        <f>VLOOKUP($A868,'NAICS with notes'!$A:$K,10,FALSE)</f>
        <v>5</v>
      </c>
      <c r="G868" s="22" t="str">
        <f>VLOOKUP($A868,'NAICS with notes'!$A:$K,11,FALSE)</f>
        <v>Sanitary Services</v>
      </c>
    </row>
    <row r="869" spans="1:7" x14ac:dyDescent="0.25">
      <c r="A869" s="1" t="s">
        <v>2011</v>
      </c>
      <c r="B869" t="s">
        <v>2012</v>
      </c>
      <c r="C869" s="22" t="str">
        <f>VLOOKUP($A869,'NAICS with notes'!$A:$K,7,FALSE)</f>
        <v>Local</v>
      </c>
      <c r="D869" s="22">
        <f>VLOOKUP($A869,'NAICS with notes'!$A:$K,8,FALSE)</f>
        <v>105</v>
      </c>
      <c r="E869" s="22" t="str">
        <f>VLOOKUP($A869,'NAICS with notes'!$A:$K,9,FALSE)</f>
        <v>Local Logistical Services</v>
      </c>
      <c r="F869" s="22">
        <f>VLOOKUP($A869,'NAICS with notes'!$A:$K,10,FALSE)</f>
        <v>1</v>
      </c>
      <c r="G869" s="22" t="str">
        <f>VLOOKUP($A869,'NAICS with notes'!$A:$K,11,FALSE)</f>
        <v>Local Passenger Transportation</v>
      </c>
    </row>
    <row r="870" spans="1:7" x14ac:dyDescent="0.25">
      <c r="A870" s="1" t="s">
        <v>2015</v>
      </c>
      <c r="B870" t="s">
        <v>2016</v>
      </c>
      <c r="C870" s="22" t="str">
        <f>VLOOKUP($A870,'NAICS with notes'!$A:$K,7,FALSE)</f>
        <v>Local</v>
      </c>
      <c r="D870" s="22">
        <f>VLOOKUP($A870,'NAICS with notes'!$A:$K,8,FALSE)</f>
        <v>105</v>
      </c>
      <c r="E870" s="22" t="str">
        <f>VLOOKUP($A870,'NAICS with notes'!$A:$K,9,FALSE)</f>
        <v>Local Logistical Services</v>
      </c>
      <c r="F870" s="22">
        <f>VLOOKUP($A870,'NAICS with notes'!$A:$K,10,FALSE)</f>
        <v>1</v>
      </c>
      <c r="G870" s="22" t="str">
        <f>VLOOKUP($A870,'NAICS with notes'!$A:$K,11,FALSE)</f>
        <v>Local Passenger Transportation</v>
      </c>
    </row>
    <row r="871" spans="1:7" x14ac:dyDescent="0.25">
      <c r="A871" s="1" t="s">
        <v>2017</v>
      </c>
      <c r="B871" t="s">
        <v>2018</v>
      </c>
      <c r="C871" s="22" t="str">
        <f>VLOOKUP($A871,'NAICS with notes'!$A:$K,7,FALSE)</f>
        <v>Local</v>
      </c>
      <c r="D871" s="22">
        <f>VLOOKUP($A871,'NAICS with notes'!$A:$K,8,FALSE)</f>
        <v>105</v>
      </c>
      <c r="E871" s="22" t="str">
        <f>VLOOKUP($A871,'NAICS with notes'!$A:$K,9,FALSE)</f>
        <v>Local Logistical Services</v>
      </c>
      <c r="F871" s="22">
        <f>VLOOKUP($A871,'NAICS with notes'!$A:$K,10,FALSE)</f>
        <v>1</v>
      </c>
      <c r="G871" s="22" t="str">
        <f>VLOOKUP($A871,'NAICS with notes'!$A:$K,11,FALSE)</f>
        <v>Local Passenger Transportation</v>
      </c>
    </row>
    <row r="872" spans="1:7" x14ac:dyDescent="0.25">
      <c r="A872" s="1" t="s">
        <v>2019</v>
      </c>
      <c r="B872" t="s">
        <v>2020</v>
      </c>
      <c r="C872" s="22" t="str">
        <f>VLOOKUP($A872,'NAICS with notes'!$A:$K,7,FALSE)</f>
        <v>Local</v>
      </c>
      <c r="D872" s="22">
        <f>VLOOKUP($A872,'NAICS with notes'!$A:$K,8,FALSE)</f>
        <v>105</v>
      </c>
      <c r="E872" s="22" t="str">
        <f>VLOOKUP($A872,'NAICS with notes'!$A:$K,9,FALSE)</f>
        <v>Local Logistical Services</v>
      </c>
      <c r="F872" s="22">
        <f>VLOOKUP($A872,'NAICS with notes'!$A:$K,10,FALSE)</f>
        <v>1</v>
      </c>
      <c r="G872" s="22" t="str">
        <f>VLOOKUP($A872,'NAICS with notes'!$A:$K,11,FALSE)</f>
        <v>Local Passenger Transportation</v>
      </c>
    </row>
    <row r="873" spans="1:7" x14ac:dyDescent="0.25">
      <c r="A873" s="1" t="s">
        <v>2021</v>
      </c>
      <c r="B873" t="s">
        <v>2022</v>
      </c>
      <c r="C873" s="22" t="str">
        <f>VLOOKUP($A873,'NAICS with notes'!$A:$K,7,FALSE)</f>
        <v>Local</v>
      </c>
      <c r="D873" s="22">
        <f>VLOOKUP($A873,'NAICS with notes'!$A:$K,8,FALSE)</f>
        <v>105</v>
      </c>
      <c r="E873" s="22" t="str">
        <f>VLOOKUP($A873,'NAICS with notes'!$A:$K,9,FALSE)</f>
        <v>Local Logistical Services</v>
      </c>
      <c r="F873" s="22">
        <f>VLOOKUP($A873,'NAICS with notes'!$A:$K,10,FALSE)</f>
        <v>1</v>
      </c>
      <c r="G873" s="22" t="str">
        <f>VLOOKUP($A873,'NAICS with notes'!$A:$K,11,FALSE)</f>
        <v>Local Passenger Transportation</v>
      </c>
    </row>
    <row r="874" spans="1:7" x14ac:dyDescent="0.25">
      <c r="A874" s="1" t="s">
        <v>2023</v>
      </c>
      <c r="B874" t="s">
        <v>2024</v>
      </c>
      <c r="C874" s="22" t="str">
        <f>VLOOKUP($A874,'NAICS with notes'!$A:$K,7,FALSE)</f>
        <v>Local</v>
      </c>
      <c r="D874" s="22">
        <f>VLOOKUP($A874,'NAICS with notes'!$A:$K,8,FALSE)</f>
        <v>105</v>
      </c>
      <c r="E874" s="22" t="str">
        <f>VLOOKUP($A874,'NAICS with notes'!$A:$K,9,FALSE)</f>
        <v>Local Logistical Services</v>
      </c>
      <c r="F874" s="22">
        <f>VLOOKUP($A874,'NAICS with notes'!$A:$K,10,FALSE)</f>
        <v>1</v>
      </c>
      <c r="G874" s="22" t="str">
        <f>VLOOKUP($A874,'NAICS with notes'!$A:$K,11,FALSE)</f>
        <v>Local Passenger Transportation</v>
      </c>
    </row>
    <row r="875" spans="1:7" x14ac:dyDescent="0.25">
      <c r="A875" s="1" t="s">
        <v>2025</v>
      </c>
      <c r="B875" t="s">
        <v>2026</v>
      </c>
      <c r="C875" s="22" t="str">
        <f>VLOOKUP($A875,'NAICS with notes'!$A:$K,7,FALSE)</f>
        <v>Local</v>
      </c>
      <c r="D875" s="22">
        <f>VLOOKUP($A875,'NAICS with notes'!$A:$K,8,FALSE)</f>
        <v>105</v>
      </c>
      <c r="E875" s="22" t="str">
        <f>VLOOKUP($A875,'NAICS with notes'!$A:$K,9,FALSE)</f>
        <v>Local Logistical Services</v>
      </c>
      <c r="F875" s="22">
        <f>VLOOKUP($A875,'NAICS with notes'!$A:$K,10,FALSE)</f>
        <v>1</v>
      </c>
      <c r="G875" s="22" t="str">
        <f>VLOOKUP($A875,'NAICS with notes'!$A:$K,11,FALSE)</f>
        <v>Local Passenger Transportation</v>
      </c>
    </row>
    <row r="876" spans="1:7" x14ac:dyDescent="0.25">
      <c r="A876" s="1" t="s">
        <v>2027</v>
      </c>
      <c r="B876" t="s">
        <v>2028</v>
      </c>
      <c r="C876" s="22" t="str">
        <f>VLOOKUP($A876,'NAICS with notes'!$A:$K,7,FALSE)</f>
        <v>Local</v>
      </c>
      <c r="D876" s="22">
        <f>VLOOKUP($A876,'NAICS with notes'!$A:$K,8,FALSE)</f>
        <v>105</v>
      </c>
      <c r="E876" s="22" t="str">
        <f>VLOOKUP($A876,'NAICS with notes'!$A:$K,9,FALSE)</f>
        <v>Local Logistical Services</v>
      </c>
      <c r="F876" s="22">
        <f>VLOOKUP($A876,'NAICS with notes'!$A:$K,10,FALSE)</f>
        <v>2</v>
      </c>
      <c r="G876" s="22" t="str">
        <f>VLOOKUP($A876,'NAICS with notes'!$A:$K,11,FALSE)</f>
        <v>Local Transportation Services</v>
      </c>
    </row>
    <row r="877" spans="1:7" x14ac:dyDescent="0.25">
      <c r="A877" s="1" t="s">
        <v>2030</v>
      </c>
      <c r="B877" t="s">
        <v>2031</v>
      </c>
      <c r="C877" s="22" t="str">
        <f>VLOOKUP($A877,'NAICS with notes'!$A:$K,7,FALSE)</f>
        <v>Local</v>
      </c>
      <c r="D877" s="22">
        <f>VLOOKUP($A877,'NAICS with notes'!$A:$K,8,FALSE)</f>
        <v>105</v>
      </c>
      <c r="E877" s="22" t="str">
        <f>VLOOKUP($A877,'NAICS with notes'!$A:$K,9,FALSE)</f>
        <v>Local Logistical Services</v>
      </c>
      <c r="F877" s="22">
        <f>VLOOKUP($A877,'NAICS with notes'!$A:$K,10,FALSE)</f>
        <v>2</v>
      </c>
      <c r="G877" s="22" t="str">
        <f>VLOOKUP($A877,'NAICS with notes'!$A:$K,11,FALSE)</f>
        <v>Local Transportation Services</v>
      </c>
    </row>
    <row r="878" spans="1:7" x14ac:dyDescent="0.25">
      <c r="A878" s="1" t="s">
        <v>2032</v>
      </c>
      <c r="B878" t="s">
        <v>2033</v>
      </c>
      <c r="C878" s="22" t="str">
        <f>VLOOKUP($A878,'NAICS with notes'!$A:$K,7,FALSE)</f>
        <v>Local</v>
      </c>
      <c r="D878" s="22">
        <f>VLOOKUP($A878,'NAICS with notes'!$A:$K,8,FALSE)</f>
        <v>105</v>
      </c>
      <c r="E878" s="22" t="str">
        <f>VLOOKUP($A878,'NAICS with notes'!$A:$K,9,FALSE)</f>
        <v>Local Logistical Services</v>
      </c>
      <c r="F878" s="22">
        <f>VLOOKUP($A878,'NAICS with notes'!$A:$K,10,FALSE)</f>
        <v>2</v>
      </c>
      <c r="G878" s="22" t="str">
        <f>VLOOKUP($A878,'NAICS with notes'!$A:$K,11,FALSE)</f>
        <v>Local Transportation Services</v>
      </c>
    </row>
    <row r="879" spans="1:7" x14ac:dyDescent="0.25">
      <c r="A879" s="1" t="s">
        <v>2034</v>
      </c>
      <c r="B879" t="s">
        <v>2035</v>
      </c>
      <c r="C879" s="22" t="str">
        <f>VLOOKUP($A879,'NAICS with notes'!$A:$K,7,FALSE)</f>
        <v>Local</v>
      </c>
      <c r="D879" s="22">
        <f>VLOOKUP($A879,'NAICS with notes'!$A:$K,8,FALSE)</f>
        <v>105</v>
      </c>
      <c r="E879" s="22" t="str">
        <f>VLOOKUP($A879,'NAICS with notes'!$A:$K,9,FALSE)</f>
        <v>Local Logistical Services</v>
      </c>
      <c r="F879" s="22">
        <f>VLOOKUP($A879,'NAICS with notes'!$A:$K,10,FALSE)</f>
        <v>2</v>
      </c>
      <c r="G879" s="22" t="str">
        <f>VLOOKUP($A879,'NAICS with notes'!$A:$K,11,FALSE)</f>
        <v>Local Transportation Services</v>
      </c>
    </row>
    <row r="880" spans="1:7" x14ac:dyDescent="0.25">
      <c r="A880" s="1" t="s">
        <v>2036</v>
      </c>
      <c r="B880" t="s">
        <v>2037</v>
      </c>
      <c r="C880" s="22" t="str">
        <f>VLOOKUP($A880,'NAICS with notes'!$A:$K,7,FALSE)</f>
        <v>Local</v>
      </c>
      <c r="D880" s="22">
        <f>VLOOKUP($A880,'NAICS with notes'!$A:$K,8,FALSE)</f>
        <v>105</v>
      </c>
      <c r="E880" s="22" t="str">
        <f>VLOOKUP($A880,'NAICS with notes'!$A:$K,9,FALSE)</f>
        <v>Local Logistical Services</v>
      </c>
      <c r="F880" s="22">
        <f>VLOOKUP($A880,'NAICS with notes'!$A:$K,10,FALSE)</f>
        <v>2</v>
      </c>
      <c r="G880" s="22" t="str">
        <f>VLOOKUP($A880,'NAICS with notes'!$A:$K,11,FALSE)</f>
        <v>Local Transportation Services</v>
      </c>
    </row>
    <row r="881" spans="1:7" x14ac:dyDescent="0.25">
      <c r="A881" s="1" t="s">
        <v>2038</v>
      </c>
      <c r="B881" t="s">
        <v>2039</v>
      </c>
      <c r="C881" s="22" t="str">
        <f>VLOOKUP($A881,'NAICS with notes'!$A:$K,7,FALSE)</f>
        <v>Local</v>
      </c>
      <c r="D881" s="22">
        <f>VLOOKUP($A881,'NAICS with notes'!$A:$K,8,FALSE)</f>
        <v>105</v>
      </c>
      <c r="E881" s="22" t="str">
        <f>VLOOKUP($A881,'NAICS with notes'!$A:$K,9,FALSE)</f>
        <v>Local Logistical Services</v>
      </c>
      <c r="F881" s="22">
        <f>VLOOKUP($A881,'NAICS with notes'!$A:$K,10,FALSE)</f>
        <v>2</v>
      </c>
      <c r="G881" s="22" t="str">
        <f>VLOOKUP($A881,'NAICS with notes'!$A:$K,11,FALSE)</f>
        <v>Local Transportation Services</v>
      </c>
    </row>
    <row r="882" spans="1:7" x14ac:dyDescent="0.25">
      <c r="A882" s="1" t="s">
        <v>2040</v>
      </c>
      <c r="B882" t="s">
        <v>2041</v>
      </c>
      <c r="C882" s="22" t="str">
        <f>VLOOKUP($A882,'NAICS with notes'!$A:$K,7,FALSE)</f>
        <v>Local</v>
      </c>
      <c r="D882" s="22">
        <f>VLOOKUP($A882,'NAICS with notes'!$A:$K,8,FALSE)</f>
        <v>105</v>
      </c>
      <c r="E882" s="22" t="str">
        <f>VLOOKUP($A882,'NAICS with notes'!$A:$K,9,FALSE)</f>
        <v>Local Logistical Services</v>
      </c>
      <c r="F882" s="22">
        <f>VLOOKUP($A882,'NAICS with notes'!$A:$K,10,FALSE)</f>
        <v>2</v>
      </c>
      <c r="G882" s="22" t="str">
        <f>VLOOKUP($A882,'NAICS with notes'!$A:$K,11,FALSE)</f>
        <v>Local Transportation Services</v>
      </c>
    </row>
    <row r="883" spans="1:7" x14ac:dyDescent="0.25">
      <c r="A883" s="1" t="s">
        <v>2042</v>
      </c>
      <c r="B883" t="s">
        <v>2043</v>
      </c>
      <c r="C883" s="22" t="str">
        <f>VLOOKUP($A883,'NAICS with notes'!$A:$K,7,FALSE)</f>
        <v>Local</v>
      </c>
      <c r="D883" s="22">
        <f>VLOOKUP($A883,'NAICS with notes'!$A:$K,8,FALSE)</f>
        <v>105</v>
      </c>
      <c r="E883" s="22" t="str">
        <f>VLOOKUP($A883,'NAICS with notes'!$A:$K,9,FALSE)</f>
        <v>Local Logistical Services</v>
      </c>
      <c r="F883" s="22">
        <f>VLOOKUP($A883,'NAICS with notes'!$A:$K,10,FALSE)</f>
        <v>3</v>
      </c>
      <c r="G883" s="22" t="str">
        <f>VLOOKUP($A883,'NAICS with notes'!$A:$K,11,FALSE)</f>
        <v>Warehousing Services</v>
      </c>
    </row>
    <row r="884" spans="1:7" x14ac:dyDescent="0.25">
      <c r="A884" s="1" t="s">
        <v>2045</v>
      </c>
      <c r="B884" t="s">
        <v>2046</v>
      </c>
      <c r="C884" s="22" t="str">
        <f>VLOOKUP($A884,'NAICS with notes'!$A:$K,7,FALSE)</f>
        <v>Local</v>
      </c>
      <c r="D884" s="22">
        <f>VLOOKUP($A884,'NAICS with notes'!$A:$K,8,FALSE)</f>
        <v>105</v>
      </c>
      <c r="E884" s="22" t="str">
        <f>VLOOKUP($A884,'NAICS with notes'!$A:$K,9,FALSE)</f>
        <v>Local Logistical Services</v>
      </c>
      <c r="F884" s="22">
        <f>VLOOKUP($A884,'NAICS with notes'!$A:$K,10,FALSE)</f>
        <v>4</v>
      </c>
      <c r="G884" s="22" t="str">
        <f>VLOOKUP($A884,'NAICS with notes'!$A:$K,11,FALSE)</f>
        <v>Truck Leasing</v>
      </c>
    </row>
    <row r="885" spans="1:7" x14ac:dyDescent="0.25">
      <c r="A885" s="1" t="s">
        <v>2048</v>
      </c>
      <c r="B885" t="s">
        <v>2049</v>
      </c>
      <c r="C885" s="22" t="str">
        <f>VLOOKUP($A885,'NAICS with notes'!$A:$K,7,FALSE)</f>
        <v>Local</v>
      </c>
      <c r="D885" s="22">
        <f>VLOOKUP($A885,'NAICS with notes'!$A:$K,8,FALSE)</f>
        <v>105</v>
      </c>
      <c r="E885" s="22" t="str">
        <f>VLOOKUP($A885,'NAICS with notes'!$A:$K,9,FALSE)</f>
        <v>Local Logistical Services</v>
      </c>
      <c r="F885" s="22">
        <f>VLOOKUP($A885,'NAICS with notes'!$A:$K,10,FALSE)</f>
        <v>5</v>
      </c>
      <c r="G885" s="22" t="str">
        <f>VLOOKUP($A885,'NAICS with notes'!$A:$K,11,FALSE)</f>
        <v>Passenger Car Rental</v>
      </c>
    </row>
    <row r="886" spans="1:7" x14ac:dyDescent="0.25">
      <c r="A886" s="1" t="s">
        <v>2050</v>
      </c>
      <c r="B886" t="s">
        <v>2051</v>
      </c>
      <c r="C886" s="22" t="str">
        <f>VLOOKUP($A886,'NAICS with notes'!$A:$K,7,FALSE)</f>
        <v>Local</v>
      </c>
      <c r="D886" s="22">
        <f>VLOOKUP($A886,'NAICS with notes'!$A:$K,8,FALSE)</f>
        <v>106</v>
      </c>
      <c r="E886" s="22" t="str">
        <f>VLOOKUP($A886,'NAICS with notes'!$A:$K,9,FALSE)</f>
        <v>Local Household Goods and Services</v>
      </c>
      <c r="F886" s="22">
        <f>VLOOKUP($A886,'NAICS with notes'!$A:$K,10,FALSE)</f>
        <v>1</v>
      </c>
      <c r="G886" s="22" t="str">
        <f>VLOOKUP($A886,'NAICS with notes'!$A:$K,11,FALSE)</f>
        <v>Landscape and Horticultural Services</v>
      </c>
    </row>
    <row r="887" spans="1:7" x14ac:dyDescent="0.25">
      <c r="A887" s="1" t="s">
        <v>2054</v>
      </c>
      <c r="B887" t="s">
        <v>2055</v>
      </c>
      <c r="C887" s="22" t="str">
        <f>VLOOKUP($A887,'NAICS with notes'!$A:$K,7,FALSE)</f>
        <v>Local</v>
      </c>
      <c r="D887" s="22">
        <f>VLOOKUP($A887,'NAICS with notes'!$A:$K,8,FALSE)</f>
        <v>106</v>
      </c>
      <c r="E887" s="22" t="str">
        <f>VLOOKUP($A887,'NAICS with notes'!$A:$K,9,FALSE)</f>
        <v>Local Household Goods and Services</v>
      </c>
      <c r="F887" s="22">
        <f>VLOOKUP($A887,'NAICS with notes'!$A:$K,10,FALSE)</f>
        <v>2</v>
      </c>
      <c r="G887" s="22" t="str">
        <f>VLOOKUP($A887,'NAICS with notes'!$A:$K,11,FALSE)</f>
        <v>Electronics Repair</v>
      </c>
    </row>
    <row r="888" spans="1:7" x14ac:dyDescent="0.25">
      <c r="A888" s="1" t="s">
        <v>2057</v>
      </c>
      <c r="B888" t="s">
        <v>2058</v>
      </c>
      <c r="C888" s="22" t="str">
        <f>VLOOKUP($A888,'NAICS with notes'!$A:$K,7,FALSE)</f>
        <v>Local</v>
      </c>
      <c r="D888" s="22">
        <f>VLOOKUP($A888,'NAICS with notes'!$A:$K,8,FALSE)</f>
        <v>106</v>
      </c>
      <c r="E888" s="22" t="str">
        <f>VLOOKUP($A888,'NAICS with notes'!$A:$K,9,FALSE)</f>
        <v>Local Household Goods and Services</v>
      </c>
      <c r="F888" s="22">
        <f>VLOOKUP($A888,'NAICS with notes'!$A:$K,10,FALSE)</f>
        <v>2</v>
      </c>
      <c r="G888" s="22" t="str">
        <f>VLOOKUP($A888,'NAICS with notes'!$A:$K,11,FALSE)</f>
        <v>Electronics Repair</v>
      </c>
    </row>
    <row r="889" spans="1:7" x14ac:dyDescent="0.25">
      <c r="A889" s="1" t="s">
        <v>2059</v>
      </c>
      <c r="B889" t="s">
        <v>2060</v>
      </c>
      <c r="C889" s="22" t="str">
        <f>VLOOKUP($A889,'NAICS with notes'!$A:$K,7,FALSE)</f>
        <v>Local</v>
      </c>
      <c r="D889" s="22">
        <f>VLOOKUP($A889,'NAICS with notes'!$A:$K,8,FALSE)</f>
        <v>106</v>
      </c>
      <c r="E889" s="22" t="str">
        <f>VLOOKUP($A889,'NAICS with notes'!$A:$K,9,FALSE)</f>
        <v>Local Household Goods and Services</v>
      </c>
      <c r="F889" s="22">
        <f>VLOOKUP($A889,'NAICS with notes'!$A:$K,10,FALSE)</f>
        <v>3</v>
      </c>
      <c r="G889" s="22" t="str">
        <f>VLOOKUP($A889,'NAICS with notes'!$A:$K,11,FALSE)</f>
        <v>Appliance Retailing</v>
      </c>
    </row>
    <row r="890" spans="1:7" x14ac:dyDescent="0.25">
      <c r="A890" s="1" t="s">
        <v>2062</v>
      </c>
      <c r="B890" t="s">
        <v>2063</v>
      </c>
      <c r="C890" s="22" t="str">
        <f>VLOOKUP($A890,'NAICS with notes'!$A:$K,7,FALSE)</f>
        <v>Local</v>
      </c>
      <c r="D890" s="22">
        <f>VLOOKUP($A890,'NAICS with notes'!$A:$K,8,FALSE)</f>
        <v>106</v>
      </c>
      <c r="E890" s="22" t="str">
        <f>VLOOKUP($A890,'NAICS with notes'!$A:$K,9,FALSE)</f>
        <v>Local Household Goods and Services</v>
      </c>
      <c r="F890" s="22">
        <f>VLOOKUP($A890,'NAICS with notes'!$A:$K,10,FALSE)</f>
        <v>4</v>
      </c>
      <c r="G890" s="22" t="str">
        <f>VLOOKUP($A890,'NAICS with notes'!$A:$K,11,FALSE)</f>
        <v>Hardware Wholesaling</v>
      </c>
    </row>
    <row r="891" spans="1:7" x14ac:dyDescent="0.25">
      <c r="A891" s="1" t="s">
        <v>2065</v>
      </c>
      <c r="B891" t="s">
        <v>2066</v>
      </c>
      <c r="C891" s="22" t="str">
        <f>VLOOKUP($A891,'NAICS with notes'!$A:$K,7,FALSE)</f>
        <v>Local</v>
      </c>
      <c r="D891" s="22">
        <f>VLOOKUP($A891,'NAICS with notes'!$A:$K,8,FALSE)</f>
        <v>106</v>
      </c>
      <c r="E891" s="22" t="str">
        <f>VLOOKUP($A891,'NAICS with notes'!$A:$K,9,FALSE)</f>
        <v>Local Household Goods and Services</v>
      </c>
      <c r="F891" s="22">
        <f>VLOOKUP($A891,'NAICS with notes'!$A:$K,10,FALSE)</f>
        <v>5</v>
      </c>
      <c r="G891" s="22" t="str">
        <f>VLOOKUP($A891,'NAICS with notes'!$A:$K,11,FALSE)</f>
        <v>Hardware Retailing</v>
      </c>
    </row>
    <row r="892" spans="1:7" x14ac:dyDescent="0.25">
      <c r="A892" s="1" t="s">
        <v>2068</v>
      </c>
      <c r="B892" t="s">
        <v>2069</v>
      </c>
      <c r="C892" s="22" t="str">
        <f>VLOOKUP($A892,'NAICS with notes'!$A:$K,7,FALSE)</f>
        <v>Local</v>
      </c>
      <c r="D892" s="22">
        <f>VLOOKUP($A892,'NAICS with notes'!$A:$K,8,FALSE)</f>
        <v>106</v>
      </c>
      <c r="E892" s="22" t="str">
        <f>VLOOKUP($A892,'NAICS with notes'!$A:$K,9,FALSE)</f>
        <v>Local Household Goods and Services</v>
      </c>
      <c r="F892" s="22">
        <f>VLOOKUP($A892,'NAICS with notes'!$A:$K,10,FALSE)</f>
        <v>6</v>
      </c>
      <c r="G892" s="22" t="str">
        <f>VLOOKUP($A892,'NAICS with notes'!$A:$K,11,FALSE)</f>
        <v>Gardening Products and Supplies Retailing</v>
      </c>
    </row>
    <row r="893" spans="1:7" x14ac:dyDescent="0.25">
      <c r="A893" s="1" t="s">
        <v>2071</v>
      </c>
      <c r="B893" t="s">
        <v>2072</v>
      </c>
      <c r="C893" s="22" t="str">
        <f>VLOOKUP($A893,'NAICS with notes'!$A:$K,7,FALSE)</f>
        <v>Local</v>
      </c>
      <c r="D893" s="22">
        <f>VLOOKUP($A893,'NAICS with notes'!$A:$K,8,FALSE)</f>
        <v>106</v>
      </c>
      <c r="E893" s="22" t="str">
        <f>VLOOKUP($A893,'NAICS with notes'!$A:$K,9,FALSE)</f>
        <v>Local Household Goods and Services</v>
      </c>
      <c r="F893" s="22">
        <f>VLOOKUP($A893,'NAICS with notes'!$A:$K,10,FALSE)</f>
        <v>6</v>
      </c>
      <c r="G893" s="22" t="str">
        <f>VLOOKUP($A893,'NAICS with notes'!$A:$K,11,FALSE)</f>
        <v>Gardening Products and Supplies Retailing</v>
      </c>
    </row>
    <row r="894" spans="1:7" x14ac:dyDescent="0.25">
      <c r="A894" s="1" t="s">
        <v>2073</v>
      </c>
      <c r="B894" t="s">
        <v>2074</v>
      </c>
      <c r="C894" s="22" t="str">
        <f>VLOOKUP($A894,'NAICS with notes'!$A:$K,7,FALSE)</f>
        <v>Local</v>
      </c>
      <c r="D894" s="22">
        <f>VLOOKUP($A894,'NAICS with notes'!$A:$K,8,FALSE)</f>
        <v>106</v>
      </c>
      <c r="E894" s="22" t="str">
        <f>VLOOKUP($A894,'NAICS with notes'!$A:$K,9,FALSE)</f>
        <v>Local Household Goods and Services</v>
      </c>
      <c r="F894" s="22">
        <f>VLOOKUP($A894,'NAICS with notes'!$A:$K,10,FALSE)</f>
        <v>6</v>
      </c>
      <c r="G894" s="22" t="str">
        <f>VLOOKUP($A894,'NAICS with notes'!$A:$K,11,FALSE)</f>
        <v>Gardening Products and Supplies Retailing</v>
      </c>
    </row>
    <row r="895" spans="1:7" x14ac:dyDescent="0.25">
      <c r="A895" s="1" t="s">
        <v>2075</v>
      </c>
      <c r="B895" t="s">
        <v>2076</v>
      </c>
      <c r="C895" s="22" t="str">
        <f>VLOOKUP($A895,'NAICS with notes'!$A:$K,7,FALSE)</f>
        <v>Local</v>
      </c>
      <c r="D895" s="22">
        <f>VLOOKUP($A895,'NAICS with notes'!$A:$K,8,FALSE)</f>
        <v>106</v>
      </c>
      <c r="E895" s="22" t="str">
        <f>VLOOKUP($A895,'NAICS with notes'!$A:$K,9,FALSE)</f>
        <v>Local Household Goods and Services</v>
      </c>
      <c r="F895" s="22">
        <f>VLOOKUP($A895,'NAICS with notes'!$A:$K,10,FALSE)</f>
        <v>7</v>
      </c>
      <c r="G895" s="22" t="str">
        <f>VLOOKUP($A895,'NAICS with notes'!$A:$K,11,FALSE)</f>
        <v>Furniture and Homefurnishings Retailing</v>
      </c>
    </row>
    <row r="896" spans="1:7" x14ac:dyDescent="0.25">
      <c r="A896" s="1" t="s">
        <v>2078</v>
      </c>
      <c r="B896" t="s">
        <v>2079</v>
      </c>
      <c r="C896" s="22" t="str">
        <f>VLOOKUP($A896,'NAICS with notes'!$A:$K,7,FALSE)</f>
        <v>Local</v>
      </c>
      <c r="D896" s="22">
        <f>VLOOKUP($A896,'NAICS with notes'!$A:$K,8,FALSE)</f>
        <v>106</v>
      </c>
      <c r="E896" s="22" t="str">
        <f>VLOOKUP($A896,'NAICS with notes'!$A:$K,9,FALSE)</f>
        <v>Local Household Goods and Services</v>
      </c>
      <c r="F896" s="22">
        <f>VLOOKUP($A896,'NAICS with notes'!$A:$K,10,FALSE)</f>
        <v>7</v>
      </c>
      <c r="G896" s="22" t="str">
        <f>VLOOKUP($A896,'NAICS with notes'!$A:$K,11,FALSE)</f>
        <v>Furniture and Homefurnishings Retailing</v>
      </c>
    </row>
    <row r="897" spans="1:7" x14ac:dyDescent="0.25">
      <c r="A897" s="1" t="s">
        <v>2080</v>
      </c>
      <c r="B897" t="s">
        <v>2081</v>
      </c>
      <c r="C897" s="22" t="str">
        <f>VLOOKUP($A897,'NAICS with notes'!$A:$K,7,FALSE)</f>
        <v>Local</v>
      </c>
      <c r="D897" s="22">
        <f>VLOOKUP($A897,'NAICS with notes'!$A:$K,8,FALSE)</f>
        <v>106</v>
      </c>
      <c r="E897" s="22" t="str">
        <f>VLOOKUP($A897,'NAICS with notes'!$A:$K,9,FALSE)</f>
        <v>Local Household Goods and Services</v>
      </c>
      <c r="F897" s="22">
        <f>VLOOKUP($A897,'NAICS with notes'!$A:$K,10,FALSE)</f>
        <v>7</v>
      </c>
      <c r="G897" s="22" t="str">
        <f>VLOOKUP($A897,'NAICS with notes'!$A:$K,11,FALSE)</f>
        <v>Furniture and Homefurnishings Retailing</v>
      </c>
    </row>
    <row r="898" spans="1:7" x14ac:dyDescent="0.25">
      <c r="A898" s="1" t="s">
        <v>2082</v>
      </c>
      <c r="B898" t="s">
        <v>2083</v>
      </c>
      <c r="C898" s="22" t="str">
        <f>VLOOKUP($A898,'NAICS with notes'!$A:$K,7,FALSE)</f>
        <v>Local</v>
      </c>
      <c r="D898" s="22">
        <f>VLOOKUP($A898,'NAICS with notes'!$A:$K,8,FALSE)</f>
        <v>106</v>
      </c>
      <c r="E898" s="22" t="str">
        <f>VLOOKUP($A898,'NAICS with notes'!$A:$K,9,FALSE)</f>
        <v>Local Household Goods and Services</v>
      </c>
      <c r="F898" s="22">
        <f>VLOOKUP($A898,'NAICS with notes'!$A:$K,10,FALSE)</f>
        <v>7</v>
      </c>
      <c r="G898" s="22" t="str">
        <f>VLOOKUP($A898,'NAICS with notes'!$A:$K,11,FALSE)</f>
        <v>Furniture and Homefurnishings Retailing</v>
      </c>
    </row>
    <row r="899" spans="1:7" x14ac:dyDescent="0.25">
      <c r="A899" s="1" t="s">
        <v>2084</v>
      </c>
      <c r="B899" t="s">
        <v>2085</v>
      </c>
      <c r="C899" s="22" t="str">
        <f>VLOOKUP($A899,'NAICS with notes'!$A:$K,7,FALSE)</f>
        <v>Local</v>
      </c>
      <c r="D899" s="22">
        <f>VLOOKUP($A899,'NAICS with notes'!$A:$K,8,FALSE)</f>
        <v>106</v>
      </c>
      <c r="E899" s="22" t="str">
        <f>VLOOKUP($A899,'NAICS with notes'!$A:$K,9,FALSE)</f>
        <v>Local Household Goods and Services</v>
      </c>
      <c r="F899" s="22">
        <f>VLOOKUP($A899,'NAICS with notes'!$A:$K,10,FALSE)</f>
        <v>7</v>
      </c>
      <c r="G899" s="22" t="str">
        <f>VLOOKUP($A899,'NAICS with notes'!$A:$K,11,FALSE)</f>
        <v>Furniture and Homefurnishings Retailing</v>
      </c>
    </row>
    <row r="900" spans="1:7" x14ac:dyDescent="0.25">
      <c r="A900" s="1" t="s">
        <v>2086</v>
      </c>
      <c r="B900" t="s">
        <v>2087</v>
      </c>
      <c r="C900" s="22" t="str">
        <f>VLOOKUP($A900,'NAICS with notes'!$A:$K,7,FALSE)</f>
        <v>Local</v>
      </c>
      <c r="D900" s="22">
        <f>VLOOKUP($A900,'NAICS with notes'!$A:$K,8,FALSE)</f>
        <v>106</v>
      </c>
      <c r="E900" s="22" t="str">
        <f>VLOOKUP($A900,'NAICS with notes'!$A:$K,9,FALSE)</f>
        <v>Local Household Goods and Services</v>
      </c>
      <c r="F900" s="22">
        <f>VLOOKUP($A900,'NAICS with notes'!$A:$K,10,FALSE)</f>
        <v>7</v>
      </c>
      <c r="G900" s="22" t="str">
        <f>VLOOKUP($A900,'NAICS with notes'!$A:$K,11,FALSE)</f>
        <v>Furniture and Homefurnishings Retailing</v>
      </c>
    </row>
    <row r="901" spans="1:7" x14ac:dyDescent="0.25">
      <c r="A901" s="1" t="s">
        <v>2088</v>
      </c>
      <c r="B901" t="s">
        <v>2089</v>
      </c>
      <c r="C901" s="22" t="str">
        <f>VLOOKUP($A901,'NAICS with notes'!$A:$K,7,FALSE)</f>
        <v>Local</v>
      </c>
      <c r="D901" s="22">
        <f>VLOOKUP($A901,'NAICS with notes'!$A:$K,8,FALSE)</f>
        <v>107</v>
      </c>
      <c r="E901" s="22" t="str">
        <f>VLOOKUP($A901,'NAICS with notes'!$A:$K,9,FALSE)</f>
        <v>Local Financial Services</v>
      </c>
      <c r="F901" s="22">
        <f>VLOOKUP($A901,'NAICS with notes'!$A:$K,10,FALSE)</f>
        <v>1</v>
      </c>
      <c r="G901" s="22" t="str">
        <f>VLOOKUP($A901,'NAICS with notes'!$A:$K,11,FALSE)</f>
        <v>Deposit-taking Institutions</v>
      </c>
    </row>
    <row r="902" spans="1:7" x14ac:dyDescent="0.25">
      <c r="A902" s="1" t="s">
        <v>2092</v>
      </c>
      <c r="B902" t="s">
        <v>2093</v>
      </c>
      <c r="C902" s="22" t="str">
        <f>VLOOKUP($A902,'NAICS with notes'!$A:$K,7,FALSE)</f>
        <v>Local</v>
      </c>
      <c r="D902" s="22">
        <f>VLOOKUP($A902,'NAICS with notes'!$A:$K,8,FALSE)</f>
        <v>107</v>
      </c>
      <c r="E902" s="22" t="str">
        <f>VLOOKUP($A902,'NAICS with notes'!$A:$K,9,FALSE)</f>
        <v>Local Financial Services</v>
      </c>
      <c r="F902" s="22">
        <f>VLOOKUP($A902,'NAICS with notes'!$A:$K,10,FALSE)</f>
        <v>1</v>
      </c>
      <c r="G902" s="22" t="str">
        <f>VLOOKUP($A902,'NAICS with notes'!$A:$K,11,FALSE)</f>
        <v>Deposit-taking Institutions</v>
      </c>
    </row>
    <row r="903" spans="1:7" x14ac:dyDescent="0.25">
      <c r="A903" s="1" t="s">
        <v>2094</v>
      </c>
      <c r="B903" t="s">
        <v>2095</v>
      </c>
      <c r="C903" s="22" t="str">
        <f>VLOOKUP($A903,'NAICS with notes'!$A:$K,7,FALSE)</f>
        <v>Local</v>
      </c>
      <c r="D903" s="22">
        <f>VLOOKUP($A903,'NAICS with notes'!$A:$K,8,FALSE)</f>
        <v>107</v>
      </c>
      <c r="E903" s="22" t="str">
        <f>VLOOKUP($A903,'NAICS with notes'!$A:$K,9,FALSE)</f>
        <v>Local Financial Services</v>
      </c>
      <c r="F903" s="22">
        <f>VLOOKUP($A903,'NAICS with notes'!$A:$K,10,FALSE)</f>
        <v>2</v>
      </c>
      <c r="G903" s="22" t="str">
        <f>VLOOKUP($A903,'NAICS with notes'!$A:$K,11,FALSE)</f>
        <v>Pension, Health, and Welfare Funds</v>
      </c>
    </row>
    <row r="904" spans="1:7" x14ac:dyDescent="0.25">
      <c r="A904" s="1" t="s">
        <v>2097</v>
      </c>
      <c r="B904" t="s">
        <v>2098</v>
      </c>
      <c r="C904" s="22" t="str">
        <f>VLOOKUP($A904,'NAICS with notes'!$A:$K,7,FALSE)</f>
        <v>Local</v>
      </c>
      <c r="D904" s="22">
        <f>VLOOKUP($A904,'NAICS with notes'!$A:$K,8,FALSE)</f>
        <v>107</v>
      </c>
      <c r="E904" s="22" t="str">
        <f>VLOOKUP($A904,'NAICS with notes'!$A:$K,9,FALSE)</f>
        <v>Local Financial Services</v>
      </c>
      <c r="F904" s="22">
        <f>VLOOKUP($A904,'NAICS with notes'!$A:$K,10,FALSE)</f>
        <v>3</v>
      </c>
      <c r="G904" s="22" t="str">
        <f>VLOOKUP($A904,'NAICS with notes'!$A:$K,11,FALSE)</f>
        <v>Insurance Agents and Brokers</v>
      </c>
    </row>
    <row r="905" spans="1:7" x14ac:dyDescent="0.25">
      <c r="A905" s="1" t="s">
        <v>2100</v>
      </c>
      <c r="B905" t="s">
        <v>2101</v>
      </c>
      <c r="C905" s="22" t="str">
        <f>VLOOKUP($A905,'NAICS with notes'!$A:$K,7,FALSE)</f>
        <v>Local</v>
      </c>
      <c r="D905" s="22">
        <f>VLOOKUP($A905,'NAICS with notes'!$A:$K,8,FALSE)</f>
        <v>107</v>
      </c>
      <c r="E905" s="22" t="str">
        <f>VLOOKUP($A905,'NAICS with notes'!$A:$K,9,FALSE)</f>
        <v>Local Financial Services</v>
      </c>
      <c r="F905" s="22">
        <f>VLOOKUP($A905,'NAICS with notes'!$A:$K,10,FALSE)</f>
        <v>4</v>
      </c>
      <c r="G905" s="22" t="str">
        <f>VLOOKUP($A905,'NAICS with notes'!$A:$K,11,FALSE)</f>
        <v>Tax Return Preparation Services</v>
      </c>
    </row>
    <row r="906" spans="1:7" x14ac:dyDescent="0.25">
      <c r="A906" s="1" t="s">
        <v>2103</v>
      </c>
      <c r="B906" t="s">
        <v>2104</v>
      </c>
      <c r="C906" s="22" t="str">
        <f>VLOOKUP($A906,'NAICS with notes'!$A:$K,7,FALSE)</f>
        <v>Local</v>
      </c>
      <c r="D906" s="22">
        <f>VLOOKUP($A906,'NAICS with notes'!$A:$K,8,FALSE)</f>
        <v>107</v>
      </c>
      <c r="E906" s="22" t="str">
        <f>VLOOKUP($A906,'NAICS with notes'!$A:$K,9,FALSE)</f>
        <v>Local Financial Services</v>
      </c>
      <c r="F906" s="22">
        <f>VLOOKUP($A906,'NAICS with notes'!$A:$K,10,FALSE)</f>
        <v>5</v>
      </c>
      <c r="G906" s="22" t="str">
        <f>VLOOKUP($A906,'NAICS with notes'!$A:$K,11,FALSE)</f>
        <v>Collection Agencies</v>
      </c>
    </row>
    <row r="907" spans="1:7" x14ac:dyDescent="0.25">
      <c r="A907" s="1" t="s">
        <v>2105</v>
      </c>
      <c r="B907" t="s">
        <v>2106</v>
      </c>
      <c r="C907" s="22" t="str">
        <f>VLOOKUP($A907,'NAICS with notes'!$A:$K,7,FALSE)</f>
        <v>Local</v>
      </c>
      <c r="D907" s="22">
        <f>VLOOKUP($A907,'NAICS with notes'!$A:$K,8,FALSE)</f>
        <v>108</v>
      </c>
      <c r="E907" s="22" t="str">
        <f>VLOOKUP($A907,'NAICS with notes'!$A:$K,9,FALSE)</f>
        <v>Local Motor Vehicle Products and Services</v>
      </c>
      <c r="F907" s="22">
        <f>VLOOKUP($A907,'NAICS with notes'!$A:$K,10,FALSE)</f>
        <v>1</v>
      </c>
      <c r="G907" s="22" t="str">
        <f>VLOOKUP($A907,'NAICS with notes'!$A:$K,11,FALSE)</f>
        <v>Automotive Wholesaling</v>
      </c>
    </row>
    <row r="908" spans="1:7" x14ac:dyDescent="0.25">
      <c r="A908" s="1" t="s">
        <v>2109</v>
      </c>
      <c r="B908" t="s">
        <v>2110</v>
      </c>
      <c r="C908" s="22" t="str">
        <f>VLOOKUP($A908,'NAICS with notes'!$A:$K,7,FALSE)</f>
        <v>Local</v>
      </c>
      <c r="D908" s="22">
        <f>VLOOKUP($A908,'NAICS with notes'!$A:$K,8,FALSE)</f>
        <v>108</v>
      </c>
      <c r="E908" s="22" t="str">
        <f>VLOOKUP($A908,'NAICS with notes'!$A:$K,9,FALSE)</f>
        <v>Local Motor Vehicle Products and Services</v>
      </c>
      <c r="F908" s="22">
        <f>VLOOKUP($A908,'NAICS with notes'!$A:$K,10,FALSE)</f>
        <v>2</v>
      </c>
      <c r="G908" s="22" t="str">
        <f>VLOOKUP($A908,'NAICS with notes'!$A:$K,11,FALSE)</f>
        <v>Automobile Dealers</v>
      </c>
    </row>
    <row r="909" spans="1:7" x14ac:dyDescent="0.25">
      <c r="A909" s="1" t="s">
        <v>2112</v>
      </c>
      <c r="B909" t="s">
        <v>2113</v>
      </c>
      <c r="C909" s="22" t="str">
        <f>VLOOKUP($A909,'NAICS with notes'!$A:$K,7,FALSE)</f>
        <v>Local</v>
      </c>
      <c r="D909" s="22">
        <f>VLOOKUP($A909,'NAICS with notes'!$A:$K,8,FALSE)</f>
        <v>108</v>
      </c>
      <c r="E909" s="22" t="str">
        <f>VLOOKUP($A909,'NAICS with notes'!$A:$K,9,FALSE)</f>
        <v>Local Motor Vehicle Products and Services</v>
      </c>
      <c r="F909" s="22">
        <f>VLOOKUP($A909,'NAICS with notes'!$A:$K,10,FALSE)</f>
        <v>2</v>
      </c>
      <c r="G909" s="22" t="str">
        <f>VLOOKUP($A909,'NAICS with notes'!$A:$K,11,FALSE)</f>
        <v>Automobile Dealers</v>
      </c>
    </row>
    <row r="910" spans="1:7" x14ac:dyDescent="0.25">
      <c r="A910" s="1" t="s">
        <v>2114</v>
      </c>
      <c r="B910" t="s">
        <v>2115</v>
      </c>
      <c r="C910" s="22" t="str">
        <f>VLOOKUP($A910,'NAICS with notes'!$A:$K,7,FALSE)</f>
        <v>Local</v>
      </c>
      <c r="D910" s="22">
        <f>VLOOKUP($A910,'NAICS with notes'!$A:$K,8,FALSE)</f>
        <v>108</v>
      </c>
      <c r="E910" s="22" t="str">
        <f>VLOOKUP($A910,'NAICS with notes'!$A:$K,9,FALSE)</f>
        <v>Local Motor Vehicle Products and Services</v>
      </c>
      <c r="F910" s="22">
        <f>VLOOKUP($A910,'NAICS with notes'!$A:$K,10,FALSE)</f>
        <v>3</v>
      </c>
      <c r="G910" s="22" t="str">
        <f>VLOOKUP($A910,'NAICS with notes'!$A:$K,11,FALSE)</f>
        <v>Other Motor Vehicles Distribution</v>
      </c>
    </row>
    <row r="911" spans="1:7" x14ac:dyDescent="0.25">
      <c r="A911" s="1" t="s">
        <v>2117</v>
      </c>
      <c r="B911" t="s">
        <v>2118</v>
      </c>
      <c r="C911" s="22" t="str">
        <f>VLOOKUP($A911,'NAICS with notes'!$A:$K,7,FALSE)</f>
        <v>Local</v>
      </c>
      <c r="D911" s="22">
        <f>VLOOKUP($A911,'NAICS with notes'!$A:$K,8,FALSE)</f>
        <v>108</v>
      </c>
      <c r="E911" s="22" t="str">
        <f>VLOOKUP($A911,'NAICS with notes'!$A:$K,9,FALSE)</f>
        <v>Local Motor Vehicle Products and Services</v>
      </c>
      <c r="F911" s="22">
        <f>VLOOKUP($A911,'NAICS with notes'!$A:$K,10,FALSE)</f>
        <v>3</v>
      </c>
      <c r="G911" s="22" t="str">
        <f>VLOOKUP($A911,'NAICS with notes'!$A:$K,11,FALSE)</f>
        <v>Other Motor Vehicles Distribution</v>
      </c>
    </row>
    <row r="912" spans="1:7" x14ac:dyDescent="0.25">
      <c r="A912" s="1" t="s">
        <v>2119</v>
      </c>
      <c r="B912" t="s">
        <v>2120</v>
      </c>
      <c r="C912" s="22" t="str">
        <f>VLOOKUP($A912,'NAICS with notes'!$A:$K,7,FALSE)</f>
        <v>Local</v>
      </c>
      <c r="D912" s="22">
        <f>VLOOKUP($A912,'NAICS with notes'!$A:$K,8,FALSE)</f>
        <v>108</v>
      </c>
      <c r="E912" s="22" t="str">
        <f>VLOOKUP($A912,'NAICS with notes'!$A:$K,9,FALSE)</f>
        <v>Local Motor Vehicle Products and Services</v>
      </c>
      <c r="F912" s="22">
        <f>VLOOKUP($A912,'NAICS with notes'!$A:$K,10,FALSE)</f>
        <v>3</v>
      </c>
      <c r="G912" s="22" t="str">
        <f>VLOOKUP($A912,'NAICS with notes'!$A:$K,11,FALSE)</f>
        <v>Other Motor Vehicles Distribution</v>
      </c>
    </row>
    <row r="913" spans="1:7" x14ac:dyDescent="0.25">
      <c r="A913" s="1" t="s">
        <v>2121</v>
      </c>
      <c r="B913" t="s">
        <v>2122</v>
      </c>
      <c r="C913" s="22" t="str">
        <f>VLOOKUP($A913,'NAICS with notes'!$A:$K,7,FALSE)</f>
        <v>Local</v>
      </c>
      <c r="D913" s="22">
        <f>VLOOKUP($A913,'NAICS with notes'!$A:$K,8,FALSE)</f>
        <v>108</v>
      </c>
      <c r="E913" s="22" t="str">
        <f>VLOOKUP($A913,'NAICS with notes'!$A:$K,9,FALSE)</f>
        <v>Local Motor Vehicle Products and Services</v>
      </c>
      <c r="F913" s="22">
        <f>VLOOKUP($A913,'NAICS with notes'!$A:$K,10,FALSE)</f>
        <v>3</v>
      </c>
      <c r="G913" s="22" t="str">
        <f>VLOOKUP($A913,'NAICS with notes'!$A:$K,11,FALSE)</f>
        <v>Other Motor Vehicles Distribution</v>
      </c>
    </row>
    <row r="914" spans="1:7" x14ac:dyDescent="0.25">
      <c r="A914" s="1" t="s">
        <v>2123</v>
      </c>
      <c r="B914" t="s">
        <v>2124</v>
      </c>
      <c r="C914" s="22" t="str">
        <f>VLOOKUP($A914,'NAICS with notes'!$A:$K,7,FALSE)</f>
        <v>Local</v>
      </c>
      <c r="D914" s="22">
        <f>VLOOKUP($A914,'NAICS with notes'!$A:$K,8,FALSE)</f>
        <v>108</v>
      </c>
      <c r="E914" s="22" t="str">
        <f>VLOOKUP($A914,'NAICS with notes'!$A:$K,9,FALSE)</f>
        <v>Local Motor Vehicle Products and Services</v>
      </c>
      <c r="F914" s="22">
        <f>VLOOKUP($A914,'NAICS with notes'!$A:$K,10,FALSE)</f>
        <v>3</v>
      </c>
      <c r="G914" s="22" t="str">
        <f>VLOOKUP($A914,'NAICS with notes'!$A:$K,11,FALSE)</f>
        <v>Other Motor Vehicles Distribution</v>
      </c>
    </row>
    <row r="915" spans="1:7" x14ac:dyDescent="0.25">
      <c r="A915" s="1" t="s">
        <v>2125</v>
      </c>
      <c r="B915" t="s">
        <v>2126</v>
      </c>
      <c r="C915" s="22" t="str">
        <f>VLOOKUP($A915,'NAICS with notes'!$A:$K,7,FALSE)</f>
        <v>Local</v>
      </c>
      <c r="D915" s="22">
        <f>VLOOKUP($A915,'NAICS with notes'!$A:$K,8,FALSE)</f>
        <v>108</v>
      </c>
      <c r="E915" s="22" t="str">
        <f>VLOOKUP($A915,'NAICS with notes'!$A:$K,9,FALSE)</f>
        <v>Local Motor Vehicle Products and Services</v>
      </c>
      <c r="F915" s="22">
        <f>VLOOKUP($A915,'NAICS with notes'!$A:$K,10,FALSE)</f>
        <v>4</v>
      </c>
      <c r="G915" s="22" t="str">
        <f>VLOOKUP($A915,'NAICS with notes'!$A:$K,11,FALSE)</f>
        <v>Automotive Repair Shops</v>
      </c>
    </row>
    <row r="916" spans="1:7" x14ac:dyDescent="0.25">
      <c r="A916" s="1" t="s">
        <v>2128</v>
      </c>
      <c r="B916" t="s">
        <v>2129</v>
      </c>
      <c r="C916" s="22" t="str">
        <f>VLOOKUP($A916,'NAICS with notes'!$A:$K,7,FALSE)</f>
        <v>Local</v>
      </c>
      <c r="D916" s="22">
        <f>VLOOKUP($A916,'NAICS with notes'!$A:$K,8,FALSE)</f>
        <v>108</v>
      </c>
      <c r="E916" s="22" t="str">
        <f>VLOOKUP($A916,'NAICS with notes'!$A:$K,9,FALSE)</f>
        <v>Local Motor Vehicle Products and Services</v>
      </c>
      <c r="F916" s="22">
        <f>VLOOKUP($A916,'NAICS with notes'!$A:$K,10,FALSE)</f>
        <v>4</v>
      </c>
      <c r="G916" s="22" t="str">
        <f>VLOOKUP($A916,'NAICS with notes'!$A:$K,11,FALSE)</f>
        <v>Automotive Repair Shops</v>
      </c>
    </row>
    <row r="917" spans="1:7" x14ac:dyDescent="0.25">
      <c r="A917" s="1" t="s">
        <v>2130</v>
      </c>
      <c r="B917" t="s">
        <v>2131</v>
      </c>
      <c r="C917" s="22" t="str">
        <f>VLOOKUP($A917,'NAICS with notes'!$A:$K,7,FALSE)</f>
        <v>Local</v>
      </c>
      <c r="D917" s="22">
        <f>VLOOKUP($A917,'NAICS with notes'!$A:$K,8,FALSE)</f>
        <v>108</v>
      </c>
      <c r="E917" s="22" t="str">
        <f>VLOOKUP($A917,'NAICS with notes'!$A:$K,9,FALSE)</f>
        <v>Local Motor Vehicle Products and Services</v>
      </c>
      <c r="F917" s="22">
        <f>VLOOKUP($A917,'NAICS with notes'!$A:$K,10,FALSE)</f>
        <v>4</v>
      </c>
      <c r="G917" s="22" t="str">
        <f>VLOOKUP($A917,'NAICS with notes'!$A:$K,11,FALSE)</f>
        <v>Automotive Repair Shops</v>
      </c>
    </row>
    <row r="918" spans="1:7" x14ac:dyDescent="0.25">
      <c r="A918" s="1" t="s">
        <v>2132</v>
      </c>
      <c r="B918" t="s">
        <v>2133</v>
      </c>
      <c r="C918" s="22" t="str">
        <f>VLOOKUP($A918,'NAICS with notes'!$A:$K,7,FALSE)</f>
        <v>Local</v>
      </c>
      <c r="D918" s="22">
        <f>VLOOKUP($A918,'NAICS with notes'!$A:$K,8,FALSE)</f>
        <v>108</v>
      </c>
      <c r="E918" s="22" t="str">
        <f>VLOOKUP($A918,'NAICS with notes'!$A:$K,9,FALSE)</f>
        <v>Local Motor Vehicle Products and Services</v>
      </c>
      <c r="F918" s="22">
        <f>VLOOKUP($A918,'NAICS with notes'!$A:$K,10,FALSE)</f>
        <v>4</v>
      </c>
      <c r="G918" s="22" t="str">
        <f>VLOOKUP($A918,'NAICS with notes'!$A:$K,11,FALSE)</f>
        <v>Automotive Repair Shops</v>
      </c>
    </row>
    <row r="919" spans="1:7" x14ac:dyDescent="0.25">
      <c r="A919" s="1" t="s">
        <v>2134</v>
      </c>
      <c r="B919" t="s">
        <v>2135</v>
      </c>
      <c r="C919" s="22" t="str">
        <f>VLOOKUP($A919,'NAICS with notes'!$A:$K,7,FALSE)</f>
        <v>Local</v>
      </c>
      <c r="D919" s="22">
        <f>VLOOKUP($A919,'NAICS with notes'!$A:$K,8,FALSE)</f>
        <v>108</v>
      </c>
      <c r="E919" s="22" t="str">
        <f>VLOOKUP($A919,'NAICS with notes'!$A:$K,9,FALSE)</f>
        <v>Local Motor Vehicle Products and Services</v>
      </c>
      <c r="F919" s="22">
        <f>VLOOKUP($A919,'NAICS with notes'!$A:$K,10,FALSE)</f>
        <v>4</v>
      </c>
      <c r="G919" s="22" t="str">
        <f>VLOOKUP($A919,'NAICS with notes'!$A:$K,11,FALSE)</f>
        <v>Automotive Repair Shops</v>
      </c>
    </row>
    <row r="920" spans="1:7" x14ac:dyDescent="0.25">
      <c r="A920" s="1" t="s">
        <v>2136</v>
      </c>
      <c r="B920" t="s">
        <v>2137</v>
      </c>
      <c r="C920" s="22" t="str">
        <f>VLOOKUP($A920,'NAICS with notes'!$A:$K,7,FALSE)</f>
        <v>Local</v>
      </c>
      <c r="D920" s="22">
        <f>VLOOKUP($A920,'NAICS with notes'!$A:$K,8,FALSE)</f>
        <v>108</v>
      </c>
      <c r="E920" s="22" t="str">
        <f>VLOOKUP($A920,'NAICS with notes'!$A:$K,9,FALSE)</f>
        <v>Local Motor Vehicle Products and Services</v>
      </c>
      <c r="F920" s="22">
        <f>VLOOKUP($A920,'NAICS with notes'!$A:$K,10,FALSE)</f>
        <v>4</v>
      </c>
      <c r="G920" s="22" t="str">
        <f>VLOOKUP($A920,'NAICS with notes'!$A:$K,11,FALSE)</f>
        <v>Automotive Repair Shops</v>
      </c>
    </row>
    <row r="921" spans="1:7" x14ac:dyDescent="0.25">
      <c r="A921" s="1" t="s">
        <v>2138</v>
      </c>
      <c r="B921" t="s">
        <v>2139</v>
      </c>
      <c r="C921" s="22" t="str">
        <f>VLOOKUP($A921,'NAICS with notes'!$A:$K,7,FALSE)</f>
        <v>Local</v>
      </c>
      <c r="D921" s="22">
        <f>VLOOKUP($A921,'NAICS with notes'!$A:$K,8,FALSE)</f>
        <v>108</v>
      </c>
      <c r="E921" s="22" t="str">
        <f>VLOOKUP($A921,'NAICS with notes'!$A:$K,9,FALSE)</f>
        <v>Local Motor Vehicle Products and Services</v>
      </c>
      <c r="F921" s="22">
        <f>VLOOKUP($A921,'NAICS with notes'!$A:$K,10,FALSE)</f>
        <v>5</v>
      </c>
      <c r="G921" s="22" t="str">
        <f>VLOOKUP($A921,'NAICS with notes'!$A:$K,11,FALSE)</f>
        <v>Gasoline Stations</v>
      </c>
    </row>
    <row r="922" spans="1:7" x14ac:dyDescent="0.25">
      <c r="A922" s="1" t="s">
        <v>2141</v>
      </c>
      <c r="B922" t="s">
        <v>2142</v>
      </c>
      <c r="C922" s="22" t="str">
        <f>VLOOKUP($A922,'NAICS with notes'!$A:$K,7,FALSE)</f>
        <v>Local</v>
      </c>
      <c r="D922" s="22">
        <f>VLOOKUP($A922,'NAICS with notes'!$A:$K,8,FALSE)</f>
        <v>108</v>
      </c>
      <c r="E922" s="22" t="str">
        <f>VLOOKUP($A922,'NAICS with notes'!$A:$K,9,FALSE)</f>
        <v>Local Motor Vehicle Products and Services</v>
      </c>
      <c r="F922" s="22">
        <f>VLOOKUP($A922,'NAICS with notes'!$A:$K,10,FALSE)</f>
        <v>5</v>
      </c>
      <c r="G922" s="22" t="str">
        <f>VLOOKUP($A922,'NAICS with notes'!$A:$K,11,FALSE)</f>
        <v>Gasoline Stations</v>
      </c>
    </row>
    <row r="923" spans="1:7" x14ac:dyDescent="0.25">
      <c r="A923" s="1" t="s">
        <v>2143</v>
      </c>
      <c r="B923" t="s">
        <v>2144</v>
      </c>
      <c r="C923" s="22" t="str">
        <f>VLOOKUP($A923,'NAICS with notes'!$A:$K,7,FALSE)</f>
        <v>Local</v>
      </c>
      <c r="D923" s="22">
        <f>VLOOKUP($A923,'NAICS with notes'!$A:$K,8,FALSE)</f>
        <v>108</v>
      </c>
      <c r="E923" s="22" t="str">
        <f>VLOOKUP($A923,'NAICS with notes'!$A:$K,9,FALSE)</f>
        <v>Local Motor Vehicle Products and Services</v>
      </c>
      <c r="F923" s="22">
        <f>VLOOKUP($A923,'NAICS with notes'!$A:$K,10,FALSE)</f>
        <v>6</v>
      </c>
      <c r="G923" s="22" t="str">
        <f>VLOOKUP($A923,'NAICS with notes'!$A:$K,11,FALSE)</f>
        <v>Parking Services</v>
      </c>
    </row>
    <row r="924" spans="1:7" x14ac:dyDescent="0.25">
      <c r="A924" s="1" t="s">
        <v>2146</v>
      </c>
      <c r="B924" t="s">
        <v>2147</v>
      </c>
      <c r="C924" s="22" t="str">
        <f>VLOOKUP($A924,'NAICS with notes'!$A:$K,7,FALSE)</f>
        <v>Local</v>
      </c>
      <c r="D924" s="22">
        <f>VLOOKUP($A924,'NAICS with notes'!$A:$K,8,FALSE)</f>
        <v>108</v>
      </c>
      <c r="E924" s="22" t="str">
        <f>VLOOKUP($A924,'NAICS with notes'!$A:$K,9,FALSE)</f>
        <v>Local Motor Vehicle Products and Services</v>
      </c>
      <c r="F924" s="22">
        <f>VLOOKUP($A924,'NAICS with notes'!$A:$K,10,FALSE)</f>
        <v>7</v>
      </c>
      <c r="G924" s="22" t="str">
        <f>VLOOKUP($A924,'NAICS with notes'!$A:$K,11,FALSE)</f>
        <v>Other Automotive Services</v>
      </c>
    </row>
    <row r="925" spans="1:7" x14ac:dyDescent="0.25">
      <c r="A925" s="1" t="s">
        <v>2149</v>
      </c>
      <c r="B925" t="s">
        <v>2150</v>
      </c>
      <c r="C925" s="22" t="str">
        <f>VLOOKUP($A925,'NAICS with notes'!$A:$K,7,FALSE)</f>
        <v>Local</v>
      </c>
      <c r="D925" s="22">
        <f>VLOOKUP($A925,'NAICS with notes'!$A:$K,8,FALSE)</f>
        <v>108</v>
      </c>
      <c r="E925" s="22" t="str">
        <f>VLOOKUP($A925,'NAICS with notes'!$A:$K,9,FALSE)</f>
        <v>Local Motor Vehicle Products and Services</v>
      </c>
      <c r="F925" s="22">
        <f>VLOOKUP($A925,'NAICS with notes'!$A:$K,10,FALSE)</f>
        <v>7</v>
      </c>
      <c r="G925" s="22" t="str">
        <f>VLOOKUP($A925,'NAICS with notes'!$A:$K,11,FALSE)</f>
        <v>Other Automotive Services</v>
      </c>
    </row>
    <row r="926" spans="1:7" x14ac:dyDescent="0.25">
      <c r="A926" s="1" t="s">
        <v>2151</v>
      </c>
      <c r="B926" t="s">
        <v>2152</v>
      </c>
      <c r="C926" s="22" t="str">
        <f>VLOOKUP($A926,'NAICS with notes'!$A:$K,7,FALSE)</f>
        <v>Local</v>
      </c>
      <c r="D926" s="22">
        <f>VLOOKUP($A926,'NAICS with notes'!$A:$K,8,FALSE)</f>
        <v>108</v>
      </c>
      <c r="E926" s="22" t="str">
        <f>VLOOKUP($A926,'NAICS with notes'!$A:$K,9,FALSE)</f>
        <v>Local Motor Vehicle Products and Services</v>
      </c>
      <c r="F926" s="22">
        <f>VLOOKUP($A926,'NAICS with notes'!$A:$K,10,FALSE)</f>
        <v>7</v>
      </c>
      <c r="G926" s="22" t="str">
        <f>VLOOKUP($A926,'NAICS with notes'!$A:$K,11,FALSE)</f>
        <v>Other Automotive Services</v>
      </c>
    </row>
    <row r="927" spans="1:7" x14ac:dyDescent="0.25">
      <c r="A927" s="1" t="s">
        <v>2153</v>
      </c>
      <c r="B927" t="s">
        <v>2154</v>
      </c>
      <c r="C927" s="22" t="str">
        <f>VLOOKUP($A927,'NAICS with notes'!$A:$K,7,FALSE)</f>
        <v>Local</v>
      </c>
      <c r="D927" s="22">
        <f>VLOOKUP($A927,'NAICS with notes'!$A:$K,8,FALSE)</f>
        <v>108</v>
      </c>
      <c r="E927" s="22" t="str">
        <f>VLOOKUP($A927,'NAICS with notes'!$A:$K,9,FALSE)</f>
        <v>Local Motor Vehicle Products and Services</v>
      </c>
      <c r="F927" s="22">
        <f>VLOOKUP($A927,'NAICS with notes'!$A:$K,10,FALSE)</f>
        <v>7</v>
      </c>
      <c r="G927" s="22" t="str">
        <f>VLOOKUP($A927,'NAICS with notes'!$A:$K,11,FALSE)</f>
        <v>Other Automotive Services</v>
      </c>
    </row>
    <row r="928" spans="1:7" x14ac:dyDescent="0.25">
      <c r="A928" s="1" t="s">
        <v>2155</v>
      </c>
      <c r="B928" t="s">
        <v>2156</v>
      </c>
      <c r="C928" s="22" t="str">
        <f>VLOOKUP($A928,'NAICS with notes'!$A:$K,7,FALSE)</f>
        <v>Local</v>
      </c>
      <c r="D928" s="22">
        <f>VLOOKUP($A928,'NAICS with notes'!$A:$K,8,FALSE)</f>
        <v>108</v>
      </c>
      <c r="E928" s="22" t="str">
        <f>VLOOKUP($A928,'NAICS with notes'!$A:$K,9,FALSE)</f>
        <v>Local Motor Vehicle Products and Services</v>
      </c>
      <c r="F928" s="22">
        <f>VLOOKUP($A928,'NAICS with notes'!$A:$K,10,FALSE)</f>
        <v>8</v>
      </c>
      <c r="G928" s="22" t="str">
        <f>VLOOKUP($A928,'NAICS with notes'!$A:$K,11,FALSE)</f>
        <v>Automotive Parts Wholesaling</v>
      </c>
    </row>
    <row r="929" spans="1:7" x14ac:dyDescent="0.25">
      <c r="A929" s="1" t="s">
        <v>2158</v>
      </c>
      <c r="B929" t="s">
        <v>2159</v>
      </c>
      <c r="C929" s="22" t="str">
        <f>VLOOKUP($A929,'NAICS with notes'!$A:$K,7,FALSE)</f>
        <v>Local</v>
      </c>
      <c r="D929" s="22">
        <f>VLOOKUP($A929,'NAICS with notes'!$A:$K,8,FALSE)</f>
        <v>108</v>
      </c>
      <c r="E929" s="22" t="str">
        <f>VLOOKUP($A929,'NAICS with notes'!$A:$K,9,FALSE)</f>
        <v>Local Motor Vehicle Products and Services</v>
      </c>
      <c r="F929" s="22">
        <f>VLOOKUP($A929,'NAICS with notes'!$A:$K,10,FALSE)</f>
        <v>8</v>
      </c>
      <c r="G929" s="22" t="str">
        <f>VLOOKUP($A929,'NAICS with notes'!$A:$K,11,FALSE)</f>
        <v>Automotive Parts Wholesaling</v>
      </c>
    </row>
    <row r="930" spans="1:7" x14ac:dyDescent="0.25">
      <c r="A930" s="1" t="s">
        <v>2160</v>
      </c>
      <c r="B930" t="s">
        <v>2161</v>
      </c>
      <c r="C930" s="22" t="str">
        <f>VLOOKUP($A930,'NAICS with notes'!$A:$K,7,FALSE)</f>
        <v>Local</v>
      </c>
      <c r="D930" s="22">
        <f>VLOOKUP($A930,'NAICS with notes'!$A:$K,8,FALSE)</f>
        <v>108</v>
      </c>
      <c r="E930" s="22" t="str">
        <f>VLOOKUP($A930,'NAICS with notes'!$A:$K,9,FALSE)</f>
        <v>Local Motor Vehicle Products and Services</v>
      </c>
      <c r="F930" s="22">
        <f>VLOOKUP($A930,'NAICS with notes'!$A:$K,10,FALSE)</f>
        <v>8</v>
      </c>
      <c r="G930" s="22" t="str">
        <f>VLOOKUP($A930,'NAICS with notes'!$A:$K,11,FALSE)</f>
        <v>Automotive Parts Wholesaling</v>
      </c>
    </row>
    <row r="931" spans="1:7" x14ac:dyDescent="0.25">
      <c r="A931" s="1" t="s">
        <v>2162</v>
      </c>
      <c r="B931" t="s">
        <v>2163</v>
      </c>
      <c r="C931" s="22" t="str">
        <f>VLOOKUP($A931,'NAICS with notes'!$A:$K,7,FALSE)</f>
        <v>Local</v>
      </c>
      <c r="D931" s="22">
        <f>VLOOKUP($A931,'NAICS with notes'!$A:$K,8,FALSE)</f>
        <v>108</v>
      </c>
      <c r="E931" s="22" t="str">
        <f>VLOOKUP($A931,'NAICS with notes'!$A:$K,9,FALSE)</f>
        <v>Local Motor Vehicle Products and Services</v>
      </c>
      <c r="F931" s="22">
        <f>VLOOKUP($A931,'NAICS with notes'!$A:$K,10,FALSE)</f>
        <v>9</v>
      </c>
      <c r="G931" s="22" t="str">
        <f>VLOOKUP($A931,'NAICS with notes'!$A:$K,11,FALSE)</f>
        <v>Automotive Parts Retailing</v>
      </c>
    </row>
    <row r="932" spans="1:7" x14ac:dyDescent="0.25">
      <c r="A932" s="1" t="s">
        <v>2165</v>
      </c>
      <c r="B932" t="s">
        <v>2166</v>
      </c>
      <c r="C932" s="22" t="str">
        <f>VLOOKUP($A932,'NAICS with notes'!$A:$K,7,FALSE)</f>
        <v>Local</v>
      </c>
      <c r="D932" s="22">
        <f>VLOOKUP($A932,'NAICS with notes'!$A:$K,8,FALSE)</f>
        <v>108</v>
      </c>
      <c r="E932" s="22" t="str">
        <f>VLOOKUP($A932,'NAICS with notes'!$A:$K,9,FALSE)</f>
        <v>Local Motor Vehicle Products and Services</v>
      </c>
      <c r="F932" s="22">
        <f>VLOOKUP($A932,'NAICS with notes'!$A:$K,10,FALSE)</f>
        <v>9</v>
      </c>
      <c r="G932" s="22" t="str">
        <f>VLOOKUP($A932,'NAICS with notes'!$A:$K,11,FALSE)</f>
        <v>Automotive Parts Retailing</v>
      </c>
    </row>
    <row r="933" spans="1:7" x14ac:dyDescent="0.25">
      <c r="A933" s="1" t="s">
        <v>2167</v>
      </c>
      <c r="B933" t="s">
        <v>2168</v>
      </c>
      <c r="C933" s="22" t="str">
        <f>VLOOKUP($A933,'NAICS with notes'!$A:$K,7,FALSE)</f>
        <v>Local</v>
      </c>
      <c r="D933" s="22">
        <f>VLOOKUP($A933,'NAICS with notes'!$A:$K,8,FALSE)</f>
        <v>109</v>
      </c>
      <c r="E933" s="22" t="str">
        <f>VLOOKUP($A933,'NAICS with notes'!$A:$K,9,FALSE)</f>
        <v>Local Retailing of Clothing and General Merchandise</v>
      </c>
      <c r="F933" s="22">
        <f>VLOOKUP($A933,'NAICS with notes'!$A:$K,10,FALSE)</f>
        <v>1</v>
      </c>
      <c r="G933" s="22" t="str">
        <f>VLOOKUP($A933,'NAICS with notes'!$A:$K,11,FALSE)</f>
        <v>Apparel Retailing</v>
      </c>
    </row>
    <row r="934" spans="1:7" x14ac:dyDescent="0.25">
      <c r="A934" s="1" t="s">
        <v>2170</v>
      </c>
      <c r="B934" t="s">
        <v>2171</v>
      </c>
      <c r="C934" s="22" t="str">
        <f>VLOOKUP($A934,'NAICS with notes'!$A:$K,7,FALSE)</f>
        <v>Local</v>
      </c>
      <c r="D934" s="22">
        <f>VLOOKUP($A934,'NAICS with notes'!$A:$K,8,FALSE)</f>
        <v>109</v>
      </c>
      <c r="E934" s="22" t="str">
        <f>VLOOKUP($A934,'NAICS with notes'!$A:$K,9,FALSE)</f>
        <v>Local Retailing of Clothing and General Merchandise</v>
      </c>
      <c r="F934" s="22">
        <f>VLOOKUP($A934,'NAICS with notes'!$A:$K,10,FALSE)</f>
        <v>1</v>
      </c>
      <c r="G934" s="22" t="str">
        <f>VLOOKUP($A934,'NAICS with notes'!$A:$K,11,FALSE)</f>
        <v>Apparel Retailing</v>
      </c>
    </row>
    <row r="935" spans="1:7" x14ac:dyDescent="0.25">
      <c r="A935" s="1" t="s">
        <v>2172</v>
      </c>
      <c r="B935" t="s">
        <v>2173</v>
      </c>
      <c r="C935" s="22" t="str">
        <f>VLOOKUP($A935,'NAICS with notes'!$A:$K,7,FALSE)</f>
        <v>Local</v>
      </c>
      <c r="D935" s="22">
        <f>VLOOKUP($A935,'NAICS with notes'!$A:$K,8,FALSE)</f>
        <v>109</v>
      </c>
      <c r="E935" s="22" t="str">
        <f>VLOOKUP($A935,'NAICS with notes'!$A:$K,9,FALSE)</f>
        <v>Local Retailing of Clothing and General Merchandise</v>
      </c>
      <c r="F935" s="22">
        <f>VLOOKUP($A935,'NAICS with notes'!$A:$K,10,FALSE)</f>
        <v>1</v>
      </c>
      <c r="G935" s="22" t="str">
        <f>VLOOKUP($A935,'NAICS with notes'!$A:$K,11,FALSE)</f>
        <v>Apparel Retailing</v>
      </c>
    </row>
    <row r="936" spans="1:7" x14ac:dyDescent="0.25">
      <c r="A936" s="1" t="s">
        <v>2174</v>
      </c>
      <c r="B936" t="s">
        <v>2175</v>
      </c>
      <c r="C936" s="22" t="str">
        <f>VLOOKUP($A936,'NAICS with notes'!$A:$K,7,FALSE)</f>
        <v>Local</v>
      </c>
      <c r="D936" s="22">
        <f>VLOOKUP($A936,'NAICS with notes'!$A:$K,8,FALSE)</f>
        <v>109</v>
      </c>
      <c r="E936" s="22" t="str">
        <f>VLOOKUP($A936,'NAICS with notes'!$A:$K,9,FALSE)</f>
        <v>Local Retailing of Clothing and General Merchandise</v>
      </c>
      <c r="F936" s="22">
        <f>VLOOKUP($A936,'NAICS with notes'!$A:$K,10,FALSE)</f>
        <v>1</v>
      </c>
      <c r="G936" s="22" t="str">
        <f>VLOOKUP($A936,'NAICS with notes'!$A:$K,11,FALSE)</f>
        <v>Apparel Retailing</v>
      </c>
    </row>
    <row r="937" spans="1:7" x14ac:dyDescent="0.25">
      <c r="A937" s="1" t="s">
        <v>2176</v>
      </c>
      <c r="B937" t="s">
        <v>2177</v>
      </c>
      <c r="C937" s="22" t="str">
        <f>VLOOKUP($A937,'NAICS with notes'!$A:$K,7,FALSE)</f>
        <v>Local</v>
      </c>
      <c r="D937" s="22">
        <f>VLOOKUP($A937,'NAICS with notes'!$A:$K,8,FALSE)</f>
        <v>109</v>
      </c>
      <c r="E937" s="22" t="str">
        <f>VLOOKUP($A937,'NAICS with notes'!$A:$K,9,FALSE)</f>
        <v>Local Retailing of Clothing and General Merchandise</v>
      </c>
      <c r="F937" s="22">
        <f>VLOOKUP($A937,'NAICS with notes'!$A:$K,10,FALSE)</f>
        <v>1</v>
      </c>
      <c r="G937" s="22" t="str">
        <f>VLOOKUP($A937,'NAICS with notes'!$A:$K,11,FALSE)</f>
        <v>Apparel Retailing</v>
      </c>
    </row>
    <row r="938" spans="1:7" x14ac:dyDescent="0.25">
      <c r="A938" s="1" t="s">
        <v>2178</v>
      </c>
      <c r="B938" t="s">
        <v>2179</v>
      </c>
      <c r="C938" s="22" t="str">
        <f>VLOOKUP($A938,'NAICS with notes'!$A:$K,7,FALSE)</f>
        <v>Local</v>
      </c>
      <c r="D938" s="22">
        <f>VLOOKUP($A938,'NAICS with notes'!$A:$K,8,FALSE)</f>
        <v>109</v>
      </c>
      <c r="E938" s="22" t="str">
        <f>VLOOKUP($A938,'NAICS with notes'!$A:$K,9,FALSE)</f>
        <v>Local Retailing of Clothing and General Merchandise</v>
      </c>
      <c r="F938" s="22">
        <f>VLOOKUP($A938,'NAICS with notes'!$A:$K,10,FALSE)</f>
        <v>1</v>
      </c>
      <c r="G938" s="22" t="str">
        <f>VLOOKUP($A938,'NAICS with notes'!$A:$K,11,FALSE)</f>
        <v>Apparel Retailing</v>
      </c>
    </row>
    <row r="939" spans="1:7" x14ac:dyDescent="0.25">
      <c r="A939" s="1" t="s">
        <v>2180</v>
      </c>
      <c r="B939" t="s">
        <v>2181</v>
      </c>
      <c r="C939" s="22" t="str">
        <f>VLOOKUP($A939,'NAICS with notes'!$A:$K,7,FALSE)</f>
        <v>Local</v>
      </c>
      <c r="D939" s="22">
        <f>VLOOKUP($A939,'NAICS with notes'!$A:$K,8,FALSE)</f>
        <v>109</v>
      </c>
      <c r="E939" s="22" t="str">
        <f>VLOOKUP($A939,'NAICS with notes'!$A:$K,9,FALSE)</f>
        <v>Local Retailing of Clothing and General Merchandise</v>
      </c>
      <c r="F939" s="22">
        <f>VLOOKUP($A939,'NAICS with notes'!$A:$K,10,FALSE)</f>
        <v>1</v>
      </c>
      <c r="G939" s="22" t="str">
        <f>VLOOKUP($A939,'NAICS with notes'!$A:$K,11,FALSE)</f>
        <v>Apparel Retailing</v>
      </c>
    </row>
    <row r="940" spans="1:7" x14ac:dyDescent="0.25">
      <c r="A940" s="1" t="s">
        <v>2182</v>
      </c>
      <c r="B940" t="s">
        <v>2183</v>
      </c>
      <c r="C940" s="22" t="str">
        <f>VLOOKUP($A940,'NAICS with notes'!$A:$K,7,FALSE)</f>
        <v>Local</v>
      </c>
      <c r="D940" s="22">
        <f>VLOOKUP($A940,'NAICS with notes'!$A:$K,8,FALSE)</f>
        <v>109</v>
      </c>
      <c r="E940" s="22" t="str">
        <f>VLOOKUP($A940,'NAICS with notes'!$A:$K,9,FALSE)</f>
        <v>Local Retailing of Clothing and General Merchandise</v>
      </c>
      <c r="F940" s="22">
        <f>VLOOKUP($A940,'NAICS with notes'!$A:$K,10,FALSE)</f>
        <v>2</v>
      </c>
      <c r="G940" s="22" t="str">
        <f>VLOOKUP($A940,'NAICS with notes'!$A:$K,11,FALSE)</f>
        <v>Jewelry Retailing</v>
      </c>
    </row>
    <row r="941" spans="1:7" x14ac:dyDescent="0.25">
      <c r="A941" s="1" t="s">
        <v>2185</v>
      </c>
      <c r="B941" t="s">
        <v>2186</v>
      </c>
      <c r="C941" s="22" t="str">
        <f>VLOOKUP($A941,'NAICS with notes'!$A:$K,7,FALSE)</f>
        <v>Local</v>
      </c>
      <c r="D941" s="22">
        <f>VLOOKUP($A941,'NAICS with notes'!$A:$K,8,FALSE)</f>
        <v>109</v>
      </c>
      <c r="E941" s="22" t="str">
        <f>VLOOKUP($A941,'NAICS with notes'!$A:$K,9,FALSE)</f>
        <v>Local Retailing of Clothing and General Merchandise</v>
      </c>
      <c r="F941" s="22">
        <f>VLOOKUP($A941,'NAICS with notes'!$A:$K,10,FALSE)</f>
        <v>3</v>
      </c>
      <c r="G941" s="22" t="str">
        <f>VLOOKUP($A941,'NAICS with notes'!$A:$K,11,FALSE)</f>
        <v>General Merchandise Retailing</v>
      </c>
    </row>
    <row r="942" spans="1:7" x14ac:dyDescent="0.25">
      <c r="A942" s="1" t="s">
        <v>2188</v>
      </c>
      <c r="B942" t="s">
        <v>2189</v>
      </c>
      <c r="C942" s="22" t="str">
        <f>VLOOKUP($A942,'NAICS with notes'!$A:$K,7,FALSE)</f>
        <v>Local</v>
      </c>
      <c r="D942" s="22">
        <f>VLOOKUP($A942,'NAICS with notes'!$A:$K,8,FALSE)</f>
        <v>109</v>
      </c>
      <c r="E942" s="22" t="str">
        <f>VLOOKUP($A942,'NAICS with notes'!$A:$K,9,FALSE)</f>
        <v>Local Retailing of Clothing and General Merchandise</v>
      </c>
      <c r="F942" s="22">
        <f>VLOOKUP($A942,'NAICS with notes'!$A:$K,10,FALSE)</f>
        <v>3</v>
      </c>
      <c r="G942" s="22" t="str">
        <f>VLOOKUP($A942,'NAICS with notes'!$A:$K,11,FALSE)</f>
        <v>General Merchandise Retailing</v>
      </c>
    </row>
    <row r="943" spans="1:7" x14ac:dyDescent="0.25">
      <c r="A943" s="1" t="s">
        <v>2190</v>
      </c>
      <c r="B943" t="s">
        <v>2191</v>
      </c>
      <c r="C943" s="22" t="str">
        <f>VLOOKUP($A943,'NAICS with notes'!$A:$K,7,FALSE)</f>
        <v>Local</v>
      </c>
      <c r="D943" s="22">
        <f>VLOOKUP($A943,'NAICS with notes'!$A:$K,8,FALSE)</f>
        <v>109</v>
      </c>
      <c r="E943" s="22" t="str">
        <f>VLOOKUP($A943,'NAICS with notes'!$A:$K,9,FALSE)</f>
        <v>Local Retailing of Clothing and General Merchandise</v>
      </c>
      <c r="F943" s="22">
        <f>VLOOKUP($A943,'NAICS with notes'!$A:$K,10,FALSE)</f>
        <v>3</v>
      </c>
      <c r="G943" s="22" t="str">
        <f>VLOOKUP($A943,'NAICS with notes'!$A:$K,11,FALSE)</f>
        <v>General Merchandise Retailing</v>
      </c>
    </row>
    <row r="944" spans="1:7" x14ac:dyDescent="0.25">
      <c r="A944" s="1" t="s">
        <v>2192</v>
      </c>
      <c r="B944" t="s">
        <v>2193</v>
      </c>
      <c r="C944" s="22" t="str">
        <f>VLOOKUP($A944,'NAICS with notes'!$A:$K,7,FALSE)</f>
        <v>Local</v>
      </c>
      <c r="D944" s="22">
        <f>VLOOKUP($A944,'NAICS with notes'!$A:$K,8,FALSE)</f>
        <v>109</v>
      </c>
      <c r="E944" s="22" t="str">
        <f>VLOOKUP($A944,'NAICS with notes'!$A:$K,9,FALSE)</f>
        <v>Local Retailing of Clothing and General Merchandise</v>
      </c>
      <c r="F944" s="22">
        <f>VLOOKUP($A944,'NAICS with notes'!$A:$K,10,FALSE)</f>
        <v>3</v>
      </c>
      <c r="G944" s="22" t="str">
        <f>VLOOKUP($A944,'NAICS with notes'!$A:$K,11,FALSE)</f>
        <v>General Merchandise Retailing</v>
      </c>
    </row>
    <row r="945" spans="1:7" x14ac:dyDescent="0.25">
      <c r="A945" s="1" t="s">
        <v>2194</v>
      </c>
      <c r="B945" t="s">
        <v>2195</v>
      </c>
      <c r="C945" s="22" t="str">
        <f>VLOOKUP($A945,'NAICS with notes'!$A:$K,7,FALSE)</f>
        <v>Local</v>
      </c>
      <c r="D945" s="22">
        <f>VLOOKUP($A945,'NAICS with notes'!$A:$K,8,FALSE)</f>
        <v>109</v>
      </c>
      <c r="E945" s="22" t="str">
        <f>VLOOKUP($A945,'NAICS with notes'!$A:$K,9,FALSE)</f>
        <v>Local Retailing of Clothing and General Merchandise</v>
      </c>
      <c r="F945" s="22">
        <f>VLOOKUP($A945,'NAICS with notes'!$A:$K,10,FALSE)</f>
        <v>3</v>
      </c>
      <c r="G945" s="22" t="str">
        <f>VLOOKUP($A945,'NAICS with notes'!$A:$K,11,FALSE)</f>
        <v>General Merchandise Retailing</v>
      </c>
    </row>
    <row r="946" spans="1:7" x14ac:dyDescent="0.25">
      <c r="A946" s="1" t="s">
        <v>2196</v>
      </c>
      <c r="B946" t="s">
        <v>2197</v>
      </c>
      <c r="C946" s="22" t="str">
        <f>VLOOKUP($A946,'NAICS with notes'!$A:$K,7,FALSE)</f>
        <v>Local</v>
      </c>
      <c r="D946" s="22">
        <f>VLOOKUP($A946,'NAICS with notes'!$A:$K,8,FALSE)</f>
        <v>109</v>
      </c>
      <c r="E946" s="22" t="str">
        <f>VLOOKUP($A946,'NAICS with notes'!$A:$K,9,FALSE)</f>
        <v>Local Retailing of Clothing and General Merchandise</v>
      </c>
      <c r="F946" s="22">
        <f>VLOOKUP($A946,'NAICS with notes'!$A:$K,10,FALSE)</f>
        <v>4</v>
      </c>
      <c r="G946" s="22" t="str">
        <f>VLOOKUP($A946,'NAICS with notes'!$A:$K,11,FALSE)</f>
        <v>Sewing, Needlework, and Piece Goods Retailing</v>
      </c>
    </row>
    <row r="947" spans="1:7" x14ac:dyDescent="0.25">
      <c r="A947" s="1" t="s">
        <v>2199</v>
      </c>
      <c r="B947" t="s">
        <v>2200</v>
      </c>
      <c r="C947" s="22" t="str">
        <f>VLOOKUP($A947,'NAICS with notes'!$A:$K,7,FALSE)</f>
        <v>Local</v>
      </c>
      <c r="D947" s="22">
        <f>VLOOKUP($A947,'NAICS with notes'!$A:$K,8,FALSE)</f>
        <v>109</v>
      </c>
      <c r="E947" s="22" t="str">
        <f>VLOOKUP($A947,'NAICS with notes'!$A:$K,9,FALSE)</f>
        <v>Local Retailing of Clothing and General Merchandise</v>
      </c>
      <c r="F947" s="22">
        <f>VLOOKUP($A947,'NAICS with notes'!$A:$K,10,FALSE)</f>
        <v>5</v>
      </c>
      <c r="G947" s="22" t="str">
        <f>VLOOKUP($A947,'NAICS with notes'!$A:$K,11,FALSE)</f>
        <v>Luggage Retailing</v>
      </c>
    </row>
    <row r="948" spans="1:7" x14ac:dyDescent="0.25">
      <c r="A948" s="1" t="s">
        <v>2202</v>
      </c>
      <c r="B948" t="s">
        <v>2203</v>
      </c>
      <c r="C948" s="22" t="str">
        <f>VLOOKUP($A948,'NAICS with notes'!$A:$K,7,FALSE)</f>
        <v>Local</v>
      </c>
      <c r="D948" s="22">
        <f>VLOOKUP($A948,'NAICS with notes'!$A:$K,8,FALSE)</f>
        <v>110</v>
      </c>
      <c r="E948" s="22" t="str">
        <f>VLOOKUP($A948,'NAICS with notes'!$A:$K,9,FALSE)</f>
        <v>Local Entertainment and Media</v>
      </c>
      <c r="F948" s="22">
        <f>VLOOKUP($A948,'NAICS with notes'!$A:$K,10,FALSE)</f>
        <v>1</v>
      </c>
      <c r="G948" s="22" t="str">
        <f>VLOOKUP($A948,'NAICS with notes'!$A:$K,11,FALSE)</f>
        <v>Newspapers</v>
      </c>
    </row>
    <row r="949" spans="1:7" x14ac:dyDescent="0.25">
      <c r="A949" s="1" t="s">
        <v>2206</v>
      </c>
      <c r="B949" t="s">
        <v>2207</v>
      </c>
      <c r="C949" s="22" t="str">
        <f>VLOOKUP($A949,'NAICS with notes'!$A:$K,7,FALSE)</f>
        <v>Local</v>
      </c>
      <c r="D949" s="22">
        <f>VLOOKUP($A949,'NAICS with notes'!$A:$K,8,FALSE)</f>
        <v>110</v>
      </c>
      <c r="E949" s="22" t="str">
        <f>VLOOKUP($A949,'NAICS with notes'!$A:$K,9,FALSE)</f>
        <v>Local Entertainment and Media</v>
      </c>
      <c r="F949" s="22">
        <f>VLOOKUP($A949,'NAICS with notes'!$A:$K,10,FALSE)</f>
        <v>2</v>
      </c>
      <c r="G949" s="22" t="str">
        <f>VLOOKUP($A949,'NAICS with notes'!$A:$K,11,FALSE)</f>
        <v>Electronic Media</v>
      </c>
    </row>
    <row r="950" spans="1:7" x14ac:dyDescent="0.25">
      <c r="A950" s="1" t="s">
        <v>2209</v>
      </c>
      <c r="B950" t="s">
        <v>2210</v>
      </c>
      <c r="C950" s="22" t="str">
        <f>VLOOKUP($A950,'NAICS with notes'!$A:$K,7,FALSE)</f>
        <v>Local</v>
      </c>
      <c r="D950" s="22">
        <f>VLOOKUP($A950,'NAICS with notes'!$A:$K,8,FALSE)</f>
        <v>110</v>
      </c>
      <c r="E950" s="22" t="str">
        <f>VLOOKUP($A950,'NAICS with notes'!$A:$K,9,FALSE)</f>
        <v>Local Entertainment and Media</v>
      </c>
      <c r="F950" s="22">
        <f>VLOOKUP($A950,'NAICS with notes'!$A:$K,10,FALSE)</f>
        <v>2</v>
      </c>
      <c r="G950" s="22" t="str">
        <f>VLOOKUP($A950,'NAICS with notes'!$A:$K,11,FALSE)</f>
        <v>Electronic Media</v>
      </c>
    </row>
    <row r="951" spans="1:7" x14ac:dyDescent="0.25">
      <c r="A951" s="1" t="s">
        <v>2211</v>
      </c>
      <c r="B951" t="s">
        <v>2212</v>
      </c>
      <c r="C951" s="22" t="str">
        <f>VLOOKUP($A951,'NAICS with notes'!$A:$K,7,FALSE)</f>
        <v>Local</v>
      </c>
      <c r="D951" s="22">
        <f>VLOOKUP($A951,'NAICS with notes'!$A:$K,8,FALSE)</f>
        <v>110</v>
      </c>
      <c r="E951" s="22" t="str">
        <f>VLOOKUP($A951,'NAICS with notes'!$A:$K,9,FALSE)</f>
        <v>Local Entertainment and Media</v>
      </c>
      <c r="F951" s="22">
        <f>VLOOKUP($A951,'NAICS with notes'!$A:$K,10,FALSE)</f>
        <v>2</v>
      </c>
      <c r="G951" s="22" t="str">
        <f>VLOOKUP($A951,'NAICS with notes'!$A:$K,11,FALSE)</f>
        <v>Electronic Media</v>
      </c>
    </row>
    <row r="952" spans="1:7" x14ac:dyDescent="0.25">
      <c r="A952" s="1" t="s">
        <v>2213</v>
      </c>
      <c r="B952" t="s">
        <v>2214</v>
      </c>
      <c r="C952" s="22" t="str">
        <f>VLOOKUP($A952,'NAICS with notes'!$A:$K,7,FALSE)</f>
        <v>Local</v>
      </c>
      <c r="D952" s="22">
        <f>VLOOKUP($A952,'NAICS with notes'!$A:$K,8,FALSE)</f>
        <v>110</v>
      </c>
      <c r="E952" s="22" t="str">
        <f>VLOOKUP($A952,'NAICS with notes'!$A:$K,9,FALSE)</f>
        <v>Local Entertainment and Media</v>
      </c>
      <c r="F952" s="22">
        <f>VLOOKUP($A952,'NAICS with notes'!$A:$K,10,FALSE)</f>
        <v>3</v>
      </c>
      <c r="G952" s="22" t="str">
        <f>VLOOKUP($A952,'NAICS with notes'!$A:$K,11,FALSE)</f>
        <v>Movie Theatres</v>
      </c>
    </row>
    <row r="953" spans="1:7" x14ac:dyDescent="0.25">
      <c r="A953" s="1" t="s">
        <v>2216</v>
      </c>
      <c r="B953" t="s">
        <v>2217</v>
      </c>
      <c r="C953" s="22" t="str">
        <f>VLOOKUP($A953,'NAICS with notes'!$A:$K,7,FALSE)</f>
        <v>Local</v>
      </c>
      <c r="D953" s="22">
        <f>VLOOKUP($A953,'NAICS with notes'!$A:$K,8,FALSE)</f>
        <v>110</v>
      </c>
      <c r="E953" s="22" t="str">
        <f>VLOOKUP($A953,'NAICS with notes'!$A:$K,9,FALSE)</f>
        <v>Local Entertainment and Media</v>
      </c>
      <c r="F953" s="22">
        <f>VLOOKUP($A953,'NAICS with notes'!$A:$K,10,FALSE)</f>
        <v>4</v>
      </c>
      <c r="G953" s="22" t="str">
        <f>VLOOKUP($A953,'NAICS with notes'!$A:$K,11,FALSE)</f>
        <v>Book and Periodical Retailing</v>
      </c>
    </row>
    <row r="954" spans="1:7" x14ac:dyDescent="0.25">
      <c r="A954" s="1" t="s">
        <v>2219</v>
      </c>
      <c r="B954" t="s">
        <v>2220</v>
      </c>
      <c r="C954" s="22" t="str">
        <f>VLOOKUP($A954,'NAICS with notes'!$A:$K,7,FALSE)</f>
        <v>Local</v>
      </c>
      <c r="D954" s="22">
        <f>VLOOKUP($A954,'NAICS with notes'!$A:$K,8,FALSE)</f>
        <v>110</v>
      </c>
      <c r="E954" s="22" t="str">
        <f>VLOOKUP($A954,'NAICS with notes'!$A:$K,9,FALSE)</f>
        <v>Local Entertainment and Media</v>
      </c>
      <c r="F954" s="22">
        <f>VLOOKUP($A954,'NAICS with notes'!$A:$K,10,FALSE)</f>
        <v>4</v>
      </c>
      <c r="G954" s="22" t="str">
        <f>VLOOKUP($A954,'NAICS with notes'!$A:$K,11,FALSE)</f>
        <v>Book and Periodical Retailing</v>
      </c>
    </row>
    <row r="955" spans="1:7" x14ac:dyDescent="0.25">
      <c r="A955" s="1" t="s">
        <v>2221</v>
      </c>
      <c r="B955" t="s">
        <v>2222</v>
      </c>
      <c r="C955" s="22" t="str">
        <f>VLOOKUP($A955,'NAICS with notes'!$A:$K,7,FALSE)</f>
        <v>Local</v>
      </c>
      <c r="D955" s="22">
        <f>VLOOKUP($A955,'NAICS with notes'!$A:$K,8,FALSE)</f>
        <v>110</v>
      </c>
      <c r="E955" s="22" t="str">
        <f>VLOOKUP($A955,'NAICS with notes'!$A:$K,9,FALSE)</f>
        <v>Local Entertainment and Media</v>
      </c>
      <c r="F955" s="22">
        <f>VLOOKUP($A955,'NAICS with notes'!$A:$K,10,FALSE)</f>
        <v>5</v>
      </c>
      <c r="G955" s="22" t="str">
        <f>VLOOKUP($A955,'NAICS with notes'!$A:$K,11,FALSE)</f>
        <v>Musical Instruments Retailing</v>
      </c>
    </row>
    <row r="956" spans="1:7" x14ac:dyDescent="0.25">
      <c r="A956" s="1" t="s">
        <v>2224</v>
      </c>
      <c r="B956" t="s">
        <v>2225</v>
      </c>
      <c r="C956" s="22" t="str">
        <f>VLOOKUP($A956,'NAICS with notes'!$A:$K,7,FALSE)</f>
        <v>Local</v>
      </c>
      <c r="D956" s="22">
        <f>VLOOKUP($A956,'NAICS with notes'!$A:$K,8,FALSE)</f>
        <v>110</v>
      </c>
      <c r="E956" s="22" t="str">
        <f>VLOOKUP($A956,'NAICS with notes'!$A:$K,9,FALSE)</f>
        <v>Local Entertainment and Media</v>
      </c>
      <c r="F956" s="22">
        <f>VLOOKUP($A956,'NAICS with notes'!$A:$K,10,FALSE)</f>
        <v>8</v>
      </c>
      <c r="G956" s="22" t="str">
        <f>VLOOKUP($A956,'NAICS with notes'!$A:$K,11,FALSE)</f>
        <v>Electronic and Photographic Retailing</v>
      </c>
    </row>
    <row r="957" spans="1:7" x14ac:dyDescent="0.25">
      <c r="A957" s="1" t="s">
        <v>2226</v>
      </c>
      <c r="B957" t="s">
        <v>2227</v>
      </c>
      <c r="C957" s="22" t="str">
        <f>VLOOKUP($A957,'NAICS with notes'!$A:$K,7,FALSE)</f>
        <v>Local</v>
      </c>
      <c r="D957" s="22">
        <f>VLOOKUP($A957,'NAICS with notes'!$A:$K,8,FALSE)</f>
        <v>110</v>
      </c>
      <c r="E957" s="22" t="str">
        <f>VLOOKUP($A957,'NAICS with notes'!$A:$K,9,FALSE)</f>
        <v>Local Entertainment and Media</v>
      </c>
      <c r="F957" s="22">
        <f>VLOOKUP($A957,'NAICS with notes'!$A:$K,10,FALSE)</f>
        <v>6</v>
      </c>
      <c r="G957" s="22" t="str">
        <f>VLOOKUP($A957,'NAICS with notes'!$A:$K,11,FALSE)</f>
        <v>Sporting and Hobby Retailing</v>
      </c>
    </row>
    <row r="958" spans="1:7" x14ac:dyDescent="0.25">
      <c r="A958" s="1" t="s">
        <v>2229</v>
      </c>
      <c r="B958" t="s">
        <v>2230</v>
      </c>
      <c r="C958" s="22" t="str">
        <f>VLOOKUP($A958,'NAICS with notes'!$A:$K,7,FALSE)</f>
        <v>Local</v>
      </c>
      <c r="D958" s="22">
        <f>VLOOKUP($A958,'NAICS with notes'!$A:$K,8,FALSE)</f>
        <v>110</v>
      </c>
      <c r="E958" s="22" t="str">
        <f>VLOOKUP($A958,'NAICS with notes'!$A:$K,9,FALSE)</f>
        <v>Local Entertainment and Media</v>
      </c>
      <c r="F958" s="22">
        <f>VLOOKUP($A958,'NAICS with notes'!$A:$K,10,FALSE)</f>
        <v>6</v>
      </c>
      <c r="G958" s="22" t="str">
        <f>VLOOKUP($A958,'NAICS with notes'!$A:$K,11,FALSE)</f>
        <v>Sporting and Hobby Retailing</v>
      </c>
    </row>
    <row r="959" spans="1:7" x14ac:dyDescent="0.25">
      <c r="A959" s="1" t="s">
        <v>2231</v>
      </c>
      <c r="B959" t="s">
        <v>2232</v>
      </c>
      <c r="C959" s="22" t="str">
        <f>VLOOKUP($A959,'NAICS with notes'!$A:$K,7,FALSE)</f>
        <v>Local</v>
      </c>
      <c r="D959" s="22">
        <f>VLOOKUP($A959,'NAICS with notes'!$A:$K,8,FALSE)</f>
        <v>110</v>
      </c>
      <c r="E959" s="22" t="str">
        <f>VLOOKUP($A959,'NAICS with notes'!$A:$K,9,FALSE)</f>
        <v>Local Entertainment and Media</v>
      </c>
      <c r="F959" s="22">
        <f>VLOOKUP($A959,'NAICS with notes'!$A:$K,10,FALSE)</f>
        <v>7</v>
      </c>
      <c r="G959" s="22" t="str">
        <f>VLOOKUP($A959,'NAICS with notes'!$A:$K,11,FALSE)</f>
        <v>Video Rental</v>
      </c>
    </row>
    <row r="960" spans="1:7" x14ac:dyDescent="0.25">
      <c r="A960" s="1" t="s">
        <v>2234</v>
      </c>
      <c r="B960" t="s">
        <v>2235</v>
      </c>
      <c r="C960" s="22" t="str">
        <f>VLOOKUP($A960,'NAICS with notes'!$A:$K,7,FALSE)</f>
        <v>Local</v>
      </c>
      <c r="D960" s="22">
        <f>VLOOKUP($A960,'NAICS with notes'!$A:$K,8,FALSE)</f>
        <v>110</v>
      </c>
      <c r="E960" s="22" t="str">
        <f>VLOOKUP($A960,'NAICS with notes'!$A:$K,9,FALSE)</f>
        <v>Local Entertainment and Media</v>
      </c>
      <c r="F960" s="22">
        <f>VLOOKUP($A960,'NAICS with notes'!$A:$K,10,FALSE)</f>
        <v>8</v>
      </c>
      <c r="G960" s="22" t="str">
        <f>VLOOKUP($A960,'NAICS with notes'!$A:$K,11,FALSE)</f>
        <v>Electronic and Photographic Retailing</v>
      </c>
    </row>
    <row r="961" spans="1:7" x14ac:dyDescent="0.25">
      <c r="A961" s="1" t="s">
        <v>2237</v>
      </c>
      <c r="B961" t="s">
        <v>2238</v>
      </c>
      <c r="C961" s="22" t="str">
        <f>VLOOKUP($A961,'NAICS with notes'!$A:$K,7,FALSE)</f>
        <v>Local</v>
      </c>
      <c r="D961" s="22">
        <f>VLOOKUP($A961,'NAICS with notes'!$A:$K,8,FALSE)</f>
        <v>110</v>
      </c>
      <c r="E961" s="22" t="str">
        <f>VLOOKUP($A961,'NAICS with notes'!$A:$K,9,FALSE)</f>
        <v>Local Entertainment and Media</v>
      </c>
      <c r="F961" s="22">
        <f>VLOOKUP($A961,'NAICS with notes'!$A:$K,10,FALSE)</f>
        <v>8</v>
      </c>
      <c r="G961" s="22" t="str">
        <f>VLOOKUP($A961,'NAICS with notes'!$A:$K,11,FALSE)</f>
        <v>Electronic and Photographic Retailing</v>
      </c>
    </row>
    <row r="962" spans="1:7" x14ac:dyDescent="0.25">
      <c r="A962" s="1" t="s">
        <v>2239</v>
      </c>
      <c r="B962" t="s">
        <v>2240</v>
      </c>
      <c r="C962" s="22" t="str">
        <f>VLOOKUP($A962,'NAICS with notes'!$A:$K,7,FALSE)</f>
        <v>Local</v>
      </c>
      <c r="D962" s="22">
        <f>VLOOKUP($A962,'NAICS with notes'!$A:$K,8,FALSE)</f>
        <v>110</v>
      </c>
      <c r="E962" s="22" t="str">
        <f>VLOOKUP($A962,'NAICS with notes'!$A:$K,9,FALSE)</f>
        <v>Local Entertainment and Media</v>
      </c>
      <c r="F962" s="22">
        <f>VLOOKUP($A962,'NAICS with notes'!$A:$K,10,FALSE)</f>
        <v>8</v>
      </c>
      <c r="G962" s="22" t="str">
        <f>VLOOKUP($A962,'NAICS with notes'!$A:$K,11,FALSE)</f>
        <v>Electronic and Photographic Retailing</v>
      </c>
    </row>
    <row r="963" spans="1:7" x14ac:dyDescent="0.25">
      <c r="A963" s="1" t="s">
        <v>2241</v>
      </c>
      <c r="B963" t="s">
        <v>2242</v>
      </c>
      <c r="C963" s="22" t="str">
        <f>VLOOKUP($A963,'NAICS with notes'!$A:$K,7,FALSE)</f>
        <v>Local</v>
      </c>
      <c r="D963" s="22">
        <f>VLOOKUP($A963,'NAICS with notes'!$A:$K,8,FALSE)</f>
        <v>111</v>
      </c>
      <c r="E963" s="22" t="str">
        <f>VLOOKUP($A963,'NAICS with notes'!$A:$K,9,FALSE)</f>
        <v>Local Hospitality Establishments</v>
      </c>
      <c r="F963" s="22">
        <f>VLOOKUP($A963,'NAICS with notes'!$A:$K,10,FALSE)</f>
        <v>1</v>
      </c>
      <c r="G963" s="22" t="str">
        <f>VLOOKUP($A963,'NAICS with notes'!$A:$K,11,FALSE)</f>
        <v>Hospitality Establishments</v>
      </c>
    </row>
    <row r="964" spans="1:7" x14ac:dyDescent="0.25">
      <c r="A964" s="1" t="s">
        <v>2245</v>
      </c>
      <c r="B964" t="s">
        <v>2246</v>
      </c>
      <c r="C964" s="22" t="str">
        <f>VLOOKUP($A964,'NAICS with notes'!$A:$K,7,FALSE)</f>
        <v>Local</v>
      </c>
      <c r="D964" s="22">
        <f>VLOOKUP($A964,'NAICS with notes'!$A:$K,8,FALSE)</f>
        <v>111</v>
      </c>
      <c r="E964" s="22" t="str">
        <f>VLOOKUP($A964,'NAICS with notes'!$A:$K,9,FALSE)</f>
        <v>Local Hospitality Establishments</v>
      </c>
      <c r="F964" s="22">
        <f>VLOOKUP($A964,'NAICS with notes'!$A:$K,10,FALSE)</f>
        <v>1</v>
      </c>
      <c r="G964" s="22" t="str">
        <f>VLOOKUP($A964,'NAICS with notes'!$A:$K,11,FALSE)</f>
        <v>Hospitality Establishments</v>
      </c>
    </row>
    <row r="965" spans="1:7" x14ac:dyDescent="0.25">
      <c r="A965" s="1" t="s">
        <v>2247</v>
      </c>
      <c r="B965" t="s">
        <v>2248</v>
      </c>
      <c r="C965" s="22" t="str">
        <f>VLOOKUP($A965,'NAICS with notes'!$A:$K,7,FALSE)</f>
        <v>Local</v>
      </c>
      <c r="D965" s="22">
        <f>VLOOKUP($A965,'NAICS with notes'!$A:$K,8,FALSE)</f>
        <v>111</v>
      </c>
      <c r="E965" s="22" t="str">
        <f>VLOOKUP($A965,'NAICS with notes'!$A:$K,9,FALSE)</f>
        <v>Local Hospitality Establishments</v>
      </c>
      <c r="F965" s="22">
        <f>VLOOKUP($A965,'NAICS with notes'!$A:$K,10,FALSE)</f>
        <v>1</v>
      </c>
      <c r="G965" s="22" t="str">
        <f>VLOOKUP($A965,'NAICS with notes'!$A:$K,11,FALSE)</f>
        <v>Hospitality Establishments</v>
      </c>
    </row>
    <row r="966" spans="1:7" x14ac:dyDescent="0.25">
      <c r="A966" s="1" t="s">
        <v>2249</v>
      </c>
      <c r="B966" t="s">
        <v>2250</v>
      </c>
      <c r="C966" s="22" t="str">
        <f>VLOOKUP($A966,'NAICS with notes'!$A:$K,7,FALSE)</f>
        <v>Local</v>
      </c>
      <c r="D966" s="22">
        <f>VLOOKUP($A966,'NAICS with notes'!$A:$K,8,FALSE)</f>
        <v>111</v>
      </c>
      <c r="E966" s="22" t="str">
        <f>VLOOKUP($A966,'NAICS with notes'!$A:$K,9,FALSE)</f>
        <v>Local Hospitality Establishments</v>
      </c>
      <c r="F966" s="22">
        <f>VLOOKUP($A966,'NAICS with notes'!$A:$K,10,FALSE)</f>
        <v>1</v>
      </c>
      <c r="G966" s="22" t="str">
        <f>VLOOKUP($A966,'NAICS with notes'!$A:$K,11,FALSE)</f>
        <v>Hospitality Establishments</v>
      </c>
    </row>
    <row r="967" spans="1:7" x14ac:dyDescent="0.25">
      <c r="A967" s="1" t="s">
        <v>2251</v>
      </c>
      <c r="B967" t="s">
        <v>2252</v>
      </c>
      <c r="C967" s="22" t="str">
        <f>VLOOKUP($A967,'NAICS with notes'!$A:$K,7,FALSE)</f>
        <v>Local</v>
      </c>
      <c r="D967" s="22">
        <f>VLOOKUP($A967,'NAICS with notes'!$A:$K,8,FALSE)</f>
        <v>111</v>
      </c>
      <c r="E967" s="22" t="str">
        <f>VLOOKUP($A967,'NAICS with notes'!$A:$K,9,FALSE)</f>
        <v>Local Hospitality Establishments</v>
      </c>
      <c r="F967" s="22">
        <f>VLOOKUP($A967,'NAICS with notes'!$A:$K,10,FALSE)</f>
        <v>1</v>
      </c>
      <c r="G967" s="22" t="str">
        <f>VLOOKUP($A967,'NAICS with notes'!$A:$K,11,FALSE)</f>
        <v>Hospitality Establishments</v>
      </c>
    </row>
    <row r="968" spans="1:7" x14ac:dyDescent="0.25">
      <c r="A968" s="1" t="s">
        <v>2253</v>
      </c>
      <c r="B968" t="s">
        <v>2254</v>
      </c>
      <c r="C968" s="22" t="str">
        <f>VLOOKUP($A968,'NAICS with notes'!$A:$K,7,FALSE)</f>
        <v>Local</v>
      </c>
      <c r="D968" s="22">
        <f>VLOOKUP($A968,'NAICS with notes'!$A:$K,8,FALSE)</f>
        <v>111</v>
      </c>
      <c r="E968" s="22" t="str">
        <f>VLOOKUP($A968,'NAICS with notes'!$A:$K,9,FALSE)</f>
        <v>Local Hospitality Establishments</v>
      </c>
      <c r="F968" s="22">
        <f>VLOOKUP($A968,'NAICS with notes'!$A:$K,10,FALSE)</f>
        <v>1</v>
      </c>
      <c r="G968" s="22" t="str">
        <f>VLOOKUP($A968,'NAICS with notes'!$A:$K,11,FALSE)</f>
        <v>Hospitality Establishments</v>
      </c>
    </row>
    <row r="969" spans="1:7" x14ac:dyDescent="0.25">
      <c r="A969" s="1" t="s">
        <v>2255</v>
      </c>
      <c r="B969" t="s">
        <v>2256</v>
      </c>
      <c r="C969" s="22" t="str">
        <f>VLOOKUP($A969,'NAICS with notes'!$A:$K,7,FALSE)</f>
        <v>Local</v>
      </c>
      <c r="D969" s="22">
        <f>VLOOKUP($A969,'NAICS with notes'!$A:$K,8,FALSE)</f>
        <v>111</v>
      </c>
      <c r="E969" s="22" t="str">
        <f>VLOOKUP($A969,'NAICS with notes'!$A:$K,9,FALSE)</f>
        <v>Local Hospitality Establishments</v>
      </c>
      <c r="F969" s="22">
        <f>VLOOKUP($A969,'NAICS with notes'!$A:$K,10,FALSE)</f>
        <v>1</v>
      </c>
      <c r="G969" s="22" t="str">
        <f>VLOOKUP($A969,'NAICS with notes'!$A:$K,11,FALSE)</f>
        <v>Hospitality Establishments</v>
      </c>
    </row>
    <row r="970" spans="1:7" x14ac:dyDescent="0.25">
      <c r="A970" s="1" t="s">
        <v>2257</v>
      </c>
      <c r="B970" t="s">
        <v>2258</v>
      </c>
      <c r="C970" s="22" t="str">
        <f>VLOOKUP($A970,'NAICS with notes'!$A:$K,7,FALSE)</f>
        <v>Local</v>
      </c>
      <c r="D970" s="22">
        <f>VLOOKUP($A970,'NAICS with notes'!$A:$K,8,FALSE)</f>
        <v>111</v>
      </c>
      <c r="E970" s="22" t="str">
        <f>VLOOKUP($A970,'NAICS with notes'!$A:$K,9,FALSE)</f>
        <v>Local Hospitality Establishments</v>
      </c>
      <c r="F970" s="22">
        <f>VLOOKUP($A970,'NAICS with notes'!$A:$K,10,FALSE)</f>
        <v>2</v>
      </c>
      <c r="G970" s="22" t="str">
        <f>VLOOKUP($A970,'NAICS with notes'!$A:$K,11,FALSE)</f>
        <v>Recreational Facilities and Instruction</v>
      </c>
    </row>
    <row r="971" spans="1:7" x14ac:dyDescent="0.25">
      <c r="A971" s="1" t="s">
        <v>2260</v>
      </c>
      <c r="B971" t="s">
        <v>2261</v>
      </c>
      <c r="C971" s="22" t="str">
        <f>VLOOKUP($A971,'NAICS with notes'!$A:$K,7,FALSE)</f>
        <v>Local</v>
      </c>
      <c r="D971" s="22">
        <f>VLOOKUP($A971,'NAICS with notes'!$A:$K,8,FALSE)</f>
        <v>111</v>
      </c>
      <c r="E971" s="22" t="str">
        <f>VLOOKUP($A971,'NAICS with notes'!$A:$K,9,FALSE)</f>
        <v>Local Hospitality Establishments</v>
      </c>
      <c r="F971" s="22">
        <f>VLOOKUP($A971,'NAICS with notes'!$A:$K,10,FALSE)</f>
        <v>2</v>
      </c>
      <c r="G971" s="22" t="str">
        <f>VLOOKUP($A971,'NAICS with notes'!$A:$K,11,FALSE)</f>
        <v>Recreational Facilities and Instruction</v>
      </c>
    </row>
    <row r="972" spans="1:7" x14ac:dyDescent="0.25">
      <c r="A972" s="1" t="s">
        <v>2262</v>
      </c>
      <c r="B972" t="s">
        <v>2263</v>
      </c>
      <c r="C972" s="22" t="str">
        <f>VLOOKUP($A972,'NAICS with notes'!$A:$K,7,FALSE)</f>
        <v>Local</v>
      </c>
      <c r="D972" s="22">
        <f>VLOOKUP($A972,'NAICS with notes'!$A:$K,8,FALSE)</f>
        <v>111</v>
      </c>
      <c r="E972" s="22" t="str">
        <f>VLOOKUP($A972,'NAICS with notes'!$A:$K,9,FALSE)</f>
        <v>Local Hospitality Establishments</v>
      </c>
      <c r="F972" s="22">
        <f>VLOOKUP($A972,'NAICS with notes'!$A:$K,10,FALSE)</f>
        <v>2</v>
      </c>
      <c r="G972" s="22" t="str">
        <f>VLOOKUP($A972,'NAICS with notes'!$A:$K,11,FALSE)</f>
        <v>Recreational Facilities and Instruction</v>
      </c>
    </row>
    <row r="973" spans="1:7" x14ac:dyDescent="0.25">
      <c r="A973" s="1" t="s">
        <v>2264</v>
      </c>
      <c r="B973" t="s">
        <v>2265</v>
      </c>
      <c r="C973" s="22" t="str">
        <f>VLOOKUP($A973,'NAICS with notes'!$A:$K,7,FALSE)</f>
        <v>Local</v>
      </c>
      <c r="D973" s="22">
        <f>VLOOKUP($A973,'NAICS with notes'!$A:$K,8,FALSE)</f>
        <v>111</v>
      </c>
      <c r="E973" s="22" t="str">
        <f>VLOOKUP($A973,'NAICS with notes'!$A:$K,9,FALSE)</f>
        <v>Local Hospitality Establishments</v>
      </c>
      <c r="F973" s="22">
        <f>VLOOKUP($A973,'NAICS with notes'!$A:$K,10,FALSE)</f>
        <v>2</v>
      </c>
      <c r="G973" s="22" t="str">
        <f>VLOOKUP($A973,'NAICS with notes'!$A:$K,11,FALSE)</f>
        <v>Recreational Facilities and Instruction</v>
      </c>
    </row>
    <row r="974" spans="1:7" x14ac:dyDescent="0.25">
      <c r="A974" s="1" t="s">
        <v>2266</v>
      </c>
      <c r="B974" t="s">
        <v>2267</v>
      </c>
      <c r="C974" s="22" t="str">
        <f>VLOOKUP($A974,'NAICS with notes'!$A:$K,7,FALSE)</f>
        <v>Local</v>
      </c>
      <c r="D974" s="22">
        <f>VLOOKUP($A974,'NAICS with notes'!$A:$K,8,FALSE)</f>
        <v>111</v>
      </c>
      <c r="E974" s="22" t="str">
        <f>VLOOKUP($A974,'NAICS with notes'!$A:$K,9,FALSE)</f>
        <v>Local Hospitality Establishments</v>
      </c>
      <c r="F974" s="22">
        <f>VLOOKUP($A974,'NAICS with notes'!$A:$K,10,FALSE)</f>
        <v>3</v>
      </c>
      <c r="G974" s="22" t="str">
        <f>VLOOKUP($A974,'NAICS with notes'!$A:$K,11,FALSE)</f>
        <v>Gifts and Souvenirs Retailing</v>
      </c>
    </row>
    <row r="975" spans="1:7" x14ac:dyDescent="0.25">
      <c r="A975" s="1" t="s">
        <v>2269</v>
      </c>
      <c r="B975" t="s">
        <v>2270</v>
      </c>
      <c r="C975" s="22" t="str">
        <f>VLOOKUP($A975,'NAICS with notes'!$A:$K,7,FALSE)</f>
        <v>Local</v>
      </c>
      <c r="D975" s="22">
        <f>VLOOKUP($A975,'NAICS with notes'!$A:$K,8,FALSE)</f>
        <v>112</v>
      </c>
      <c r="E975" s="22" t="str">
        <f>VLOOKUP($A975,'NAICS with notes'!$A:$K,9,FALSE)</f>
        <v>Local Commercial Services</v>
      </c>
      <c r="F975" s="22">
        <f>VLOOKUP($A975,'NAICS with notes'!$A:$K,10,FALSE)</f>
        <v>1</v>
      </c>
      <c r="G975" s="22" t="str">
        <f>VLOOKUP($A975,'NAICS with notes'!$A:$K,11,FALSE)</f>
        <v>Local Professional Services</v>
      </c>
    </row>
    <row r="976" spans="1:7" x14ac:dyDescent="0.25">
      <c r="A976" s="1" t="s">
        <v>2273</v>
      </c>
      <c r="B976" t="s">
        <v>2274</v>
      </c>
      <c r="C976" s="22" t="str">
        <f>VLOOKUP($A976,'NAICS with notes'!$A:$K,7,FALSE)</f>
        <v>Local</v>
      </c>
      <c r="D976" s="22">
        <f>VLOOKUP($A976,'NAICS with notes'!$A:$K,8,FALSE)</f>
        <v>112</v>
      </c>
      <c r="E976" s="22" t="str">
        <f>VLOOKUP($A976,'NAICS with notes'!$A:$K,9,FALSE)</f>
        <v>Local Commercial Services</v>
      </c>
      <c r="F976" s="22">
        <f>VLOOKUP($A976,'NAICS with notes'!$A:$K,10,FALSE)</f>
        <v>1</v>
      </c>
      <c r="G976" s="22" t="str">
        <f>VLOOKUP($A976,'NAICS with notes'!$A:$K,11,FALSE)</f>
        <v>Local Professional Services</v>
      </c>
    </row>
    <row r="977" spans="1:7" x14ac:dyDescent="0.25">
      <c r="A977" s="1" t="s">
        <v>2275</v>
      </c>
      <c r="B977" t="s">
        <v>2276</v>
      </c>
      <c r="C977" s="22" t="str">
        <f>VLOOKUP($A977,'NAICS with notes'!$A:$K,7,FALSE)</f>
        <v>Local</v>
      </c>
      <c r="D977" s="22">
        <f>VLOOKUP($A977,'NAICS with notes'!$A:$K,8,FALSE)</f>
        <v>112</v>
      </c>
      <c r="E977" s="22" t="str">
        <f>VLOOKUP($A977,'NAICS with notes'!$A:$K,9,FALSE)</f>
        <v>Local Commercial Services</v>
      </c>
      <c r="F977" s="22">
        <f>VLOOKUP($A977,'NAICS with notes'!$A:$K,10,FALSE)</f>
        <v>1</v>
      </c>
      <c r="G977" s="22" t="str">
        <f>VLOOKUP($A977,'NAICS with notes'!$A:$K,11,FALSE)</f>
        <v>Local Professional Services</v>
      </c>
    </row>
    <row r="978" spans="1:7" x14ac:dyDescent="0.25">
      <c r="A978" s="1" t="s">
        <v>2277</v>
      </c>
      <c r="B978" t="s">
        <v>2278</v>
      </c>
      <c r="C978" s="22" t="str">
        <f>VLOOKUP($A978,'NAICS with notes'!$A:$K,7,FALSE)</f>
        <v>Local</v>
      </c>
      <c r="D978" s="22">
        <f>VLOOKUP($A978,'NAICS with notes'!$A:$K,8,FALSE)</f>
        <v>112</v>
      </c>
      <c r="E978" s="22" t="str">
        <f>VLOOKUP($A978,'NAICS with notes'!$A:$K,9,FALSE)</f>
        <v>Local Commercial Services</v>
      </c>
      <c r="F978" s="22">
        <f>VLOOKUP($A978,'NAICS with notes'!$A:$K,10,FALSE)</f>
        <v>1</v>
      </c>
      <c r="G978" s="22" t="str">
        <f>VLOOKUP($A978,'NAICS with notes'!$A:$K,11,FALSE)</f>
        <v>Local Professional Services</v>
      </c>
    </row>
    <row r="979" spans="1:7" x14ac:dyDescent="0.25">
      <c r="A979" s="1" t="s">
        <v>2528</v>
      </c>
      <c r="B979" t="s">
        <v>2529</v>
      </c>
      <c r="C979" s="22" t="str">
        <f>VLOOKUP($A979,'NAICS with notes'!$A:$K,7,FALSE)</f>
        <v>Local</v>
      </c>
      <c r="D979" s="22">
        <f>VLOOKUP($A979,'NAICS with notes'!$A:$K,8,FALSE)</f>
        <v>112</v>
      </c>
      <c r="E979" s="22" t="str">
        <f>VLOOKUP($A979,'NAICS with notes'!$A:$K,9,FALSE)</f>
        <v>Local Commercial Services</v>
      </c>
      <c r="F979" s="22">
        <f>VLOOKUP($A979,'NAICS with notes'!$A:$K,10,FALSE)</f>
        <v>1</v>
      </c>
      <c r="G979" s="22" t="str">
        <f>VLOOKUP($A979,'NAICS with notes'!$A:$K,11,FALSE)</f>
        <v>Local Professional Services</v>
      </c>
    </row>
    <row r="980" spans="1:7" x14ac:dyDescent="0.25">
      <c r="A980" s="1" t="s">
        <v>2279</v>
      </c>
      <c r="B980" t="s">
        <v>2280</v>
      </c>
      <c r="C980" s="22" t="str">
        <f>VLOOKUP($A980,'NAICS with notes'!$A:$K,7,FALSE)</f>
        <v>Local</v>
      </c>
      <c r="D980" s="22">
        <f>VLOOKUP($A980,'NAICS with notes'!$A:$K,8,FALSE)</f>
        <v>112</v>
      </c>
      <c r="E980" s="22" t="str">
        <f>VLOOKUP($A980,'NAICS with notes'!$A:$K,9,FALSE)</f>
        <v>Local Commercial Services</v>
      </c>
      <c r="F980" s="22">
        <f>VLOOKUP($A980,'NAICS with notes'!$A:$K,10,FALSE)</f>
        <v>1</v>
      </c>
      <c r="G980" s="22" t="str">
        <f>VLOOKUP($A980,'NAICS with notes'!$A:$K,11,FALSE)</f>
        <v>Local Professional Services</v>
      </c>
    </row>
    <row r="981" spans="1:7" x14ac:dyDescent="0.25">
      <c r="A981" s="1" t="s">
        <v>2281</v>
      </c>
      <c r="B981" t="s">
        <v>2282</v>
      </c>
      <c r="C981" s="22" t="str">
        <f>VLOOKUP($A981,'NAICS with notes'!$A:$K,7,FALSE)</f>
        <v>Local</v>
      </c>
      <c r="D981" s="22">
        <f>VLOOKUP($A981,'NAICS with notes'!$A:$K,8,FALSE)</f>
        <v>112</v>
      </c>
      <c r="E981" s="22" t="str">
        <f>VLOOKUP($A981,'NAICS with notes'!$A:$K,9,FALSE)</f>
        <v>Local Commercial Services</v>
      </c>
      <c r="F981" s="22">
        <f>VLOOKUP($A981,'NAICS with notes'!$A:$K,10,FALSE)</f>
        <v>1</v>
      </c>
      <c r="G981" s="22" t="str">
        <f>VLOOKUP($A981,'NAICS with notes'!$A:$K,11,FALSE)</f>
        <v>Local Professional Services</v>
      </c>
    </row>
    <row r="982" spans="1:7" x14ac:dyDescent="0.25">
      <c r="A982" s="1" t="s">
        <v>2283</v>
      </c>
      <c r="B982" t="s">
        <v>2284</v>
      </c>
      <c r="C982" s="22" t="str">
        <f>VLOOKUP($A982,'NAICS with notes'!$A:$K,7,FALSE)</f>
        <v>Local</v>
      </c>
      <c r="D982" s="22">
        <f>VLOOKUP($A982,'NAICS with notes'!$A:$K,8,FALSE)</f>
        <v>112</v>
      </c>
      <c r="E982" s="22" t="str">
        <f>VLOOKUP($A982,'NAICS with notes'!$A:$K,9,FALSE)</f>
        <v>Local Commercial Services</v>
      </c>
      <c r="F982" s="22">
        <f>VLOOKUP($A982,'NAICS with notes'!$A:$K,10,FALSE)</f>
        <v>1</v>
      </c>
      <c r="G982" s="22" t="str">
        <f>VLOOKUP($A982,'NAICS with notes'!$A:$K,11,FALSE)</f>
        <v>Local Professional Services</v>
      </c>
    </row>
    <row r="983" spans="1:7" x14ac:dyDescent="0.25">
      <c r="A983" s="1" t="s">
        <v>2285</v>
      </c>
      <c r="B983" t="s">
        <v>2286</v>
      </c>
      <c r="C983" s="22" t="str">
        <f>VLOOKUP($A983,'NAICS with notes'!$A:$K,7,FALSE)</f>
        <v>Local</v>
      </c>
      <c r="D983" s="22">
        <f>VLOOKUP($A983,'NAICS with notes'!$A:$K,8,FALSE)</f>
        <v>112</v>
      </c>
      <c r="E983" s="22" t="str">
        <f>VLOOKUP($A983,'NAICS with notes'!$A:$K,9,FALSE)</f>
        <v>Local Commercial Services</v>
      </c>
      <c r="F983" s="22">
        <f>VLOOKUP($A983,'NAICS with notes'!$A:$K,10,FALSE)</f>
        <v>1</v>
      </c>
      <c r="G983" s="22" t="str">
        <f>VLOOKUP($A983,'NAICS with notes'!$A:$K,11,FALSE)</f>
        <v>Local Professional Services</v>
      </c>
    </row>
    <row r="984" spans="1:7" x14ac:dyDescent="0.25">
      <c r="A984" s="1" t="s">
        <v>2287</v>
      </c>
      <c r="B984" t="s">
        <v>2288</v>
      </c>
      <c r="C984" s="22" t="str">
        <f>VLOOKUP($A984,'NAICS with notes'!$A:$K,7,FALSE)</f>
        <v>Local</v>
      </c>
      <c r="D984" s="22">
        <f>VLOOKUP($A984,'NAICS with notes'!$A:$K,8,FALSE)</f>
        <v>112</v>
      </c>
      <c r="E984" s="22" t="str">
        <f>VLOOKUP($A984,'NAICS with notes'!$A:$K,9,FALSE)</f>
        <v>Local Commercial Services</v>
      </c>
      <c r="F984" s="22">
        <f>VLOOKUP($A984,'NAICS with notes'!$A:$K,10,FALSE)</f>
        <v>1</v>
      </c>
      <c r="G984" s="22" t="str">
        <f>VLOOKUP($A984,'NAICS with notes'!$A:$K,11,FALSE)</f>
        <v>Local Professional Services</v>
      </c>
    </row>
    <row r="985" spans="1:7" x14ac:dyDescent="0.25">
      <c r="A985" s="1" t="s">
        <v>2289</v>
      </c>
      <c r="B985" t="s">
        <v>2290</v>
      </c>
      <c r="C985" s="22" t="str">
        <f>VLOOKUP($A985,'NAICS with notes'!$A:$K,7,FALSE)</f>
        <v>Local</v>
      </c>
      <c r="D985" s="22">
        <f>VLOOKUP($A985,'NAICS with notes'!$A:$K,8,FALSE)</f>
        <v>112</v>
      </c>
      <c r="E985" s="22" t="str">
        <f>VLOOKUP($A985,'NAICS with notes'!$A:$K,9,FALSE)</f>
        <v>Local Commercial Services</v>
      </c>
      <c r="F985" s="22">
        <f>VLOOKUP($A985,'NAICS with notes'!$A:$K,10,FALSE)</f>
        <v>1</v>
      </c>
      <c r="G985" s="22" t="str">
        <f>VLOOKUP($A985,'NAICS with notes'!$A:$K,11,FALSE)</f>
        <v>Local Professional Services</v>
      </c>
    </row>
    <row r="986" spans="1:7" x14ac:dyDescent="0.25">
      <c r="A986" s="1" t="s">
        <v>2291</v>
      </c>
      <c r="B986" t="s">
        <v>2292</v>
      </c>
      <c r="C986" s="22" t="str">
        <f>VLOOKUP($A986,'NAICS with notes'!$A:$K,7,FALSE)</f>
        <v>Local</v>
      </c>
      <c r="D986" s="22">
        <f>VLOOKUP($A986,'NAICS with notes'!$A:$K,8,FALSE)</f>
        <v>112</v>
      </c>
      <c r="E986" s="22" t="str">
        <f>VLOOKUP($A986,'NAICS with notes'!$A:$K,9,FALSE)</f>
        <v>Local Commercial Services</v>
      </c>
      <c r="F986" s="22">
        <f>VLOOKUP($A986,'NAICS with notes'!$A:$K,10,FALSE)</f>
        <v>1</v>
      </c>
      <c r="G986" s="22" t="str">
        <f>VLOOKUP($A986,'NAICS with notes'!$A:$K,11,FALSE)</f>
        <v>Local Professional Services</v>
      </c>
    </row>
    <row r="987" spans="1:7" x14ac:dyDescent="0.25">
      <c r="A987" s="1" t="s">
        <v>2293</v>
      </c>
      <c r="B987" t="s">
        <v>2294</v>
      </c>
      <c r="C987" s="22" t="str">
        <f>VLOOKUP($A987,'NAICS with notes'!$A:$K,7,FALSE)</f>
        <v>Local</v>
      </c>
      <c r="D987" s="22">
        <f>VLOOKUP($A987,'NAICS with notes'!$A:$K,8,FALSE)</f>
        <v>112</v>
      </c>
      <c r="E987" s="22" t="str">
        <f>VLOOKUP($A987,'NAICS with notes'!$A:$K,9,FALSE)</f>
        <v>Local Commercial Services</v>
      </c>
      <c r="F987" s="22">
        <f>VLOOKUP($A987,'NAICS with notes'!$A:$K,10,FALSE)</f>
        <v>1</v>
      </c>
      <c r="G987" s="22" t="str">
        <f>VLOOKUP($A987,'NAICS with notes'!$A:$K,11,FALSE)</f>
        <v>Local Professional Services</v>
      </c>
    </row>
    <row r="988" spans="1:7" x14ac:dyDescent="0.25">
      <c r="A988" s="1" t="s">
        <v>2295</v>
      </c>
      <c r="B988" t="s">
        <v>2296</v>
      </c>
      <c r="C988" s="22" t="str">
        <f>VLOOKUP($A988,'NAICS with notes'!$A:$K,7,FALSE)</f>
        <v>Traded</v>
      </c>
      <c r="D988" s="22">
        <f>VLOOKUP($A988,'NAICS with notes'!$A:$K,8,FALSE)</f>
        <v>39</v>
      </c>
      <c r="E988" s="22" t="str">
        <f>VLOOKUP($A988,'NAICS with notes'!$A:$K,9,FALSE)</f>
        <v>Printing Services</v>
      </c>
      <c r="F988" s="22">
        <f>VLOOKUP($A988,'NAICS with notes'!$A:$K,10,FALSE)</f>
        <v>3</v>
      </c>
      <c r="G988" s="22" t="str">
        <f>VLOOKUP($A988,'NAICS with notes'!$A:$K,11,FALSE)</f>
        <v>Printing Services</v>
      </c>
    </row>
    <row r="989" spans="1:7" x14ac:dyDescent="0.25">
      <c r="A989" s="1" t="s">
        <v>2298</v>
      </c>
      <c r="B989" t="s">
        <v>2299</v>
      </c>
      <c r="C989" s="22" t="str">
        <f>VLOOKUP($A989,'NAICS with notes'!$A:$K,7,FALSE)</f>
        <v>Local</v>
      </c>
      <c r="D989" s="22">
        <f>VLOOKUP($A989,'NAICS with notes'!$A:$K,8,FALSE)</f>
        <v>112</v>
      </c>
      <c r="E989" s="22" t="str">
        <f>VLOOKUP($A989,'NAICS with notes'!$A:$K,9,FALSE)</f>
        <v>Local Commercial Services</v>
      </c>
      <c r="F989" s="22">
        <f>VLOOKUP($A989,'NAICS with notes'!$A:$K,10,FALSE)</f>
        <v>2</v>
      </c>
      <c r="G989" s="22" t="str">
        <f>VLOOKUP($A989,'NAICS with notes'!$A:$K,11,FALSE)</f>
        <v>Commercial Photography, Printing and Signmaking</v>
      </c>
    </row>
    <row r="990" spans="1:7" x14ac:dyDescent="0.25">
      <c r="A990" s="1" t="s">
        <v>2300</v>
      </c>
      <c r="B990" t="s">
        <v>2301</v>
      </c>
      <c r="C990" s="22" t="str">
        <f>VLOOKUP($A990,'NAICS with notes'!$A:$K,7,FALSE)</f>
        <v>Local</v>
      </c>
      <c r="D990" s="22">
        <f>VLOOKUP($A990,'NAICS with notes'!$A:$K,8,FALSE)</f>
        <v>112</v>
      </c>
      <c r="E990" s="22" t="str">
        <f>VLOOKUP($A990,'NAICS with notes'!$A:$K,9,FALSE)</f>
        <v>Local Commercial Services</v>
      </c>
      <c r="F990" s="22">
        <f>VLOOKUP($A990,'NAICS with notes'!$A:$K,10,FALSE)</f>
        <v>2</v>
      </c>
      <c r="G990" s="22" t="str">
        <f>VLOOKUP($A990,'NAICS with notes'!$A:$K,11,FALSE)</f>
        <v>Commercial Photography, Printing and Signmaking</v>
      </c>
    </row>
    <row r="991" spans="1:7" x14ac:dyDescent="0.25">
      <c r="A991" s="1" t="s">
        <v>2302</v>
      </c>
      <c r="B991" t="s">
        <v>2303</v>
      </c>
      <c r="C991" s="22" t="str">
        <f>VLOOKUP($A991,'NAICS with notes'!$A:$K,7,FALSE)</f>
        <v>Local</v>
      </c>
      <c r="D991" s="22">
        <f>VLOOKUP($A991,'NAICS with notes'!$A:$K,8,FALSE)</f>
        <v>112</v>
      </c>
      <c r="E991" s="22" t="str">
        <f>VLOOKUP($A991,'NAICS with notes'!$A:$K,9,FALSE)</f>
        <v>Local Commercial Services</v>
      </c>
      <c r="F991" s="22">
        <f>VLOOKUP($A991,'NAICS with notes'!$A:$K,10,FALSE)</f>
        <v>3</v>
      </c>
      <c r="G991" s="22" t="str">
        <f>VLOOKUP($A991,'NAICS with notes'!$A:$K,11,FALSE)</f>
        <v>Laundry and Linen Services</v>
      </c>
    </row>
    <row r="992" spans="1:7" x14ac:dyDescent="0.25">
      <c r="A992" s="1" t="s">
        <v>2305</v>
      </c>
      <c r="B992" t="s">
        <v>2306</v>
      </c>
      <c r="C992" s="22" t="str">
        <f>VLOOKUP($A992,'NAICS with notes'!$A:$K,7,FALSE)</f>
        <v>Local</v>
      </c>
      <c r="D992" s="22">
        <f>VLOOKUP($A992,'NAICS with notes'!$A:$K,8,FALSE)</f>
        <v>112</v>
      </c>
      <c r="E992" s="22" t="str">
        <f>VLOOKUP($A992,'NAICS with notes'!$A:$K,9,FALSE)</f>
        <v>Local Commercial Services</v>
      </c>
      <c r="F992" s="22">
        <f>VLOOKUP($A992,'NAICS with notes'!$A:$K,10,FALSE)</f>
        <v>3</v>
      </c>
      <c r="G992" s="22" t="str">
        <f>VLOOKUP($A992,'NAICS with notes'!$A:$K,11,FALSE)</f>
        <v>Laundry and Linen Services</v>
      </c>
    </row>
    <row r="993" spans="1:7" x14ac:dyDescent="0.25">
      <c r="A993" s="1" t="s">
        <v>2307</v>
      </c>
      <c r="B993" t="s">
        <v>2308</v>
      </c>
      <c r="C993" s="22" t="str">
        <f>VLOOKUP($A993,'NAICS with notes'!$A:$K,7,FALSE)</f>
        <v>Local</v>
      </c>
      <c r="D993" s="22">
        <f>VLOOKUP($A993,'NAICS with notes'!$A:$K,8,FALSE)</f>
        <v>112</v>
      </c>
      <c r="E993" s="22" t="str">
        <f>VLOOKUP($A993,'NAICS with notes'!$A:$K,9,FALSE)</f>
        <v>Local Commercial Services</v>
      </c>
      <c r="F993" s="22">
        <f>VLOOKUP($A993,'NAICS with notes'!$A:$K,10,FALSE)</f>
        <v>3</v>
      </c>
      <c r="G993" s="22" t="str">
        <f>VLOOKUP($A993,'NAICS with notes'!$A:$K,11,FALSE)</f>
        <v>Laundry and Linen Services</v>
      </c>
    </row>
    <row r="994" spans="1:7" x14ac:dyDescent="0.25">
      <c r="A994" s="1" t="s">
        <v>2309</v>
      </c>
      <c r="B994" t="s">
        <v>2310</v>
      </c>
      <c r="C994" s="22" t="str">
        <f>VLOOKUP($A994,'NAICS with notes'!$A:$K,7,FALSE)</f>
        <v>Local</v>
      </c>
      <c r="D994" s="22">
        <f>VLOOKUP($A994,'NAICS with notes'!$A:$K,8,FALSE)</f>
        <v>112</v>
      </c>
      <c r="E994" s="22" t="str">
        <f>VLOOKUP($A994,'NAICS with notes'!$A:$K,9,FALSE)</f>
        <v>Local Commercial Services</v>
      </c>
      <c r="F994" s="22">
        <f>VLOOKUP($A994,'NAICS with notes'!$A:$K,10,FALSE)</f>
        <v>4</v>
      </c>
      <c r="G994" s="22" t="str">
        <f>VLOOKUP($A994,'NAICS with notes'!$A:$K,11,FALSE)</f>
        <v>Building Support Services</v>
      </c>
    </row>
    <row r="995" spans="1:7" x14ac:dyDescent="0.25">
      <c r="A995" s="1" t="s">
        <v>2312</v>
      </c>
      <c r="B995" t="s">
        <v>2313</v>
      </c>
      <c r="C995" s="22" t="str">
        <f>VLOOKUP($A995,'NAICS with notes'!$A:$K,7,FALSE)</f>
        <v>Local</v>
      </c>
      <c r="D995" s="22">
        <f>VLOOKUP($A995,'NAICS with notes'!$A:$K,8,FALSE)</f>
        <v>112</v>
      </c>
      <c r="E995" s="22" t="str">
        <f>VLOOKUP($A995,'NAICS with notes'!$A:$K,9,FALSE)</f>
        <v>Local Commercial Services</v>
      </c>
      <c r="F995" s="22">
        <f>VLOOKUP($A995,'NAICS with notes'!$A:$K,10,FALSE)</f>
        <v>4</v>
      </c>
      <c r="G995" s="22" t="str">
        <f>VLOOKUP($A995,'NAICS with notes'!$A:$K,11,FALSE)</f>
        <v>Building Support Services</v>
      </c>
    </row>
    <row r="996" spans="1:7" x14ac:dyDescent="0.25">
      <c r="A996" s="1" t="s">
        <v>2314</v>
      </c>
      <c r="B996" t="s">
        <v>2315</v>
      </c>
      <c r="C996" s="22" t="str">
        <f>VLOOKUP($A996,'NAICS with notes'!$A:$K,7,FALSE)</f>
        <v>Local</v>
      </c>
      <c r="D996" s="22">
        <f>VLOOKUP($A996,'NAICS with notes'!$A:$K,8,FALSE)</f>
        <v>112</v>
      </c>
      <c r="E996" s="22" t="str">
        <f>VLOOKUP($A996,'NAICS with notes'!$A:$K,9,FALSE)</f>
        <v>Local Commercial Services</v>
      </c>
      <c r="F996" s="22">
        <f>VLOOKUP($A996,'NAICS with notes'!$A:$K,10,FALSE)</f>
        <v>4</v>
      </c>
      <c r="G996" s="22" t="str">
        <f>VLOOKUP($A996,'NAICS with notes'!$A:$K,11,FALSE)</f>
        <v>Building Support Services</v>
      </c>
    </row>
    <row r="997" spans="1:7" x14ac:dyDescent="0.25">
      <c r="A997" s="1" t="s">
        <v>2316</v>
      </c>
      <c r="B997" t="s">
        <v>2317</v>
      </c>
      <c r="C997" s="22" t="str">
        <f>VLOOKUP($A997,'NAICS with notes'!$A:$K,7,FALSE)</f>
        <v>Local</v>
      </c>
      <c r="D997" s="22">
        <f>VLOOKUP($A997,'NAICS with notes'!$A:$K,8,FALSE)</f>
        <v>112</v>
      </c>
      <c r="E997" s="22" t="str">
        <f>VLOOKUP($A997,'NAICS with notes'!$A:$K,9,FALSE)</f>
        <v>Local Commercial Services</v>
      </c>
      <c r="F997" s="22">
        <f>VLOOKUP($A997,'NAICS with notes'!$A:$K,10,FALSE)</f>
        <v>5</v>
      </c>
      <c r="G997" s="22" t="str">
        <f>VLOOKUP($A997,'NAICS with notes'!$A:$K,11,FALSE)</f>
        <v>Miscellaneous Repair Services</v>
      </c>
    </row>
    <row r="998" spans="1:7" x14ac:dyDescent="0.25">
      <c r="A998" s="1" t="s">
        <v>2319</v>
      </c>
      <c r="B998" t="s">
        <v>2320</v>
      </c>
      <c r="C998" s="22" t="str">
        <f>VLOOKUP($A998,'NAICS with notes'!$A:$K,7,FALSE)</f>
        <v>Local</v>
      </c>
      <c r="D998" s="22">
        <f>VLOOKUP($A998,'NAICS with notes'!$A:$K,8,FALSE)</f>
        <v>112</v>
      </c>
      <c r="E998" s="22" t="str">
        <f>VLOOKUP($A998,'NAICS with notes'!$A:$K,9,FALSE)</f>
        <v>Local Commercial Services</v>
      </c>
      <c r="F998" s="22">
        <f>VLOOKUP($A998,'NAICS with notes'!$A:$K,10,FALSE)</f>
        <v>5</v>
      </c>
      <c r="G998" s="22" t="str">
        <f>VLOOKUP($A998,'NAICS with notes'!$A:$K,11,FALSE)</f>
        <v>Miscellaneous Repair Services</v>
      </c>
    </row>
    <row r="999" spans="1:7" x14ac:dyDescent="0.25">
      <c r="A999" s="1" t="s">
        <v>2321</v>
      </c>
      <c r="B999" t="s">
        <v>2322</v>
      </c>
      <c r="C999" s="22" t="str">
        <f>VLOOKUP($A999,'NAICS with notes'!$A:$K,7,FALSE)</f>
        <v>Local</v>
      </c>
      <c r="D999" s="22">
        <f>VLOOKUP($A999,'NAICS with notes'!$A:$K,8,FALSE)</f>
        <v>112</v>
      </c>
      <c r="E999" s="22" t="str">
        <f>VLOOKUP($A999,'NAICS with notes'!$A:$K,9,FALSE)</f>
        <v>Local Commercial Services</v>
      </c>
      <c r="F999" s="22">
        <f>VLOOKUP($A999,'NAICS with notes'!$A:$K,10,FALSE)</f>
        <v>5</v>
      </c>
      <c r="G999" s="22" t="str">
        <f>VLOOKUP($A999,'NAICS with notes'!$A:$K,11,FALSE)</f>
        <v>Miscellaneous Repair Services</v>
      </c>
    </row>
    <row r="1000" spans="1:7" x14ac:dyDescent="0.25">
      <c r="A1000" s="1" t="s">
        <v>2323</v>
      </c>
      <c r="B1000" t="s">
        <v>2324</v>
      </c>
      <c r="C1000" s="22" t="str">
        <f>VLOOKUP($A1000,'NAICS with notes'!$A:$K,7,FALSE)</f>
        <v>Local</v>
      </c>
      <c r="D1000" s="22">
        <f>VLOOKUP($A1000,'NAICS with notes'!$A:$K,8,FALSE)</f>
        <v>112</v>
      </c>
      <c r="E1000" s="22" t="str">
        <f>VLOOKUP($A1000,'NAICS with notes'!$A:$K,9,FALSE)</f>
        <v>Local Commercial Services</v>
      </c>
      <c r="F1000" s="22">
        <f>VLOOKUP($A1000,'NAICS with notes'!$A:$K,10,FALSE)</f>
        <v>5</v>
      </c>
      <c r="G1000" s="22" t="str">
        <f>VLOOKUP($A1000,'NAICS with notes'!$A:$K,11,FALSE)</f>
        <v>Miscellaneous Repair Services</v>
      </c>
    </row>
    <row r="1001" spans="1:7" x14ac:dyDescent="0.25">
      <c r="A1001" s="1" t="s">
        <v>2325</v>
      </c>
      <c r="B1001" t="s">
        <v>2326</v>
      </c>
      <c r="C1001" s="22" t="str">
        <f>VLOOKUP($A1001,'NAICS with notes'!$A:$K,7,FALSE)</f>
        <v>Local</v>
      </c>
      <c r="D1001" s="22">
        <f>VLOOKUP($A1001,'NAICS with notes'!$A:$K,8,FALSE)</f>
        <v>112</v>
      </c>
      <c r="E1001" s="22" t="str">
        <f>VLOOKUP($A1001,'NAICS with notes'!$A:$K,9,FALSE)</f>
        <v>Local Commercial Services</v>
      </c>
      <c r="F1001" s="22">
        <f>VLOOKUP($A1001,'NAICS with notes'!$A:$K,10,FALSE)</f>
        <v>5</v>
      </c>
      <c r="G1001" s="22" t="str">
        <f>VLOOKUP($A1001,'NAICS with notes'!$A:$K,11,FALSE)</f>
        <v>Miscellaneous Repair Services</v>
      </c>
    </row>
    <row r="1002" spans="1:7" x14ac:dyDescent="0.25">
      <c r="A1002" s="1" t="s">
        <v>2327</v>
      </c>
      <c r="B1002" t="s">
        <v>2328</v>
      </c>
      <c r="C1002" s="22" t="str">
        <f>VLOOKUP($A1002,'NAICS with notes'!$A:$K,7,FALSE)</f>
        <v>Local</v>
      </c>
      <c r="D1002" s="22">
        <f>VLOOKUP($A1002,'NAICS with notes'!$A:$K,8,FALSE)</f>
        <v>112</v>
      </c>
      <c r="E1002" s="22" t="str">
        <f>VLOOKUP($A1002,'NAICS with notes'!$A:$K,9,FALSE)</f>
        <v>Local Commercial Services</v>
      </c>
      <c r="F1002" s="22">
        <f>VLOOKUP($A1002,'NAICS with notes'!$A:$K,10,FALSE)</f>
        <v>6</v>
      </c>
      <c r="G1002" s="22" t="str">
        <f>VLOOKUP($A1002,'NAICS with notes'!$A:$K,11,FALSE)</f>
        <v>Security Services</v>
      </c>
    </row>
    <row r="1003" spans="1:7" x14ac:dyDescent="0.25">
      <c r="A1003" s="1" t="s">
        <v>2330</v>
      </c>
      <c r="B1003" t="s">
        <v>2331</v>
      </c>
      <c r="C1003" s="22" t="str">
        <f>VLOOKUP($A1003,'NAICS with notes'!$A:$K,7,FALSE)</f>
        <v>Local</v>
      </c>
      <c r="D1003" s="22">
        <f>VLOOKUP($A1003,'NAICS with notes'!$A:$K,8,FALSE)</f>
        <v>112</v>
      </c>
      <c r="E1003" s="22" t="str">
        <f>VLOOKUP($A1003,'NAICS with notes'!$A:$K,9,FALSE)</f>
        <v>Local Commercial Services</v>
      </c>
      <c r="F1003" s="22">
        <f>VLOOKUP($A1003,'NAICS with notes'!$A:$K,10,FALSE)</f>
        <v>6</v>
      </c>
      <c r="G1003" s="22" t="str">
        <f>VLOOKUP($A1003,'NAICS with notes'!$A:$K,11,FALSE)</f>
        <v>Security Services</v>
      </c>
    </row>
    <row r="1004" spans="1:7" x14ac:dyDescent="0.25">
      <c r="A1004" s="1" t="s">
        <v>2332</v>
      </c>
      <c r="B1004" t="s">
        <v>2333</v>
      </c>
      <c r="C1004" s="22" t="str">
        <f>VLOOKUP($A1004,'NAICS with notes'!$A:$K,7,FALSE)</f>
        <v>Local</v>
      </c>
      <c r="D1004" s="22">
        <f>VLOOKUP($A1004,'NAICS with notes'!$A:$K,8,FALSE)</f>
        <v>112</v>
      </c>
      <c r="E1004" s="22" t="str">
        <f>VLOOKUP($A1004,'NAICS with notes'!$A:$K,9,FALSE)</f>
        <v>Local Commercial Services</v>
      </c>
      <c r="F1004" s="22">
        <f>VLOOKUP($A1004,'NAICS with notes'!$A:$K,10,FALSE)</f>
        <v>6</v>
      </c>
      <c r="G1004" s="22" t="str">
        <f>VLOOKUP($A1004,'NAICS with notes'!$A:$K,11,FALSE)</f>
        <v>Security Services</v>
      </c>
    </row>
    <row r="1005" spans="1:7" x14ac:dyDescent="0.25">
      <c r="A1005" s="1" t="s">
        <v>2334</v>
      </c>
      <c r="B1005" t="s">
        <v>2335</v>
      </c>
      <c r="C1005" s="22" t="str">
        <f>VLOOKUP($A1005,'NAICS with notes'!$A:$K,7,FALSE)</f>
        <v>Local</v>
      </c>
      <c r="D1005" s="22">
        <f>VLOOKUP($A1005,'NAICS with notes'!$A:$K,8,FALSE)</f>
        <v>112</v>
      </c>
      <c r="E1005" s="22" t="str">
        <f>VLOOKUP($A1005,'NAICS with notes'!$A:$K,9,FALSE)</f>
        <v>Local Commercial Services</v>
      </c>
      <c r="F1005" s="22">
        <f>VLOOKUP($A1005,'NAICS with notes'!$A:$K,10,FALSE)</f>
        <v>6</v>
      </c>
      <c r="G1005" s="22" t="str">
        <f>VLOOKUP($A1005,'NAICS with notes'!$A:$K,11,FALSE)</f>
        <v>Security Services</v>
      </c>
    </row>
    <row r="1006" spans="1:7" x14ac:dyDescent="0.25">
      <c r="A1006" s="1" t="s">
        <v>2336</v>
      </c>
      <c r="B1006" t="s">
        <v>2337</v>
      </c>
      <c r="C1006" s="22" t="str">
        <f>VLOOKUP($A1006,'NAICS with notes'!$A:$K,7,FALSE)</f>
        <v>Local</v>
      </c>
      <c r="D1006" s="22">
        <f>VLOOKUP($A1006,'NAICS with notes'!$A:$K,8,FALSE)</f>
        <v>112</v>
      </c>
      <c r="E1006" s="22" t="str">
        <f>VLOOKUP($A1006,'NAICS with notes'!$A:$K,9,FALSE)</f>
        <v>Local Commercial Services</v>
      </c>
      <c r="F1006" s="22">
        <f>VLOOKUP($A1006,'NAICS with notes'!$A:$K,10,FALSE)</f>
        <v>7</v>
      </c>
      <c r="G1006" s="22" t="str">
        <f>VLOOKUP($A1006,'NAICS with notes'!$A:$K,11,FALSE)</f>
        <v>Testing Laboratories</v>
      </c>
    </row>
    <row r="1007" spans="1:7" x14ac:dyDescent="0.25">
      <c r="A1007" s="1" t="s">
        <v>2338</v>
      </c>
      <c r="B1007" t="s">
        <v>2339</v>
      </c>
      <c r="C1007" s="22" t="str">
        <f>VLOOKUP($A1007,'NAICS with notes'!$A:$K,7,FALSE)</f>
        <v>Local</v>
      </c>
      <c r="D1007" s="22">
        <f>VLOOKUP($A1007,'NAICS with notes'!$A:$K,8,FALSE)</f>
        <v>112</v>
      </c>
      <c r="E1007" s="22" t="str">
        <f>VLOOKUP($A1007,'NAICS with notes'!$A:$K,9,FALSE)</f>
        <v>Local Commercial Services</v>
      </c>
      <c r="F1007" s="22">
        <f>VLOOKUP($A1007,'NAICS with notes'!$A:$K,10,FALSE)</f>
        <v>8</v>
      </c>
      <c r="G1007" s="22" t="str">
        <f>VLOOKUP($A1007,'NAICS with notes'!$A:$K,11,FALSE)</f>
        <v>Stationery and Office Supply Retailing</v>
      </c>
    </row>
    <row r="1008" spans="1:7" x14ac:dyDescent="0.25">
      <c r="A1008" s="1" t="s">
        <v>2341</v>
      </c>
      <c r="B1008" t="s">
        <v>2342</v>
      </c>
      <c r="C1008" s="22" t="str">
        <f>VLOOKUP($A1008,'NAICS with notes'!$A:$K,7,FALSE)</f>
        <v>Local</v>
      </c>
      <c r="D1008" s="22">
        <f>VLOOKUP($A1008,'NAICS with notes'!$A:$K,8,FALSE)</f>
        <v>113</v>
      </c>
      <c r="E1008" s="22" t="str">
        <f>VLOOKUP($A1008,'NAICS with notes'!$A:$K,9,FALSE)</f>
        <v>Local Education and Training</v>
      </c>
      <c r="F1008" s="22">
        <f>VLOOKUP($A1008,'NAICS with notes'!$A:$K,10,FALSE)</f>
        <v>1</v>
      </c>
      <c r="G1008" s="22" t="str">
        <f>VLOOKUP($A1008,'NAICS with notes'!$A:$K,11,FALSE)</f>
        <v>Elementary and Secondary Schools</v>
      </c>
    </row>
    <row r="1009" spans="1:7" x14ac:dyDescent="0.25">
      <c r="A1009" s="1" t="s">
        <v>2344</v>
      </c>
      <c r="B1009" t="s">
        <v>2345</v>
      </c>
      <c r="C1009" s="22" t="str">
        <f>VLOOKUP($A1009,'NAICS with notes'!$A:$K,7,FALSE)</f>
        <v>Local</v>
      </c>
      <c r="D1009" s="22">
        <f>VLOOKUP($A1009,'NAICS with notes'!$A:$K,8,FALSE)</f>
        <v>113</v>
      </c>
      <c r="E1009" s="22" t="str">
        <f>VLOOKUP($A1009,'NAICS with notes'!$A:$K,9,FALSE)</f>
        <v>Local Education and Training</v>
      </c>
      <c r="F1009" s="22">
        <f>VLOOKUP($A1009,'NAICS with notes'!$A:$K,10,FALSE)</f>
        <v>2</v>
      </c>
      <c r="G1009" s="22" t="str">
        <f>VLOOKUP($A1009,'NAICS with notes'!$A:$K,11,FALSE)</f>
        <v>Job Training Services</v>
      </c>
    </row>
    <row r="1010" spans="1:7" x14ac:dyDescent="0.25">
      <c r="A1010" s="1" t="s">
        <v>2347</v>
      </c>
      <c r="B1010" t="s">
        <v>2348</v>
      </c>
      <c r="C1010" s="22" t="str">
        <f>VLOOKUP($A1010,'NAICS with notes'!$A:$K,7,FALSE)</f>
        <v>Local</v>
      </c>
      <c r="D1010" s="22">
        <f>VLOOKUP($A1010,'NAICS with notes'!$A:$K,8,FALSE)</f>
        <v>113</v>
      </c>
      <c r="E1010" s="22" t="str">
        <f>VLOOKUP($A1010,'NAICS with notes'!$A:$K,9,FALSE)</f>
        <v>Local Education and Training</v>
      </c>
      <c r="F1010" s="22">
        <f>VLOOKUP($A1010,'NAICS with notes'!$A:$K,10,FALSE)</f>
        <v>2</v>
      </c>
      <c r="G1010" s="22" t="str">
        <f>VLOOKUP($A1010,'NAICS with notes'!$A:$K,11,FALSE)</f>
        <v>Job Training Services</v>
      </c>
    </row>
    <row r="1011" spans="1:7" x14ac:dyDescent="0.25">
      <c r="A1011" s="1" t="s">
        <v>2349</v>
      </c>
      <c r="B1011" t="s">
        <v>2350</v>
      </c>
      <c r="C1011" s="22" t="str">
        <f>VLOOKUP($A1011,'NAICS with notes'!$A:$K,7,FALSE)</f>
        <v>Local</v>
      </c>
      <c r="D1011" s="22">
        <f>VLOOKUP($A1011,'NAICS with notes'!$A:$K,8,FALSE)</f>
        <v>113</v>
      </c>
      <c r="E1011" s="22" t="str">
        <f>VLOOKUP($A1011,'NAICS with notes'!$A:$K,9,FALSE)</f>
        <v>Local Education and Training</v>
      </c>
      <c r="F1011" s="22">
        <f>VLOOKUP($A1011,'NAICS with notes'!$A:$K,10,FALSE)</f>
        <v>3</v>
      </c>
      <c r="G1011" s="22" t="str">
        <f>VLOOKUP($A1011,'NAICS with notes'!$A:$K,11,FALSE)</f>
        <v>Recreational and Other Services</v>
      </c>
    </row>
    <row r="1012" spans="1:7" x14ac:dyDescent="0.25">
      <c r="A1012" s="1" t="s">
        <v>2352</v>
      </c>
      <c r="B1012" t="s">
        <v>2353</v>
      </c>
      <c r="C1012" s="22" t="str">
        <f>VLOOKUP($A1012,'NAICS with notes'!$A:$K,7,FALSE)</f>
        <v>Local</v>
      </c>
      <c r="D1012" s="22">
        <f>VLOOKUP($A1012,'NAICS with notes'!$A:$K,8,FALSE)</f>
        <v>113</v>
      </c>
      <c r="E1012" s="22" t="str">
        <f>VLOOKUP($A1012,'NAICS with notes'!$A:$K,9,FALSE)</f>
        <v>Local Education and Training</v>
      </c>
      <c r="F1012" s="22">
        <f>VLOOKUP($A1012,'NAICS with notes'!$A:$K,10,FALSE)</f>
        <v>3</v>
      </c>
      <c r="G1012" s="22" t="str">
        <f>VLOOKUP($A1012,'NAICS with notes'!$A:$K,11,FALSE)</f>
        <v>Recreational and Other Services</v>
      </c>
    </row>
    <row r="1013" spans="1:7" x14ac:dyDescent="0.25">
      <c r="A1013" s="1" t="s">
        <v>2354</v>
      </c>
      <c r="B1013" t="s">
        <v>2355</v>
      </c>
      <c r="C1013" s="22" t="str">
        <f>VLOOKUP($A1013,'NAICS with notes'!$A:$K,7,FALSE)</f>
        <v>Local</v>
      </c>
      <c r="D1013" s="22">
        <f>VLOOKUP($A1013,'NAICS with notes'!$A:$K,8,FALSE)</f>
        <v>114</v>
      </c>
      <c r="E1013" s="22" t="str">
        <f>VLOOKUP($A1013,'NAICS with notes'!$A:$K,9,FALSE)</f>
        <v>Local Community and Civic Organizations</v>
      </c>
      <c r="F1013" s="22">
        <f>VLOOKUP($A1013,'NAICS with notes'!$A:$K,10,FALSE)</f>
        <v>1</v>
      </c>
      <c r="G1013" s="22" t="str">
        <f>VLOOKUP($A1013,'NAICS with notes'!$A:$K,11,FALSE)</f>
        <v>Trusts</v>
      </c>
    </row>
    <row r="1014" spans="1:7" x14ac:dyDescent="0.25">
      <c r="A1014" s="1" t="s">
        <v>2358</v>
      </c>
      <c r="B1014" t="s">
        <v>2359</v>
      </c>
      <c r="C1014" s="22" t="str">
        <f>VLOOKUP($A1014,'NAICS with notes'!$A:$K,7,FALSE)</f>
        <v>Local</v>
      </c>
      <c r="D1014" s="22">
        <f>VLOOKUP($A1014,'NAICS with notes'!$A:$K,8,FALSE)</f>
        <v>114</v>
      </c>
      <c r="E1014" s="22" t="str">
        <f>VLOOKUP($A1014,'NAICS with notes'!$A:$K,9,FALSE)</f>
        <v>Local Community and Civic Organizations</v>
      </c>
      <c r="F1014" s="22">
        <f>VLOOKUP($A1014,'NAICS with notes'!$A:$K,10,FALSE)</f>
        <v>2</v>
      </c>
      <c r="G1014" s="22" t="str">
        <f>VLOOKUP($A1014,'NAICS with notes'!$A:$K,11,FALSE)</f>
        <v>Social Service Organizations</v>
      </c>
    </row>
    <row r="1015" spans="1:7" x14ac:dyDescent="0.25">
      <c r="A1015" s="1" t="s">
        <v>2361</v>
      </c>
      <c r="B1015" t="s">
        <v>2362</v>
      </c>
      <c r="C1015" s="22" t="str">
        <f>VLOOKUP($A1015,'NAICS with notes'!$A:$K,7,FALSE)</f>
        <v>Local</v>
      </c>
      <c r="D1015" s="22">
        <f>VLOOKUP($A1015,'NAICS with notes'!$A:$K,8,FALSE)</f>
        <v>114</v>
      </c>
      <c r="E1015" s="22" t="str">
        <f>VLOOKUP($A1015,'NAICS with notes'!$A:$K,9,FALSE)</f>
        <v>Local Community and Civic Organizations</v>
      </c>
      <c r="F1015" s="22">
        <f>VLOOKUP($A1015,'NAICS with notes'!$A:$K,10,FALSE)</f>
        <v>2</v>
      </c>
      <c r="G1015" s="22" t="str">
        <f>VLOOKUP($A1015,'NAICS with notes'!$A:$K,11,FALSE)</f>
        <v>Social Service Organizations</v>
      </c>
    </row>
    <row r="1016" spans="1:7" x14ac:dyDescent="0.25">
      <c r="A1016" s="1" t="s">
        <v>2363</v>
      </c>
      <c r="B1016" t="s">
        <v>2364</v>
      </c>
      <c r="C1016" s="22" t="str">
        <f>VLOOKUP($A1016,'NAICS with notes'!$A:$K,7,FALSE)</f>
        <v>Local</v>
      </c>
      <c r="D1016" s="22">
        <f>VLOOKUP($A1016,'NAICS with notes'!$A:$K,8,FALSE)</f>
        <v>114</v>
      </c>
      <c r="E1016" s="22" t="str">
        <f>VLOOKUP($A1016,'NAICS with notes'!$A:$K,9,FALSE)</f>
        <v>Local Community and Civic Organizations</v>
      </c>
      <c r="F1016" s="22">
        <f>VLOOKUP($A1016,'NAICS with notes'!$A:$K,10,FALSE)</f>
        <v>2</v>
      </c>
      <c r="G1016" s="22" t="str">
        <f>VLOOKUP($A1016,'NAICS with notes'!$A:$K,11,FALSE)</f>
        <v>Social Service Organizations</v>
      </c>
    </row>
    <row r="1017" spans="1:7" x14ac:dyDescent="0.25">
      <c r="A1017" s="1" t="s">
        <v>2365</v>
      </c>
      <c r="B1017" t="s">
        <v>2366</v>
      </c>
      <c r="C1017" s="22" t="str">
        <f>VLOOKUP($A1017,'NAICS with notes'!$A:$K,7,FALSE)</f>
        <v>Local</v>
      </c>
      <c r="D1017" s="22">
        <f>VLOOKUP($A1017,'NAICS with notes'!$A:$K,8,FALSE)</f>
        <v>114</v>
      </c>
      <c r="E1017" s="22" t="str">
        <f>VLOOKUP($A1017,'NAICS with notes'!$A:$K,9,FALSE)</f>
        <v>Local Community and Civic Organizations</v>
      </c>
      <c r="F1017" s="22">
        <f>VLOOKUP($A1017,'NAICS with notes'!$A:$K,10,FALSE)</f>
        <v>2</v>
      </c>
      <c r="G1017" s="22" t="str">
        <f>VLOOKUP($A1017,'NAICS with notes'!$A:$K,11,FALSE)</f>
        <v>Social Service Organizations</v>
      </c>
    </row>
    <row r="1018" spans="1:7" x14ac:dyDescent="0.25">
      <c r="A1018" s="1" t="s">
        <v>2367</v>
      </c>
      <c r="B1018" t="s">
        <v>2368</v>
      </c>
      <c r="C1018" s="22" t="str">
        <f>VLOOKUP($A1018,'NAICS with notes'!$A:$K,7,FALSE)</f>
        <v>Local</v>
      </c>
      <c r="D1018" s="22">
        <f>VLOOKUP($A1018,'NAICS with notes'!$A:$K,8,FALSE)</f>
        <v>114</v>
      </c>
      <c r="E1018" s="22" t="str">
        <f>VLOOKUP($A1018,'NAICS with notes'!$A:$K,9,FALSE)</f>
        <v>Local Community and Civic Organizations</v>
      </c>
      <c r="F1018" s="22">
        <f>VLOOKUP($A1018,'NAICS with notes'!$A:$K,10,FALSE)</f>
        <v>2</v>
      </c>
      <c r="G1018" s="22" t="str">
        <f>VLOOKUP($A1018,'NAICS with notes'!$A:$K,11,FALSE)</f>
        <v>Social Service Organizations</v>
      </c>
    </row>
    <row r="1019" spans="1:7" x14ac:dyDescent="0.25">
      <c r="A1019" s="1" t="s">
        <v>2369</v>
      </c>
      <c r="B1019" t="s">
        <v>2370</v>
      </c>
      <c r="C1019" s="22" t="str">
        <f>VLOOKUP($A1019,'NAICS with notes'!$A:$K,7,FALSE)</f>
        <v>Local</v>
      </c>
      <c r="D1019" s="22">
        <f>VLOOKUP($A1019,'NAICS with notes'!$A:$K,8,FALSE)</f>
        <v>114</v>
      </c>
      <c r="E1019" s="22" t="str">
        <f>VLOOKUP($A1019,'NAICS with notes'!$A:$K,9,FALSE)</f>
        <v>Local Community and Civic Organizations</v>
      </c>
      <c r="F1019" s="22">
        <f>VLOOKUP($A1019,'NAICS with notes'!$A:$K,10,FALSE)</f>
        <v>2</v>
      </c>
      <c r="G1019" s="22" t="str">
        <f>VLOOKUP($A1019,'NAICS with notes'!$A:$K,11,FALSE)</f>
        <v>Social Service Organizations</v>
      </c>
    </row>
    <row r="1020" spans="1:7" x14ac:dyDescent="0.25">
      <c r="A1020" s="1" t="s">
        <v>2371</v>
      </c>
      <c r="B1020" t="s">
        <v>2372</v>
      </c>
      <c r="C1020" s="22" t="str">
        <f>VLOOKUP($A1020,'NAICS with notes'!$A:$K,7,FALSE)</f>
        <v>Local</v>
      </c>
      <c r="D1020" s="22">
        <f>VLOOKUP($A1020,'NAICS with notes'!$A:$K,8,FALSE)</f>
        <v>114</v>
      </c>
      <c r="E1020" s="22" t="str">
        <f>VLOOKUP($A1020,'NAICS with notes'!$A:$K,9,FALSE)</f>
        <v>Local Community and Civic Organizations</v>
      </c>
      <c r="F1020" s="22">
        <f>VLOOKUP($A1020,'NAICS with notes'!$A:$K,10,FALSE)</f>
        <v>2</v>
      </c>
      <c r="G1020" s="22" t="str">
        <f>VLOOKUP($A1020,'NAICS with notes'!$A:$K,11,FALSE)</f>
        <v>Social Service Organizations</v>
      </c>
    </row>
    <row r="1021" spans="1:7" x14ac:dyDescent="0.25">
      <c r="A1021" s="1" t="s">
        <v>2373</v>
      </c>
      <c r="B1021" t="s">
        <v>2374</v>
      </c>
      <c r="C1021" s="22" t="str">
        <f>VLOOKUP($A1021,'NAICS with notes'!$A:$K,7,FALSE)</f>
        <v>Local</v>
      </c>
      <c r="D1021" s="22">
        <f>VLOOKUP($A1021,'NAICS with notes'!$A:$K,8,FALSE)</f>
        <v>114</v>
      </c>
      <c r="E1021" s="22" t="str">
        <f>VLOOKUP($A1021,'NAICS with notes'!$A:$K,9,FALSE)</f>
        <v>Local Community and Civic Organizations</v>
      </c>
      <c r="F1021" s="22">
        <f>VLOOKUP($A1021,'NAICS with notes'!$A:$K,10,FALSE)</f>
        <v>2</v>
      </c>
      <c r="G1021" s="22" t="str">
        <f>VLOOKUP($A1021,'NAICS with notes'!$A:$K,11,FALSE)</f>
        <v>Social Service Organizations</v>
      </c>
    </row>
    <row r="1022" spans="1:7" x14ac:dyDescent="0.25">
      <c r="A1022" s="1" t="s">
        <v>2375</v>
      </c>
      <c r="B1022" t="s">
        <v>2376</v>
      </c>
      <c r="C1022" s="22" t="str">
        <f>VLOOKUP($A1022,'NAICS with notes'!$A:$K,7,FALSE)</f>
        <v>Local</v>
      </c>
      <c r="D1022" s="22">
        <f>VLOOKUP($A1022,'NAICS with notes'!$A:$K,8,FALSE)</f>
        <v>114</v>
      </c>
      <c r="E1022" s="22" t="str">
        <f>VLOOKUP($A1022,'NAICS with notes'!$A:$K,9,FALSE)</f>
        <v>Local Community and Civic Organizations</v>
      </c>
      <c r="F1022" s="22">
        <f>VLOOKUP($A1022,'NAICS with notes'!$A:$K,10,FALSE)</f>
        <v>2</v>
      </c>
      <c r="G1022" s="22" t="str">
        <f>VLOOKUP($A1022,'NAICS with notes'!$A:$K,11,FALSE)</f>
        <v>Social Service Organizations</v>
      </c>
    </row>
    <row r="1023" spans="1:7" x14ac:dyDescent="0.25">
      <c r="A1023" s="1" t="s">
        <v>2377</v>
      </c>
      <c r="B1023" t="s">
        <v>2378</v>
      </c>
      <c r="C1023" s="22" t="str">
        <f>VLOOKUP($A1023,'NAICS with notes'!$A:$K,7,FALSE)</f>
        <v>Local</v>
      </c>
      <c r="D1023" s="22">
        <f>VLOOKUP($A1023,'NAICS with notes'!$A:$K,8,FALSE)</f>
        <v>114</v>
      </c>
      <c r="E1023" s="22" t="str">
        <f>VLOOKUP($A1023,'NAICS with notes'!$A:$K,9,FALSE)</f>
        <v>Local Community and Civic Organizations</v>
      </c>
      <c r="F1023" s="22">
        <f>VLOOKUP($A1023,'NAICS with notes'!$A:$K,10,FALSE)</f>
        <v>2</v>
      </c>
      <c r="G1023" s="22" t="str">
        <f>VLOOKUP($A1023,'NAICS with notes'!$A:$K,11,FALSE)</f>
        <v>Social Service Organizations</v>
      </c>
    </row>
    <row r="1024" spans="1:7" x14ac:dyDescent="0.25">
      <c r="A1024" s="1" t="s">
        <v>2379</v>
      </c>
      <c r="B1024" t="s">
        <v>2380</v>
      </c>
      <c r="C1024" s="22" t="str">
        <f>VLOOKUP($A1024,'NAICS with notes'!$A:$K,7,FALSE)</f>
        <v>Local</v>
      </c>
      <c r="D1024" s="22">
        <f>VLOOKUP($A1024,'NAICS with notes'!$A:$K,8,FALSE)</f>
        <v>114</v>
      </c>
      <c r="E1024" s="22" t="str">
        <f>VLOOKUP($A1024,'NAICS with notes'!$A:$K,9,FALSE)</f>
        <v>Local Community and Civic Organizations</v>
      </c>
      <c r="F1024" s="22">
        <f>VLOOKUP($A1024,'NAICS with notes'!$A:$K,10,FALSE)</f>
        <v>2</v>
      </c>
      <c r="G1024" s="22" t="str">
        <f>VLOOKUP($A1024,'NAICS with notes'!$A:$K,11,FALSE)</f>
        <v>Social Service Organizations</v>
      </c>
    </row>
    <row r="1025" spans="1:7" x14ac:dyDescent="0.25">
      <c r="A1025" s="1" t="s">
        <v>2381</v>
      </c>
      <c r="B1025" t="s">
        <v>2382</v>
      </c>
      <c r="C1025" s="22" t="str">
        <f>VLOOKUP($A1025,'NAICS with notes'!$A:$K,7,FALSE)</f>
        <v>Local</v>
      </c>
      <c r="D1025" s="22">
        <f>VLOOKUP($A1025,'NAICS with notes'!$A:$K,8,FALSE)</f>
        <v>114</v>
      </c>
      <c r="E1025" s="22" t="str">
        <f>VLOOKUP($A1025,'NAICS with notes'!$A:$K,9,FALSE)</f>
        <v>Local Community and Civic Organizations</v>
      </c>
      <c r="F1025" s="22">
        <f>VLOOKUP($A1025,'NAICS with notes'!$A:$K,10,FALSE)</f>
        <v>2</v>
      </c>
      <c r="G1025" s="22" t="str">
        <f>VLOOKUP($A1025,'NAICS with notes'!$A:$K,11,FALSE)</f>
        <v>Social Service Organizations</v>
      </c>
    </row>
    <row r="1026" spans="1:7" x14ac:dyDescent="0.25">
      <c r="A1026" s="1" t="s">
        <v>2383</v>
      </c>
      <c r="B1026" t="s">
        <v>2384</v>
      </c>
      <c r="C1026" s="22" t="str">
        <f>VLOOKUP($A1026,'NAICS with notes'!$A:$K,7,FALSE)</f>
        <v>Local</v>
      </c>
      <c r="D1026" s="22">
        <f>VLOOKUP($A1026,'NAICS with notes'!$A:$K,8,FALSE)</f>
        <v>114</v>
      </c>
      <c r="E1026" s="22" t="str">
        <f>VLOOKUP($A1026,'NAICS with notes'!$A:$K,9,FALSE)</f>
        <v>Local Community and Civic Organizations</v>
      </c>
      <c r="F1026" s="22">
        <f>VLOOKUP($A1026,'NAICS with notes'!$A:$K,10,FALSE)</f>
        <v>2</v>
      </c>
      <c r="G1026" s="22" t="str">
        <f>VLOOKUP($A1026,'NAICS with notes'!$A:$K,11,FALSE)</f>
        <v>Social Service Organizations</v>
      </c>
    </row>
    <row r="1027" spans="1:7" x14ac:dyDescent="0.25">
      <c r="A1027" s="1" t="s">
        <v>2385</v>
      </c>
      <c r="B1027" t="s">
        <v>2386</v>
      </c>
      <c r="C1027" s="22" t="str">
        <f>VLOOKUP($A1027,'NAICS with notes'!$A:$K,7,FALSE)</f>
        <v>Local</v>
      </c>
      <c r="D1027" s="22">
        <f>VLOOKUP($A1027,'NAICS with notes'!$A:$K,8,FALSE)</f>
        <v>114</v>
      </c>
      <c r="E1027" s="22" t="str">
        <f>VLOOKUP($A1027,'NAICS with notes'!$A:$K,9,FALSE)</f>
        <v>Local Community and Civic Organizations</v>
      </c>
      <c r="F1027" s="22">
        <f>VLOOKUP($A1027,'NAICS with notes'!$A:$K,10,FALSE)</f>
        <v>2</v>
      </c>
      <c r="G1027" s="22" t="str">
        <f>VLOOKUP($A1027,'NAICS with notes'!$A:$K,11,FALSE)</f>
        <v>Social Service Organizations</v>
      </c>
    </row>
    <row r="1028" spans="1:7" x14ac:dyDescent="0.25">
      <c r="A1028" s="1" t="s">
        <v>2387</v>
      </c>
      <c r="B1028" t="s">
        <v>2388</v>
      </c>
      <c r="C1028" s="22" t="str">
        <f>VLOOKUP($A1028,'NAICS with notes'!$A:$K,7,FALSE)</f>
        <v>Local</v>
      </c>
      <c r="D1028" s="22">
        <f>VLOOKUP($A1028,'NAICS with notes'!$A:$K,8,FALSE)</f>
        <v>114</v>
      </c>
      <c r="E1028" s="22" t="str">
        <f>VLOOKUP($A1028,'NAICS with notes'!$A:$K,9,FALSE)</f>
        <v>Local Community and Civic Organizations</v>
      </c>
      <c r="F1028" s="22">
        <f>VLOOKUP($A1028,'NAICS with notes'!$A:$K,10,FALSE)</f>
        <v>3</v>
      </c>
      <c r="G1028" s="22" t="str">
        <f>VLOOKUP($A1028,'NAICS with notes'!$A:$K,11,FALSE)</f>
        <v>Business Associations</v>
      </c>
    </row>
    <row r="1029" spans="1:7" x14ac:dyDescent="0.25">
      <c r="A1029" s="1" t="s">
        <v>2389</v>
      </c>
      <c r="B1029" t="s">
        <v>2390</v>
      </c>
      <c r="C1029" s="22" t="str">
        <f>VLOOKUP($A1029,'NAICS with notes'!$A:$K,7,FALSE)</f>
        <v>Local</v>
      </c>
      <c r="D1029" s="22">
        <f>VLOOKUP($A1029,'NAICS with notes'!$A:$K,8,FALSE)</f>
        <v>114</v>
      </c>
      <c r="E1029" s="22" t="str">
        <f>VLOOKUP($A1029,'NAICS with notes'!$A:$K,9,FALSE)</f>
        <v>Local Community and Civic Organizations</v>
      </c>
      <c r="F1029" s="22">
        <f>VLOOKUP($A1029,'NAICS with notes'!$A:$K,10,FALSE)</f>
        <v>4</v>
      </c>
      <c r="G1029" s="22" t="str">
        <f>VLOOKUP($A1029,'NAICS with notes'!$A:$K,11,FALSE)</f>
        <v>Labor Organizations</v>
      </c>
    </row>
    <row r="1030" spans="1:7" x14ac:dyDescent="0.25">
      <c r="A1030" s="1" t="s">
        <v>2392</v>
      </c>
      <c r="B1030" t="s">
        <v>2393</v>
      </c>
      <c r="C1030" s="22" t="str">
        <f>VLOOKUP($A1030,'NAICS with notes'!$A:$K,7,FALSE)</f>
        <v>Local</v>
      </c>
      <c r="D1030" s="22">
        <f>VLOOKUP($A1030,'NAICS with notes'!$A:$K,8,FALSE)</f>
        <v>114</v>
      </c>
      <c r="E1030" s="22" t="str">
        <f>VLOOKUP($A1030,'NAICS with notes'!$A:$K,9,FALSE)</f>
        <v>Local Community and Civic Organizations</v>
      </c>
      <c r="F1030" s="22">
        <f>VLOOKUP($A1030,'NAICS with notes'!$A:$K,10,FALSE)</f>
        <v>5</v>
      </c>
      <c r="G1030" s="22" t="str">
        <f>VLOOKUP($A1030,'NAICS with notes'!$A:$K,11,FALSE)</f>
        <v>Political Organizations</v>
      </c>
    </row>
    <row r="1031" spans="1:7" x14ac:dyDescent="0.25">
      <c r="A1031" s="1" t="s">
        <v>2394</v>
      </c>
      <c r="B1031" t="s">
        <v>2395</v>
      </c>
      <c r="C1031" s="22" t="str">
        <f>VLOOKUP($A1031,'NAICS with notes'!$A:$K,7,FALSE)</f>
        <v>Local</v>
      </c>
      <c r="D1031" s="22">
        <f>VLOOKUP($A1031,'NAICS with notes'!$A:$K,8,FALSE)</f>
        <v>114</v>
      </c>
      <c r="E1031" s="22" t="str">
        <f>VLOOKUP($A1031,'NAICS with notes'!$A:$K,9,FALSE)</f>
        <v>Local Community and Civic Organizations</v>
      </c>
      <c r="F1031" s="22">
        <f>VLOOKUP($A1031,'NAICS with notes'!$A:$K,10,FALSE)</f>
        <v>6</v>
      </c>
      <c r="G1031" s="22" t="str">
        <f>VLOOKUP($A1031,'NAICS with notes'!$A:$K,11,FALSE)</f>
        <v>Religious Organizations</v>
      </c>
    </row>
    <row r="1032" spans="1:7" x14ac:dyDescent="0.25">
      <c r="A1032" s="1" t="s">
        <v>2396</v>
      </c>
      <c r="B1032" t="s">
        <v>2397</v>
      </c>
      <c r="C1032" s="22" t="str">
        <f>VLOOKUP($A1032,'NAICS with notes'!$A:$K,7,FALSE)</f>
        <v>Local</v>
      </c>
      <c r="D1032" s="22">
        <f>VLOOKUP($A1032,'NAICS with notes'!$A:$K,8,FALSE)</f>
        <v>115</v>
      </c>
      <c r="E1032" s="22" t="str">
        <f>VLOOKUP($A1032,'NAICS with notes'!$A:$K,9,FALSE)</f>
        <v>Local Real Estate, Construction, and Development</v>
      </c>
      <c r="F1032" s="22">
        <f>VLOOKUP($A1032,'NAICS with notes'!$A:$K,10,FALSE)</f>
        <v>1</v>
      </c>
      <c r="G1032" s="22" t="str">
        <f>VLOOKUP($A1032,'NAICS with notes'!$A:$K,11,FALSE)</f>
        <v>Real Estate Services</v>
      </c>
    </row>
    <row r="1033" spans="1:7" x14ac:dyDescent="0.25">
      <c r="A1033" s="1" t="s">
        <v>2400</v>
      </c>
      <c r="B1033" t="s">
        <v>2401</v>
      </c>
      <c r="C1033" s="22" t="str">
        <f>VLOOKUP($A1033,'NAICS with notes'!$A:$K,7,FALSE)</f>
        <v>Local</v>
      </c>
      <c r="D1033" s="22">
        <f>VLOOKUP($A1033,'NAICS with notes'!$A:$K,8,FALSE)</f>
        <v>115</v>
      </c>
      <c r="E1033" s="22" t="str">
        <f>VLOOKUP($A1033,'NAICS with notes'!$A:$K,9,FALSE)</f>
        <v>Local Real Estate, Construction, and Development</v>
      </c>
      <c r="F1033" s="22">
        <f>VLOOKUP($A1033,'NAICS with notes'!$A:$K,10,FALSE)</f>
        <v>1</v>
      </c>
      <c r="G1033" s="22" t="str">
        <f>VLOOKUP($A1033,'NAICS with notes'!$A:$K,11,FALSE)</f>
        <v>Real Estate Services</v>
      </c>
    </row>
    <row r="1034" spans="1:7" x14ac:dyDescent="0.25">
      <c r="A1034" s="1" t="s">
        <v>2402</v>
      </c>
      <c r="B1034" t="s">
        <v>2403</v>
      </c>
      <c r="C1034" s="22" t="str">
        <f>VLOOKUP($A1034,'NAICS with notes'!$A:$K,7,FALSE)</f>
        <v>Local</v>
      </c>
      <c r="D1034" s="22">
        <f>VLOOKUP($A1034,'NAICS with notes'!$A:$K,8,FALSE)</f>
        <v>115</v>
      </c>
      <c r="E1034" s="22" t="str">
        <f>VLOOKUP($A1034,'NAICS with notes'!$A:$K,9,FALSE)</f>
        <v>Local Real Estate, Construction, and Development</v>
      </c>
      <c r="F1034" s="22">
        <f>VLOOKUP($A1034,'NAICS with notes'!$A:$K,10,FALSE)</f>
        <v>1</v>
      </c>
      <c r="G1034" s="22" t="str">
        <f>VLOOKUP($A1034,'NAICS with notes'!$A:$K,11,FALSE)</f>
        <v>Real Estate Services</v>
      </c>
    </row>
    <row r="1035" spans="1:7" x14ac:dyDescent="0.25">
      <c r="A1035" s="1" t="s">
        <v>2404</v>
      </c>
      <c r="B1035" t="s">
        <v>2405</v>
      </c>
      <c r="C1035" s="22" t="str">
        <f>VLOOKUP($A1035,'NAICS with notes'!$A:$K,7,FALSE)</f>
        <v>Local</v>
      </c>
      <c r="D1035" s="22">
        <f>VLOOKUP($A1035,'NAICS with notes'!$A:$K,8,FALSE)</f>
        <v>115</v>
      </c>
      <c r="E1035" s="22" t="str">
        <f>VLOOKUP($A1035,'NAICS with notes'!$A:$K,9,FALSE)</f>
        <v>Local Real Estate, Construction, and Development</v>
      </c>
      <c r="F1035" s="22">
        <f>VLOOKUP($A1035,'NAICS with notes'!$A:$K,10,FALSE)</f>
        <v>1</v>
      </c>
      <c r="G1035" s="22" t="str">
        <f>VLOOKUP($A1035,'NAICS with notes'!$A:$K,11,FALSE)</f>
        <v>Real Estate Services</v>
      </c>
    </row>
    <row r="1036" spans="1:7" x14ac:dyDescent="0.25">
      <c r="A1036" s="1" t="s">
        <v>2406</v>
      </c>
      <c r="B1036" t="s">
        <v>2407</v>
      </c>
      <c r="C1036" s="22" t="str">
        <f>VLOOKUP($A1036,'NAICS with notes'!$A:$K,7,FALSE)</f>
        <v>Local</v>
      </c>
      <c r="D1036" s="22">
        <f>VLOOKUP($A1036,'NAICS with notes'!$A:$K,8,FALSE)</f>
        <v>115</v>
      </c>
      <c r="E1036" s="22" t="str">
        <f>VLOOKUP($A1036,'NAICS with notes'!$A:$K,9,FALSE)</f>
        <v>Local Real Estate, Construction, and Development</v>
      </c>
      <c r="F1036" s="22">
        <f>VLOOKUP($A1036,'NAICS with notes'!$A:$K,10,FALSE)</f>
        <v>1</v>
      </c>
      <c r="G1036" s="22" t="str">
        <f>VLOOKUP($A1036,'NAICS with notes'!$A:$K,11,FALSE)</f>
        <v>Real Estate Services</v>
      </c>
    </row>
    <row r="1037" spans="1:7" x14ac:dyDescent="0.25">
      <c r="A1037" s="1" t="s">
        <v>2408</v>
      </c>
      <c r="B1037" t="s">
        <v>2409</v>
      </c>
      <c r="C1037" s="22" t="str">
        <f>VLOOKUP($A1037,'NAICS with notes'!$A:$K,7,FALSE)</f>
        <v>Local</v>
      </c>
      <c r="D1037" s="22">
        <f>VLOOKUP($A1037,'NAICS with notes'!$A:$K,8,FALSE)</f>
        <v>115</v>
      </c>
      <c r="E1037" s="22" t="str">
        <f>VLOOKUP($A1037,'NAICS with notes'!$A:$K,9,FALSE)</f>
        <v>Local Real Estate, Construction, and Development</v>
      </c>
      <c r="F1037" s="22">
        <f>VLOOKUP($A1037,'NAICS with notes'!$A:$K,10,FALSE)</f>
        <v>1</v>
      </c>
      <c r="G1037" s="22" t="str">
        <f>VLOOKUP($A1037,'NAICS with notes'!$A:$K,11,FALSE)</f>
        <v>Real Estate Services</v>
      </c>
    </row>
    <row r="1038" spans="1:7" x14ac:dyDescent="0.25">
      <c r="A1038" s="1" t="s">
        <v>2410</v>
      </c>
      <c r="B1038" t="s">
        <v>2411</v>
      </c>
      <c r="C1038" s="22" t="str">
        <f>VLOOKUP($A1038,'NAICS with notes'!$A:$K,7,FALSE)</f>
        <v>Local</v>
      </c>
      <c r="D1038" s="22">
        <f>VLOOKUP($A1038,'NAICS with notes'!$A:$K,8,FALSE)</f>
        <v>115</v>
      </c>
      <c r="E1038" s="22" t="str">
        <f>VLOOKUP($A1038,'NAICS with notes'!$A:$K,9,FALSE)</f>
        <v>Local Real Estate, Construction, and Development</v>
      </c>
      <c r="F1038" s="22">
        <f>VLOOKUP($A1038,'NAICS with notes'!$A:$K,10,FALSE)</f>
        <v>1</v>
      </c>
      <c r="G1038" s="22" t="str">
        <f>VLOOKUP($A1038,'NAICS with notes'!$A:$K,11,FALSE)</f>
        <v>Real Estate Services</v>
      </c>
    </row>
    <row r="1039" spans="1:7" x14ac:dyDescent="0.25">
      <c r="A1039" s="1" t="s">
        <v>2412</v>
      </c>
      <c r="B1039" t="s">
        <v>2413</v>
      </c>
      <c r="C1039" s="22" t="str">
        <f>VLOOKUP($A1039,'NAICS with notes'!$A:$K,7,FALSE)</f>
        <v>Local</v>
      </c>
      <c r="D1039" s="22">
        <f>VLOOKUP($A1039,'NAICS with notes'!$A:$K,8,FALSE)</f>
        <v>115</v>
      </c>
      <c r="E1039" s="22" t="str">
        <f>VLOOKUP($A1039,'NAICS with notes'!$A:$K,9,FALSE)</f>
        <v>Local Real Estate, Construction, and Development</v>
      </c>
      <c r="F1039" s="22">
        <f>VLOOKUP($A1039,'NAICS with notes'!$A:$K,10,FALSE)</f>
        <v>1</v>
      </c>
      <c r="G1039" s="22" t="str">
        <f>VLOOKUP($A1039,'NAICS with notes'!$A:$K,11,FALSE)</f>
        <v>Real Estate Services</v>
      </c>
    </row>
    <row r="1040" spans="1:7" x14ac:dyDescent="0.25">
      <c r="A1040" s="1" t="s">
        <v>2414</v>
      </c>
      <c r="B1040" t="s">
        <v>2415</v>
      </c>
      <c r="C1040" s="22" t="str">
        <f>VLOOKUP($A1040,'NAICS with notes'!$A:$K,7,FALSE)</f>
        <v>Local</v>
      </c>
      <c r="D1040" s="22">
        <f>VLOOKUP($A1040,'NAICS with notes'!$A:$K,8,FALSE)</f>
        <v>115</v>
      </c>
      <c r="E1040" s="22" t="str">
        <f>VLOOKUP($A1040,'NAICS with notes'!$A:$K,9,FALSE)</f>
        <v>Local Real Estate, Construction, and Development</v>
      </c>
      <c r="F1040" s="22">
        <f>VLOOKUP($A1040,'NAICS with notes'!$A:$K,10,FALSE)</f>
        <v>1</v>
      </c>
      <c r="G1040" s="22" t="str">
        <f>VLOOKUP($A1040,'NAICS with notes'!$A:$K,11,FALSE)</f>
        <v>Real Estate Services</v>
      </c>
    </row>
    <row r="1041" spans="1:7" x14ac:dyDescent="0.25">
      <c r="A1041" s="1" t="s">
        <v>2416</v>
      </c>
      <c r="B1041" t="s">
        <v>2417</v>
      </c>
      <c r="C1041" s="22" t="str">
        <f>VLOOKUP($A1041,'NAICS with notes'!$A:$K,7,FALSE)</f>
        <v>Local</v>
      </c>
      <c r="D1041" s="22">
        <f>VLOOKUP($A1041,'NAICS with notes'!$A:$K,8,FALSE)</f>
        <v>115</v>
      </c>
      <c r="E1041" s="22" t="str">
        <f>VLOOKUP($A1041,'NAICS with notes'!$A:$K,9,FALSE)</f>
        <v>Local Real Estate, Construction, and Development</v>
      </c>
      <c r="F1041" s="22">
        <f>VLOOKUP($A1041,'NAICS with notes'!$A:$K,10,FALSE)</f>
        <v>1</v>
      </c>
      <c r="G1041" s="22" t="str">
        <f>VLOOKUP($A1041,'NAICS with notes'!$A:$K,11,FALSE)</f>
        <v>Real Estate Services</v>
      </c>
    </row>
    <row r="1042" spans="1:7" x14ac:dyDescent="0.25">
      <c r="A1042" s="1" t="s">
        <v>2418</v>
      </c>
      <c r="B1042" t="s">
        <v>2419</v>
      </c>
      <c r="C1042" s="22" t="str">
        <f>VLOOKUP($A1042,'NAICS with notes'!$A:$K,7,FALSE)</f>
        <v>Local</v>
      </c>
      <c r="D1042" s="22">
        <f>VLOOKUP($A1042,'NAICS with notes'!$A:$K,8,FALSE)</f>
        <v>115</v>
      </c>
      <c r="E1042" s="22" t="str">
        <f>VLOOKUP($A1042,'NAICS with notes'!$A:$K,9,FALSE)</f>
        <v>Local Real Estate, Construction, and Development</v>
      </c>
      <c r="F1042" s="22">
        <f>VLOOKUP($A1042,'NAICS with notes'!$A:$K,10,FALSE)</f>
        <v>2</v>
      </c>
      <c r="G1042" s="22" t="str">
        <f>VLOOKUP($A1042,'NAICS with notes'!$A:$K,11,FALSE)</f>
        <v>General Contractors</v>
      </c>
    </row>
    <row r="1043" spans="1:7" x14ac:dyDescent="0.25">
      <c r="A1043" s="1" t="s">
        <v>2421</v>
      </c>
      <c r="B1043" t="s">
        <v>2422</v>
      </c>
      <c r="C1043" s="22" t="str">
        <f>VLOOKUP($A1043,'NAICS with notes'!$A:$K,7,FALSE)</f>
        <v>Local</v>
      </c>
      <c r="D1043" s="22">
        <f>VLOOKUP($A1043,'NAICS with notes'!$A:$K,8,FALSE)</f>
        <v>115</v>
      </c>
      <c r="E1043" s="22" t="str">
        <f>VLOOKUP($A1043,'NAICS with notes'!$A:$K,9,FALSE)</f>
        <v>Local Real Estate, Construction, and Development</v>
      </c>
      <c r="F1043" s="22">
        <f>VLOOKUP($A1043,'NAICS with notes'!$A:$K,10,FALSE)</f>
        <v>2</v>
      </c>
      <c r="G1043" s="22" t="str">
        <f>VLOOKUP($A1043,'NAICS with notes'!$A:$K,11,FALSE)</f>
        <v>General Contractors</v>
      </c>
    </row>
    <row r="1044" spans="1:7" x14ac:dyDescent="0.25">
      <c r="A1044" s="1" t="s">
        <v>2423</v>
      </c>
      <c r="B1044" t="s">
        <v>2424</v>
      </c>
      <c r="C1044" s="22" t="str">
        <f>VLOOKUP($A1044,'NAICS with notes'!$A:$K,7,FALSE)</f>
        <v>Local</v>
      </c>
      <c r="D1044" s="22">
        <f>VLOOKUP($A1044,'NAICS with notes'!$A:$K,8,FALSE)</f>
        <v>115</v>
      </c>
      <c r="E1044" s="22" t="str">
        <f>VLOOKUP($A1044,'NAICS with notes'!$A:$K,9,FALSE)</f>
        <v>Local Real Estate, Construction, and Development</v>
      </c>
      <c r="F1044" s="22">
        <f>VLOOKUP($A1044,'NAICS with notes'!$A:$K,10,FALSE)</f>
        <v>2</v>
      </c>
      <c r="G1044" s="22" t="str">
        <f>VLOOKUP($A1044,'NAICS with notes'!$A:$K,11,FALSE)</f>
        <v>General Contractors</v>
      </c>
    </row>
    <row r="1045" spans="1:7" x14ac:dyDescent="0.25">
      <c r="A1045" s="1" t="s">
        <v>2425</v>
      </c>
      <c r="B1045" t="s">
        <v>2426</v>
      </c>
      <c r="C1045" s="22" t="str">
        <f>VLOOKUP($A1045,'NAICS with notes'!$A:$K,7,FALSE)</f>
        <v>Local</v>
      </c>
      <c r="D1045" s="22">
        <f>VLOOKUP($A1045,'NAICS with notes'!$A:$K,8,FALSE)</f>
        <v>115</v>
      </c>
      <c r="E1045" s="22" t="str">
        <f>VLOOKUP($A1045,'NAICS with notes'!$A:$K,9,FALSE)</f>
        <v>Local Real Estate, Construction, and Development</v>
      </c>
      <c r="F1045" s="22">
        <f>VLOOKUP($A1045,'NAICS with notes'!$A:$K,10,FALSE)</f>
        <v>2</v>
      </c>
      <c r="G1045" s="22" t="str">
        <f>VLOOKUP($A1045,'NAICS with notes'!$A:$K,11,FALSE)</f>
        <v>General Contractors</v>
      </c>
    </row>
    <row r="1046" spans="1:7" x14ac:dyDescent="0.25">
      <c r="A1046" s="1" t="s">
        <v>2427</v>
      </c>
      <c r="B1046" t="s">
        <v>2428</v>
      </c>
      <c r="C1046" s="22" t="str">
        <f>VLOOKUP($A1046,'NAICS with notes'!$A:$K,7,FALSE)</f>
        <v>Local</v>
      </c>
      <c r="D1046" s="22">
        <f>VLOOKUP($A1046,'NAICS with notes'!$A:$K,8,FALSE)</f>
        <v>115</v>
      </c>
      <c r="E1046" s="22" t="str">
        <f>VLOOKUP($A1046,'NAICS with notes'!$A:$K,9,FALSE)</f>
        <v>Local Real Estate, Construction, and Development</v>
      </c>
      <c r="F1046" s="22">
        <f>VLOOKUP($A1046,'NAICS with notes'!$A:$K,10,FALSE)</f>
        <v>2</v>
      </c>
      <c r="G1046" s="22" t="str">
        <f>VLOOKUP($A1046,'NAICS with notes'!$A:$K,11,FALSE)</f>
        <v>General Contractors</v>
      </c>
    </row>
    <row r="1047" spans="1:7" x14ac:dyDescent="0.25">
      <c r="A1047" s="1" t="s">
        <v>2429</v>
      </c>
      <c r="B1047" t="s">
        <v>2430</v>
      </c>
      <c r="C1047" s="22" t="str">
        <f>VLOOKUP($A1047,'NAICS with notes'!$A:$K,7,FALSE)</f>
        <v>Local</v>
      </c>
      <c r="D1047" s="22">
        <f>VLOOKUP($A1047,'NAICS with notes'!$A:$K,8,FALSE)</f>
        <v>115</v>
      </c>
      <c r="E1047" s="22" t="str">
        <f>VLOOKUP($A1047,'NAICS with notes'!$A:$K,9,FALSE)</f>
        <v>Local Real Estate, Construction, and Development</v>
      </c>
      <c r="F1047" s="22">
        <f>VLOOKUP($A1047,'NAICS with notes'!$A:$K,10,FALSE)</f>
        <v>3</v>
      </c>
      <c r="G1047" s="22" t="str">
        <f>VLOOKUP($A1047,'NAICS with notes'!$A:$K,11,FALSE)</f>
        <v>Developers</v>
      </c>
    </row>
    <row r="1048" spans="1:7" x14ac:dyDescent="0.25">
      <c r="A1048" s="1" t="s">
        <v>2432</v>
      </c>
      <c r="B1048" t="s">
        <v>2433</v>
      </c>
      <c r="C1048" s="22" t="str">
        <f>VLOOKUP($A1048,'NAICS with notes'!$A:$K,7,FALSE)</f>
        <v>Local</v>
      </c>
      <c r="D1048" s="22">
        <f>VLOOKUP($A1048,'NAICS with notes'!$A:$K,8,FALSE)</f>
        <v>115</v>
      </c>
      <c r="E1048" s="22" t="str">
        <f>VLOOKUP($A1048,'NAICS with notes'!$A:$K,9,FALSE)</f>
        <v>Local Real Estate, Construction, and Development</v>
      </c>
      <c r="F1048" s="22">
        <f>VLOOKUP($A1048,'NAICS with notes'!$A:$K,10,FALSE)</f>
        <v>4</v>
      </c>
      <c r="G1048" s="22" t="str">
        <f>VLOOKUP($A1048,'NAICS with notes'!$A:$K,11,FALSE)</f>
        <v>Specialty Contractors</v>
      </c>
    </row>
    <row r="1049" spans="1:7" x14ac:dyDescent="0.25">
      <c r="A1049" s="1" t="s">
        <v>2435</v>
      </c>
      <c r="B1049" t="s">
        <v>2436</v>
      </c>
      <c r="C1049" s="22" t="str">
        <f>VLOOKUP($A1049,'NAICS with notes'!$A:$K,7,FALSE)</f>
        <v>Local</v>
      </c>
      <c r="D1049" s="22">
        <f>VLOOKUP($A1049,'NAICS with notes'!$A:$K,8,FALSE)</f>
        <v>115</v>
      </c>
      <c r="E1049" s="22" t="str">
        <f>VLOOKUP($A1049,'NAICS with notes'!$A:$K,9,FALSE)</f>
        <v>Local Real Estate, Construction, and Development</v>
      </c>
      <c r="F1049" s="22">
        <f>VLOOKUP($A1049,'NAICS with notes'!$A:$K,10,FALSE)</f>
        <v>4</v>
      </c>
      <c r="G1049" s="22" t="str">
        <f>VLOOKUP($A1049,'NAICS with notes'!$A:$K,11,FALSE)</f>
        <v>Specialty Contractors</v>
      </c>
    </row>
    <row r="1050" spans="1:7" x14ac:dyDescent="0.25">
      <c r="A1050" s="1" t="s">
        <v>2437</v>
      </c>
      <c r="B1050" t="s">
        <v>2438</v>
      </c>
      <c r="C1050" s="22" t="str">
        <f>VLOOKUP($A1050,'NAICS with notes'!$A:$K,7,FALSE)</f>
        <v>Local</v>
      </c>
      <c r="D1050" s="22">
        <f>VLOOKUP($A1050,'NAICS with notes'!$A:$K,8,FALSE)</f>
        <v>115</v>
      </c>
      <c r="E1050" s="22" t="str">
        <f>VLOOKUP($A1050,'NAICS with notes'!$A:$K,9,FALSE)</f>
        <v>Local Real Estate, Construction, and Development</v>
      </c>
      <c r="F1050" s="22">
        <f>VLOOKUP($A1050,'NAICS with notes'!$A:$K,10,FALSE)</f>
        <v>4</v>
      </c>
      <c r="G1050" s="22" t="str">
        <f>VLOOKUP($A1050,'NAICS with notes'!$A:$K,11,FALSE)</f>
        <v>Specialty Contractors</v>
      </c>
    </row>
    <row r="1051" spans="1:7" x14ac:dyDescent="0.25">
      <c r="A1051" s="1" t="s">
        <v>2439</v>
      </c>
      <c r="B1051" t="s">
        <v>2440</v>
      </c>
      <c r="C1051" s="22" t="str">
        <f>VLOOKUP($A1051,'NAICS with notes'!$A:$K,7,FALSE)</f>
        <v>Local</v>
      </c>
      <c r="D1051" s="22">
        <f>VLOOKUP($A1051,'NAICS with notes'!$A:$K,8,FALSE)</f>
        <v>115</v>
      </c>
      <c r="E1051" s="22" t="str">
        <f>VLOOKUP($A1051,'NAICS with notes'!$A:$K,9,FALSE)</f>
        <v>Local Real Estate, Construction, and Development</v>
      </c>
      <c r="F1051" s="22">
        <f>VLOOKUP($A1051,'NAICS with notes'!$A:$K,10,FALSE)</f>
        <v>4</v>
      </c>
      <c r="G1051" s="22" t="str">
        <f>VLOOKUP($A1051,'NAICS with notes'!$A:$K,11,FALSE)</f>
        <v>Specialty Contractors</v>
      </c>
    </row>
    <row r="1052" spans="1:7" x14ac:dyDescent="0.25">
      <c r="A1052" s="1" t="s">
        <v>2441</v>
      </c>
      <c r="B1052" t="s">
        <v>2442</v>
      </c>
      <c r="C1052" s="22" t="str">
        <f>VLOOKUP($A1052,'NAICS with notes'!$A:$K,7,FALSE)</f>
        <v>Local</v>
      </c>
      <c r="D1052" s="22">
        <f>VLOOKUP($A1052,'NAICS with notes'!$A:$K,8,FALSE)</f>
        <v>115</v>
      </c>
      <c r="E1052" s="22" t="str">
        <f>VLOOKUP($A1052,'NAICS with notes'!$A:$K,9,FALSE)</f>
        <v>Local Real Estate, Construction, and Development</v>
      </c>
      <c r="F1052" s="22">
        <f>VLOOKUP($A1052,'NAICS with notes'!$A:$K,10,FALSE)</f>
        <v>4</v>
      </c>
      <c r="G1052" s="22" t="str">
        <f>VLOOKUP($A1052,'NAICS with notes'!$A:$K,11,FALSE)</f>
        <v>Specialty Contractors</v>
      </c>
    </row>
    <row r="1053" spans="1:7" x14ac:dyDescent="0.25">
      <c r="A1053" s="1" t="s">
        <v>2443</v>
      </c>
      <c r="B1053" t="s">
        <v>2444</v>
      </c>
      <c r="C1053" s="22" t="str">
        <f>VLOOKUP($A1053,'NAICS with notes'!$A:$K,7,FALSE)</f>
        <v>Local</v>
      </c>
      <c r="D1053" s="22">
        <f>VLOOKUP($A1053,'NAICS with notes'!$A:$K,8,FALSE)</f>
        <v>115</v>
      </c>
      <c r="E1053" s="22" t="str">
        <f>VLOOKUP($A1053,'NAICS with notes'!$A:$K,9,FALSE)</f>
        <v>Local Real Estate, Construction, and Development</v>
      </c>
      <c r="F1053" s="22">
        <f>VLOOKUP($A1053,'NAICS with notes'!$A:$K,10,FALSE)</f>
        <v>4</v>
      </c>
      <c r="G1053" s="22" t="str">
        <f>VLOOKUP($A1053,'NAICS with notes'!$A:$K,11,FALSE)</f>
        <v>Specialty Contractors</v>
      </c>
    </row>
    <row r="1054" spans="1:7" x14ac:dyDescent="0.25">
      <c r="A1054" s="1" t="s">
        <v>2445</v>
      </c>
      <c r="B1054" t="s">
        <v>2446</v>
      </c>
      <c r="C1054" s="22" t="str">
        <f>VLOOKUP($A1054,'NAICS with notes'!$A:$K,7,FALSE)</f>
        <v>Local</v>
      </c>
      <c r="D1054" s="22">
        <f>VLOOKUP($A1054,'NAICS with notes'!$A:$K,8,FALSE)</f>
        <v>115</v>
      </c>
      <c r="E1054" s="22" t="str">
        <f>VLOOKUP($A1054,'NAICS with notes'!$A:$K,9,FALSE)</f>
        <v>Local Real Estate, Construction, and Development</v>
      </c>
      <c r="F1054" s="22">
        <f>VLOOKUP($A1054,'NAICS with notes'!$A:$K,10,FALSE)</f>
        <v>4</v>
      </c>
      <c r="G1054" s="22" t="str">
        <f>VLOOKUP($A1054,'NAICS with notes'!$A:$K,11,FALSE)</f>
        <v>Specialty Contractors</v>
      </c>
    </row>
    <row r="1055" spans="1:7" x14ac:dyDescent="0.25">
      <c r="A1055" s="1" t="s">
        <v>2447</v>
      </c>
      <c r="B1055" t="s">
        <v>2448</v>
      </c>
      <c r="C1055" s="22" t="str">
        <f>VLOOKUP($A1055,'NAICS with notes'!$A:$K,7,FALSE)</f>
        <v>Local</v>
      </c>
      <c r="D1055" s="22">
        <f>VLOOKUP($A1055,'NAICS with notes'!$A:$K,8,FALSE)</f>
        <v>115</v>
      </c>
      <c r="E1055" s="22" t="str">
        <f>VLOOKUP($A1055,'NAICS with notes'!$A:$K,9,FALSE)</f>
        <v>Local Real Estate, Construction, and Development</v>
      </c>
      <c r="F1055" s="22">
        <f>VLOOKUP($A1055,'NAICS with notes'!$A:$K,10,FALSE)</f>
        <v>4</v>
      </c>
      <c r="G1055" s="22" t="str">
        <f>VLOOKUP($A1055,'NAICS with notes'!$A:$K,11,FALSE)</f>
        <v>Specialty Contractors</v>
      </c>
    </row>
    <row r="1056" spans="1:7" x14ac:dyDescent="0.25">
      <c r="A1056" s="1" t="s">
        <v>2449</v>
      </c>
      <c r="B1056" t="s">
        <v>2450</v>
      </c>
      <c r="C1056" s="22" t="str">
        <f>VLOOKUP($A1056,'NAICS with notes'!$A:$K,7,FALSE)</f>
        <v>Local</v>
      </c>
      <c r="D1056" s="22">
        <f>VLOOKUP($A1056,'NAICS with notes'!$A:$K,8,FALSE)</f>
        <v>115</v>
      </c>
      <c r="E1056" s="22" t="str">
        <f>VLOOKUP($A1056,'NAICS with notes'!$A:$K,9,FALSE)</f>
        <v>Local Real Estate, Construction, and Development</v>
      </c>
      <c r="F1056" s="22">
        <f>VLOOKUP($A1056,'NAICS with notes'!$A:$K,10,FALSE)</f>
        <v>4</v>
      </c>
      <c r="G1056" s="22" t="str">
        <f>VLOOKUP($A1056,'NAICS with notes'!$A:$K,11,FALSE)</f>
        <v>Specialty Contractors</v>
      </c>
    </row>
    <row r="1057" spans="1:7" x14ac:dyDescent="0.25">
      <c r="A1057" s="1" t="s">
        <v>2451</v>
      </c>
      <c r="B1057" t="s">
        <v>2452</v>
      </c>
      <c r="C1057" s="22" t="str">
        <f>VLOOKUP($A1057,'NAICS with notes'!$A:$K,7,FALSE)</f>
        <v>Local</v>
      </c>
      <c r="D1057" s="22">
        <f>VLOOKUP($A1057,'NAICS with notes'!$A:$K,8,FALSE)</f>
        <v>115</v>
      </c>
      <c r="E1057" s="22" t="str">
        <f>VLOOKUP($A1057,'NAICS with notes'!$A:$K,9,FALSE)</f>
        <v>Local Real Estate, Construction, and Development</v>
      </c>
      <c r="F1057" s="22">
        <f>VLOOKUP($A1057,'NAICS with notes'!$A:$K,10,FALSE)</f>
        <v>4</v>
      </c>
      <c r="G1057" s="22" t="str">
        <f>VLOOKUP($A1057,'NAICS with notes'!$A:$K,11,FALSE)</f>
        <v>Specialty Contractors</v>
      </c>
    </row>
    <row r="1058" spans="1:7" x14ac:dyDescent="0.25">
      <c r="A1058" s="1" t="s">
        <v>2453</v>
      </c>
      <c r="B1058" t="s">
        <v>2454</v>
      </c>
      <c r="C1058" s="22" t="str">
        <f>VLOOKUP($A1058,'NAICS with notes'!$A:$K,7,FALSE)</f>
        <v>Local</v>
      </c>
      <c r="D1058" s="22">
        <f>VLOOKUP($A1058,'NAICS with notes'!$A:$K,8,FALSE)</f>
        <v>115</v>
      </c>
      <c r="E1058" s="22" t="str">
        <f>VLOOKUP($A1058,'NAICS with notes'!$A:$K,9,FALSE)</f>
        <v>Local Real Estate, Construction, and Development</v>
      </c>
      <c r="F1058" s="22">
        <f>VLOOKUP($A1058,'NAICS with notes'!$A:$K,10,FALSE)</f>
        <v>4</v>
      </c>
      <c r="G1058" s="22" t="str">
        <f>VLOOKUP($A1058,'NAICS with notes'!$A:$K,11,FALSE)</f>
        <v>Specialty Contractors</v>
      </c>
    </row>
    <row r="1059" spans="1:7" x14ac:dyDescent="0.25">
      <c r="A1059" s="1" t="s">
        <v>2455</v>
      </c>
      <c r="B1059" t="s">
        <v>2456</v>
      </c>
      <c r="C1059" s="22" t="str">
        <f>VLOOKUP($A1059,'NAICS with notes'!$A:$K,7,FALSE)</f>
        <v>Local</v>
      </c>
      <c r="D1059" s="22">
        <f>VLOOKUP($A1059,'NAICS with notes'!$A:$K,8,FALSE)</f>
        <v>115</v>
      </c>
      <c r="E1059" s="22" t="str">
        <f>VLOOKUP($A1059,'NAICS with notes'!$A:$K,9,FALSE)</f>
        <v>Local Real Estate, Construction, and Development</v>
      </c>
      <c r="F1059" s="22">
        <f>VLOOKUP($A1059,'NAICS with notes'!$A:$K,10,FALSE)</f>
        <v>4</v>
      </c>
      <c r="G1059" s="22" t="str">
        <f>VLOOKUP($A1059,'NAICS with notes'!$A:$K,11,FALSE)</f>
        <v>Specialty Contractors</v>
      </c>
    </row>
    <row r="1060" spans="1:7" x14ac:dyDescent="0.25">
      <c r="A1060" s="1" t="s">
        <v>2457</v>
      </c>
      <c r="B1060" t="s">
        <v>2458</v>
      </c>
      <c r="C1060" s="22" t="str">
        <f>VLOOKUP($A1060,'NAICS with notes'!$A:$K,7,FALSE)</f>
        <v>Local</v>
      </c>
      <c r="D1060" s="22">
        <f>VLOOKUP($A1060,'NAICS with notes'!$A:$K,8,FALSE)</f>
        <v>115</v>
      </c>
      <c r="E1060" s="22" t="str">
        <f>VLOOKUP($A1060,'NAICS with notes'!$A:$K,9,FALSE)</f>
        <v>Local Real Estate, Construction, and Development</v>
      </c>
      <c r="F1060" s="22">
        <f>VLOOKUP($A1060,'NAICS with notes'!$A:$K,10,FALSE)</f>
        <v>4</v>
      </c>
      <c r="G1060" s="22" t="str">
        <f>VLOOKUP($A1060,'NAICS with notes'!$A:$K,11,FALSE)</f>
        <v>Specialty Contractors</v>
      </c>
    </row>
    <row r="1061" spans="1:7" x14ac:dyDescent="0.25">
      <c r="A1061" s="1" t="s">
        <v>2459</v>
      </c>
      <c r="B1061" t="s">
        <v>2460</v>
      </c>
      <c r="C1061" s="22" t="str">
        <f>VLOOKUP($A1061,'NAICS with notes'!$A:$K,7,FALSE)</f>
        <v>Local</v>
      </c>
      <c r="D1061" s="22">
        <f>VLOOKUP($A1061,'NAICS with notes'!$A:$K,8,FALSE)</f>
        <v>115</v>
      </c>
      <c r="E1061" s="22" t="str">
        <f>VLOOKUP($A1061,'NAICS with notes'!$A:$K,9,FALSE)</f>
        <v>Local Real Estate, Construction, and Development</v>
      </c>
      <c r="F1061" s="22">
        <f>VLOOKUP($A1061,'NAICS with notes'!$A:$K,10,FALSE)</f>
        <v>4</v>
      </c>
      <c r="G1061" s="22" t="str">
        <f>VLOOKUP($A1061,'NAICS with notes'!$A:$K,11,FALSE)</f>
        <v>Specialty Contractors</v>
      </c>
    </row>
    <row r="1062" spans="1:7" x14ac:dyDescent="0.25">
      <c r="A1062" s="1" t="s">
        <v>2461</v>
      </c>
      <c r="B1062" t="s">
        <v>2462</v>
      </c>
      <c r="C1062" s="22" t="str">
        <f>VLOOKUP($A1062,'NAICS with notes'!$A:$K,7,FALSE)</f>
        <v>Local</v>
      </c>
      <c r="D1062" s="22">
        <f>VLOOKUP($A1062,'NAICS with notes'!$A:$K,8,FALSE)</f>
        <v>115</v>
      </c>
      <c r="E1062" s="22" t="str">
        <f>VLOOKUP($A1062,'NAICS with notes'!$A:$K,9,FALSE)</f>
        <v>Local Real Estate, Construction, and Development</v>
      </c>
      <c r="F1062" s="22">
        <f>VLOOKUP($A1062,'NAICS with notes'!$A:$K,10,FALSE)</f>
        <v>4</v>
      </c>
      <c r="G1062" s="22" t="str">
        <f>VLOOKUP($A1062,'NAICS with notes'!$A:$K,11,FALSE)</f>
        <v>Specialty Contractors</v>
      </c>
    </row>
    <row r="1063" spans="1:7" x14ac:dyDescent="0.25">
      <c r="A1063" s="1" t="s">
        <v>2463</v>
      </c>
      <c r="B1063" t="s">
        <v>2464</v>
      </c>
      <c r="C1063" s="22" t="str">
        <f>VLOOKUP($A1063,'NAICS with notes'!$A:$K,7,FALSE)</f>
        <v>Local</v>
      </c>
      <c r="D1063" s="22">
        <f>VLOOKUP($A1063,'NAICS with notes'!$A:$K,8,FALSE)</f>
        <v>115</v>
      </c>
      <c r="E1063" s="22" t="str">
        <f>VLOOKUP($A1063,'NAICS with notes'!$A:$K,9,FALSE)</f>
        <v>Local Real Estate, Construction, and Development</v>
      </c>
      <c r="F1063" s="22">
        <f>VLOOKUP($A1063,'NAICS with notes'!$A:$K,10,FALSE)</f>
        <v>4</v>
      </c>
      <c r="G1063" s="22" t="str">
        <f>VLOOKUP($A1063,'NAICS with notes'!$A:$K,11,FALSE)</f>
        <v>Specialty Contractors</v>
      </c>
    </row>
    <row r="1064" spans="1:7" x14ac:dyDescent="0.25">
      <c r="A1064" s="1" t="s">
        <v>2465</v>
      </c>
      <c r="B1064" t="s">
        <v>2466</v>
      </c>
      <c r="C1064" s="22" t="str">
        <f>VLOOKUP($A1064,'NAICS with notes'!$A:$K,7,FALSE)</f>
        <v>Local</v>
      </c>
      <c r="D1064" s="22">
        <f>VLOOKUP($A1064,'NAICS with notes'!$A:$K,8,FALSE)</f>
        <v>115</v>
      </c>
      <c r="E1064" s="22" t="str">
        <f>VLOOKUP($A1064,'NAICS with notes'!$A:$K,9,FALSE)</f>
        <v>Local Real Estate, Construction, and Development</v>
      </c>
      <c r="F1064" s="22">
        <f>VLOOKUP($A1064,'NAICS with notes'!$A:$K,10,FALSE)</f>
        <v>4</v>
      </c>
      <c r="G1064" s="22" t="str">
        <f>VLOOKUP($A1064,'NAICS with notes'!$A:$K,11,FALSE)</f>
        <v>Specialty Contractors</v>
      </c>
    </row>
    <row r="1065" spans="1:7" x14ac:dyDescent="0.25">
      <c r="A1065" s="1" t="s">
        <v>2467</v>
      </c>
      <c r="B1065" t="s">
        <v>2468</v>
      </c>
      <c r="C1065" s="22" t="str">
        <f>VLOOKUP($A1065,'NAICS with notes'!$A:$K,7,FALSE)</f>
        <v>Local</v>
      </c>
      <c r="D1065" s="22">
        <f>VLOOKUP($A1065,'NAICS with notes'!$A:$K,8,FALSE)</f>
        <v>115</v>
      </c>
      <c r="E1065" s="22" t="str">
        <f>VLOOKUP($A1065,'NAICS with notes'!$A:$K,9,FALSE)</f>
        <v>Local Real Estate, Construction, and Development</v>
      </c>
      <c r="F1065" s="22">
        <f>VLOOKUP($A1065,'NAICS with notes'!$A:$K,10,FALSE)</f>
        <v>4</v>
      </c>
      <c r="G1065" s="22" t="str">
        <f>VLOOKUP($A1065,'NAICS with notes'!$A:$K,11,FALSE)</f>
        <v>Specialty Contractors</v>
      </c>
    </row>
    <row r="1066" spans="1:7" x14ac:dyDescent="0.25">
      <c r="A1066" s="1" t="s">
        <v>2469</v>
      </c>
      <c r="B1066" t="s">
        <v>2470</v>
      </c>
      <c r="C1066" s="22" t="str">
        <f>VLOOKUP($A1066,'NAICS with notes'!$A:$K,7,FALSE)</f>
        <v>Local</v>
      </c>
      <c r="D1066" s="22">
        <f>VLOOKUP($A1066,'NAICS with notes'!$A:$K,8,FALSE)</f>
        <v>115</v>
      </c>
      <c r="E1066" s="22" t="str">
        <f>VLOOKUP($A1066,'NAICS with notes'!$A:$K,9,FALSE)</f>
        <v>Local Real Estate, Construction, and Development</v>
      </c>
      <c r="F1066" s="22">
        <f>VLOOKUP($A1066,'NAICS with notes'!$A:$K,10,FALSE)</f>
        <v>4</v>
      </c>
      <c r="G1066" s="22" t="str">
        <f>VLOOKUP($A1066,'NAICS with notes'!$A:$K,11,FALSE)</f>
        <v>Specialty Contractors</v>
      </c>
    </row>
    <row r="1067" spans="1:7" x14ac:dyDescent="0.25">
      <c r="A1067" s="1" t="s">
        <v>2471</v>
      </c>
      <c r="B1067" t="s">
        <v>2472</v>
      </c>
      <c r="C1067" s="22" t="str">
        <f>VLOOKUP($A1067,'NAICS with notes'!$A:$K,7,FALSE)</f>
        <v>Local</v>
      </c>
      <c r="D1067" s="22">
        <f>VLOOKUP($A1067,'NAICS with notes'!$A:$K,8,FALSE)</f>
        <v>115</v>
      </c>
      <c r="E1067" s="22" t="str">
        <f>VLOOKUP($A1067,'NAICS with notes'!$A:$K,9,FALSE)</f>
        <v>Local Real Estate, Construction, and Development</v>
      </c>
      <c r="F1067" s="22">
        <f>VLOOKUP($A1067,'NAICS with notes'!$A:$K,10,FALSE)</f>
        <v>4</v>
      </c>
      <c r="G1067" s="22" t="str">
        <f>VLOOKUP($A1067,'NAICS with notes'!$A:$K,11,FALSE)</f>
        <v>Specialty Contractors</v>
      </c>
    </row>
    <row r="1068" spans="1:7" x14ac:dyDescent="0.25">
      <c r="A1068" s="1" t="s">
        <v>2473</v>
      </c>
      <c r="B1068" t="s">
        <v>2474</v>
      </c>
      <c r="C1068" s="22" t="str">
        <f>VLOOKUP($A1068,'NAICS with notes'!$A:$K,7,FALSE)</f>
        <v>Local</v>
      </c>
      <c r="D1068" s="22">
        <f>VLOOKUP($A1068,'NAICS with notes'!$A:$K,8,FALSE)</f>
        <v>115</v>
      </c>
      <c r="E1068" s="22" t="str">
        <f>VLOOKUP($A1068,'NAICS with notes'!$A:$K,9,FALSE)</f>
        <v>Local Real Estate, Construction, and Development</v>
      </c>
      <c r="F1068" s="22">
        <f>VLOOKUP($A1068,'NAICS with notes'!$A:$K,10,FALSE)</f>
        <v>4</v>
      </c>
      <c r="G1068" s="22" t="str">
        <f>VLOOKUP($A1068,'NAICS with notes'!$A:$K,11,FALSE)</f>
        <v>Specialty Contractors</v>
      </c>
    </row>
    <row r="1069" spans="1:7" x14ac:dyDescent="0.25">
      <c r="A1069" s="1" t="s">
        <v>2475</v>
      </c>
      <c r="B1069" t="s">
        <v>2476</v>
      </c>
      <c r="C1069" s="22" t="str">
        <f>VLOOKUP($A1069,'NAICS with notes'!$A:$K,7,FALSE)</f>
        <v>Local</v>
      </c>
      <c r="D1069" s="22">
        <f>VLOOKUP($A1069,'NAICS with notes'!$A:$K,8,FALSE)</f>
        <v>115</v>
      </c>
      <c r="E1069" s="22" t="str">
        <f>VLOOKUP($A1069,'NAICS with notes'!$A:$K,9,FALSE)</f>
        <v>Local Real Estate, Construction, and Development</v>
      </c>
      <c r="F1069" s="22">
        <f>VLOOKUP($A1069,'NAICS with notes'!$A:$K,10,FALSE)</f>
        <v>4</v>
      </c>
      <c r="G1069" s="22" t="str">
        <f>VLOOKUP($A1069,'NAICS with notes'!$A:$K,11,FALSE)</f>
        <v>Specialty Contractors</v>
      </c>
    </row>
    <row r="1070" spans="1:7" x14ac:dyDescent="0.25">
      <c r="A1070" s="1" t="s">
        <v>2479</v>
      </c>
      <c r="B1070" t="s">
        <v>2480</v>
      </c>
      <c r="C1070" s="22" t="str">
        <f>VLOOKUP($A1070,'NAICS with notes'!$A:$K,7,FALSE)</f>
        <v>Local</v>
      </c>
      <c r="D1070" s="22">
        <f>VLOOKUP($A1070,'NAICS with notes'!$A:$K,8,FALSE)</f>
        <v>115</v>
      </c>
      <c r="E1070" s="22" t="str">
        <f>VLOOKUP($A1070,'NAICS with notes'!$A:$K,9,FALSE)</f>
        <v>Local Real Estate, Construction, and Development</v>
      </c>
      <c r="F1070" s="22">
        <f>VLOOKUP($A1070,'NAICS with notes'!$A:$K,10,FALSE)</f>
        <v>5</v>
      </c>
      <c r="G1070" s="22" t="str">
        <f>VLOOKUP($A1070,'NAICS with notes'!$A:$K,11,FALSE)</f>
        <v>Highway and Street Construction</v>
      </c>
    </row>
    <row r="1071" spans="1:7" x14ac:dyDescent="0.25">
      <c r="A1071" s="1" t="s">
        <v>2482</v>
      </c>
      <c r="B1071" t="s">
        <v>2483</v>
      </c>
      <c r="C1071" s="22" t="str">
        <f>VLOOKUP($A1071,'NAICS with notes'!$A:$K,7,FALSE)</f>
        <v>Local</v>
      </c>
      <c r="D1071" s="22">
        <f>VLOOKUP($A1071,'NAICS with notes'!$A:$K,8,FALSE)</f>
        <v>115</v>
      </c>
      <c r="E1071" s="22" t="str">
        <f>VLOOKUP($A1071,'NAICS with notes'!$A:$K,9,FALSE)</f>
        <v>Local Real Estate, Construction, and Development</v>
      </c>
      <c r="F1071" s="22">
        <f>VLOOKUP($A1071,'NAICS with notes'!$A:$K,10,FALSE)</f>
        <v>6</v>
      </c>
      <c r="G1071" s="22" t="str">
        <f>VLOOKUP($A1071,'NAICS with notes'!$A:$K,11,FALSE)</f>
        <v>Water and Sewer Line Construction</v>
      </c>
    </row>
    <row r="1072" spans="1:7" x14ac:dyDescent="0.25">
      <c r="A1072" s="1" t="s">
        <v>2485</v>
      </c>
      <c r="B1072" t="s">
        <v>2486</v>
      </c>
      <c r="C1072" s="22" t="str">
        <f>VLOOKUP($A1072,'NAICS with notes'!$A:$K,7,FALSE)</f>
        <v>Local</v>
      </c>
      <c r="D1072" s="22">
        <f>VLOOKUP($A1072,'NAICS with notes'!$A:$K,8,FALSE)</f>
        <v>115</v>
      </c>
      <c r="E1072" s="22" t="str">
        <f>VLOOKUP($A1072,'NAICS with notes'!$A:$K,9,FALSE)</f>
        <v>Local Real Estate, Construction, and Development</v>
      </c>
      <c r="F1072" s="22">
        <f>VLOOKUP($A1072,'NAICS with notes'!$A:$K,10,FALSE)</f>
        <v>7</v>
      </c>
      <c r="G1072" s="22" t="str">
        <f>VLOOKUP($A1072,'NAICS with notes'!$A:$K,11,FALSE)</f>
        <v>Concrete Products</v>
      </c>
    </row>
    <row r="1073" spans="1:7" x14ac:dyDescent="0.25">
      <c r="A1073" s="1" t="s">
        <v>2488</v>
      </c>
      <c r="B1073" t="s">
        <v>2489</v>
      </c>
      <c r="C1073" s="22" t="str">
        <f>VLOOKUP($A1073,'NAICS with notes'!$A:$K,7,FALSE)</f>
        <v>Local</v>
      </c>
      <c r="D1073" s="22">
        <f>VLOOKUP($A1073,'NAICS with notes'!$A:$K,8,FALSE)</f>
        <v>115</v>
      </c>
      <c r="E1073" s="22" t="str">
        <f>VLOOKUP($A1073,'NAICS with notes'!$A:$K,9,FALSE)</f>
        <v>Local Real Estate, Construction, and Development</v>
      </c>
      <c r="F1073" s="22">
        <f>VLOOKUP($A1073,'NAICS with notes'!$A:$K,10,FALSE)</f>
        <v>7</v>
      </c>
      <c r="G1073" s="22" t="str">
        <f>VLOOKUP($A1073,'NAICS with notes'!$A:$K,11,FALSE)</f>
        <v>Concrete Products</v>
      </c>
    </row>
    <row r="1074" spans="1:7" x14ac:dyDescent="0.25">
      <c r="A1074" s="1" t="s">
        <v>2490</v>
      </c>
      <c r="B1074" t="s">
        <v>2491</v>
      </c>
      <c r="C1074" s="22" t="str">
        <f>VLOOKUP($A1074,'NAICS with notes'!$A:$K,7,FALSE)</f>
        <v>Local</v>
      </c>
      <c r="D1074" s="22">
        <f>VLOOKUP($A1074,'NAICS with notes'!$A:$K,8,FALSE)</f>
        <v>115</v>
      </c>
      <c r="E1074" s="22" t="str">
        <f>VLOOKUP($A1074,'NAICS with notes'!$A:$K,9,FALSE)</f>
        <v>Local Real Estate, Construction, and Development</v>
      </c>
      <c r="F1074" s="22">
        <f>VLOOKUP($A1074,'NAICS with notes'!$A:$K,10,FALSE)</f>
        <v>8</v>
      </c>
      <c r="G1074" s="22" t="str">
        <f>VLOOKUP($A1074,'NAICS with notes'!$A:$K,11,FALSE)</f>
        <v>Construction Materials Wholesaling</v>
      </c>
    </row>
    <row r="1075" spans="1:7" x14ac:dyDescent="0.25">
      <c r="A1075" s="1" t="s">
        <v>2493</v>
      </c>
      <c r="B1075" t="s">
        <v>2494</v>
      </c>
      <c r="C1075" s="22" t="str">
        <f>VLOOKUP($A1075,'NAICS with notes'!$A:$K,7,FALSE)</f>
        <v>Local</v>
      </c>
      <c r="D1075" s="22">
        <f>VLOOKUP($A1075,'NAICS with notes'!$A:$K,8,FALSE)</f>
        <v>115</v>
      </c>
      <c r="E1075" s="22" t="str">
        <f>VLOOKUP($A1075,'NAICS with notes'!$A:$K,9,FALSE)</f>
        <v>Local Real Estate, Construction, and Development</v>
      </c>
      <c r="F1075" s="22">
        <f>VLOOKUP($A1075,'NAICS with notes'!$A:$K,10,FALSE)</f>
        <v>8</v>
      </c>
      <c r="G1075" s="22" t="str">
        <f>VLOOKUP($A1075,'NAICS with notes'!$A:$K,11,FALSE)</f>
        <v>Construction Materials Wholesaling</v>
      </c>
    </row>
    <row r="1076" spans="1:7" x14ac:dyDescent="0.25">
      <c r="A1076" s="1" t="s">
        <v>2495</v>
      </c>
      <c r="B1076" t="s">
        <v>2496</v>
      </c>
      <c r="C1076" s="22" t="str">
        <f>VLOOKUP($A1076,'NAICS with notes'!$A:$K,7,FALSE)</f>
        <v>Local</v>
      </c>
      <c r="D1076" s="22">
        <f>VLOOKUP($A1076,'NAICS with notes'!$A:$K,8,FALSE)</f>
        <v>115</v>
      </c>
      <c r="E1076" s="22" t="str">
        <f>VLOOKUP($A1076,'NAICS with notes'!$A:$K,9,FALSE)</f>
        <v>Local Real Estate, Construction, and Development</v>
      </c>
      <c r="F1076" s="22">
        <f>VLOOKUP($A1076,'NAICS with notes'!$A:$K,10,FALSE)</f>
        <v>8</v>
      </c>
      <c r="G1076" s="22" t="str">
        <f>VLOOKUP($A1076,'NAICS with notes'!$A:$K,11,FALSE)</f>
        <v>Construction Materials Wholesaling</v>
      </c>
    </row>
    <row r="1077" spans="1:7" x14ac:dyDescent="0.25">
      <c r="A1077" s="1" t="s">
        <v>2497</v>
      </c>
      <c r="B1077" t="s">
        <v>2498</v>
      </c>
      <c r="C1077" s="22" t="str">
        <f>VLOOKUP($A1077,'NAICS with notes'!$A:$K,7,FALSE)</f>
        <v>Local</v>
      </c>
      <c r="D1077" s="22">
        <f>VLOOKUP($A1077,'NAICS with notes'!$A:$K,8,FALSE)</f>
        <v>115</v>
      </c>
      <c r="E1077" s="22" t="str">
        <f>VLOOKUP($A1077,'NAICS with notes'!$A:$K,9,FALSE)</f>
        <v>Local Real Estate, Construction, and Development</v>
      </c>
      <c r="F1077" s="22">
        <f>VLOOKUP($A1077,'NAICS with notes'!$A:$K,10,FALSE)</f>
        <v>8</v>
      </c>
      <c r="G1077" s="22" t="str">
        <f>VLOOKUP($A1077,'NAICS with notes'!$A:$K,11,FALSE)</f>
        <v>Construction Materials Wholesaling</v>
      </c>
    </row>
    <row r="1078" spans="1:7" x14ac:dyDescent="0.25">
      <c r="A1078" s="1" t="s">
        <v>2499</v>
      </c>
      <c r="B1078" t="s">
        <v>2500</v>
      </c>
      <c r="C1078" s="22" t="str">
        <f>VLOOKUP($A1078,'NAICS with notes'!$A:$K,7,FALSE)</f>
        <v>Local</v>
      </c>
      <c r="D1078" s="22">
        <f>VLOOKUP($A1078,'NAICS with notes'!$A:$K,8,FALSE)</f>
        <v>115</v>
      </c>
      <c r="E1078" s="22" t="str">
        <f>VLOOKUP($A1078,'NAICS with notes'!$A:$K,9,FALSE)</f>
        <v>Local Real Estate, Construction, and Development</v>
      </c>
      <c r="F1078" s="22">
        <f>VLOOKUP($A1078,'NAICS with notes'!$A:$K,10,FALSE)</f>
        <v>9</v>
      </c>
      <c r="G1078" s="22" t="str">
        <f>VLOOKUP($A1078,'NAICS with notes'!$A:$K,11,FALSE)</f>
        <v>Construction Materials Retailing</v>
      </c>
    </row>
    <row r="1079" spans="1:7" x14ac:dyDescent="0.25">
      <c r="A1079" s="1" t="s">
        <v>2502</v>
      </c>
      <c r="B1079" t="s">
        <v>2503</v>
      </c>
      <c r="C1079" s="22" t="str">
        <f>VLOOKUP($A1079,'NAICS with notes'!$A:$K,7,FALSE)</f>
        <v>Local</v>
      </c>
      <c r="D1079" s="22">
        <f>VLOOKUP($A1079,'NAICS with notes'!$A:$K,8,FALSE)</f>
        <v>115</v>
      </c>
      <c r="E1079" s="22" t="str">
        <f>VLOOKUP($A1079,'NAICS with notes'!$A:$K,9,FALSE)</f>
        <v>Local Real Estate, Construction, and Development</v>
      </c>
      <c r="F1079" s="22">
        <f>VLOOKUP($A1079,'NAICS with notes'!$A:$K,10,FALSE)</f>
        <v>9</v>
      </c>
      <c r="G1079" s="22" t="str">
        <f>VLOOKUP($A1079,'NAICS with notes'!$A:$K,11,FALSE)</f>
        <v>Construction Materials Retailing</v>
      </c>
    </row>
    <row r="1080" spans="1:7" x14ac:dyDescent="0.25">
      <c r="A1080" s="1" t="s">
        <v>2504</v>
      </c>
      <c r="B1080" t="s">
        <v>2505</v>
      </c>
      <c r="C1080" s="22" t="str">
        <f>VLOOKUP($A1080,'NAICS with notes'!$A:$K,7,FALSE)</f>
        <v>Local</v>
      </c>
      <c r="D1080" s="22">
        <f>VLOOKUP($A1080,'NAICS with notes'!$A:$K,8,FALSE)</f>
        <v>115</v>
      </c>
      <c r="E1080" s="22" t="str">
        <f>VLOOKUP($A1080,'NAICS with notes'!$A:$K,9,FALSE)</f>
        <v>Local Real Estate, Construction, and Development</v>
      </c>
      <c r="F1080" s="22">
        <f>VLOOKUP($A1080,'NAICS with notes'!$A:$K,10,FALSE)</f>
        <v>9</v>
      </c>
      <c r="G1080" s="22" t="str">
        <f>VLOOKUP($A1080,'NAICS with notes'!$A:$K,11,FALSE)</f>
        <v>Construction Materials Retailing</v>
      </c>
    </row>
    <row r="1081" spans="1:7" x14ac:dyDescent="0.25">
      <c r="A1081" s="1" t="s">
        <v>2506</v>
      </c>
      <c r="B1081" t="s">
        <v>2507</v>
      </c>
      <c r="C1081" s="22" t="str">
        <f>VLOOKUP($A1081,'NAICS with notes'!$A:$K,7,FALSE)</f>
        <v>Local</v>
      </c>
      <c r="D1081" s="22">
        <f>VLOOKUP($A1081,'NAICS with notes'!$A:$K,8,FALSE)</f>
        <v>115</v>
      </c>
      <c r="E1081" s="22" t="str">
        <f>VLOOKUP($A1081,'NAICS with notes'!$A:$K,9,FALSE)</f>
        <v>Local Real Estate, Construction, and Development</v>
      </c>
      <c r="F1081" s="22">
        <f>VLOOKUP($A1081,'NAICS with notes'!$A:$K,10,FALSE)</f>
        <v>10</v>
      </c>
      <c r="G1081" s="22" t="str">
        <f>VLOOKUP($A1081,'NAICS with notes'!$A:$K,11,FALSE)</f>
        <v>Building Equipment Distribution</v>
      </c>
    </row>
    <row r="1082" spans="1:7" x14ac:dyDescent="0.25">
      <c r="A1082" s="1" t="s">
        <v>2509</v>
      </c>
      <c r="B1082" t="s">
        <v>2510</v>
      </c>
      <c r="C1082" s="22" t="str">
        <f>VLOOKUP($A1082,'NAICS with notes'!$A:$K,7,FALSE)</f>
        <v>Local</v>
      </c>
      <c r="D1082" s="22">
        <f>VLOOKUP($A1082,'NAICS with notes'!$A:$K,8,FALSE)</f>
        <v>115</v>
      </c>
      <c r="E1082" s="22" t="str">
        <f>VLOOKUP($A1082,'NAICS with notes'!$A:$K,9,FALSE)</f>
        <v>Local Real Estate, Construction, and Development</v>
      </c>
      <c r="F1082" s="22">
        <f>VLOOKUP($A1082,'NAICS with notes'!$A:$K,10,FALSE)</f>
        <v>10</v>
      </c>
      <c r="G1082" s="22" t="str">
        <f>VLOOKUP($A1082,'NAICS with notes'!$A:$K,11,FALSE)</f>
        <v>Building Equipment Distribution</v>
      </c>
    </row>
    <row r="1083" spans="1:7" x14ac:dyDescent="0.25">
      <c r="A1083" s="1" t="s">
        <v>2511</v>
      </c>
      <c r="B1083" t="s">
        <v>2512</v>
      </c>
      <c r="C1083" s="22" t="str">
        <f>VLOOKUP($A1083,'NAICS with notes'!$A:$K,7,FALSE)</f>
        <v>Local</v>
      </c>
      <c r="D1083" s="22">
        <f>VLOOKUP($A1083,'NAICS with notes'!$A:$K,8,FALSE)</f>
        <v>115</v>
      </c>
      <c r="E1083" s="22" t="str">
        <f>VLOOKUP($A1083,'NAICS with notes'!$A:$K,9,FALSE)</f>
        <v>Local Real Estate, Construction, and Development</v>
      </c>
      <c r="F1083" s="22">
        <f>VLOOKUP($A1083,'NAICS with notes'!$A:$K,10,FALSE)</f>
        <v>10</v>
      </c>
      <c r="G1083" s="22" t="str">
        <f>VLOOKUP($A1083,'NAICS with notes'!$A:$K,11,FALSE)</f>
        <v>Building Equipment Distribution</v>
      </c>
    </row>
    <row r="1084" spans="1:7" x14ac:dyDescent="0.25">
      <c r="A1084" s="1" t="s">
        <v>2513</v>
      </c>
      <c r="B1084" t="s">
        <v>2514</v>
      </c>
      <c r="C1084" s="22" t="str">
        <f>VLOOKUP($A1084,'NAICS with notes'!$A:$K,7,FALSE)</f>
        <v>Local</v>
      </c>
      <c r="D1084" s="22">
        <f>VLOOKUP($A1084,'NAICS with notes'!$A:$K,8,FALSE)</f>
        <v>116</v>
      </c>
      <c r="E1084" s="22" t="str">
        <f>VLOOKUP($A1084,'NAICS with notes'!$A:$K,9,FALSE)</f>
        <v>Local Industrial Products and Services</v>
      </c>
      <c r="F1084" s="22">
        <f>VLOOKUP($A1084,'NAICS with notes'!$A:$K,10,FALSE)</f>
        <v>1</v>
      </c>
      <c r="G1084" s="22" t="str">
        <f>VLOOKUP($A1084,'NAICS with notes'!$A:$K,11,FALSE)</f>
        <v>Industrial Repair Services</v>
      </c>
    </row>
    <row r="1085" spans="1:7" x14ac:dyDescent="0.25">
      <c r="A1085" s="1" t="s">
        <v>2516</v>
      </c>
      <c r="B1085" t="s">
        <v>2517</v>
      </c>
      <c r="C1085" s="22" t="str">
        <f>VLOOKUP($A1085,'NAICS with notes'!$A:$K,7,FALSE)</f>
        <v>Local</v>
      </c>
      <c r="D1085" s="22">
        <f>VLOOKUP($A1085,'NAICS with notes'!$A:$K,8,FALSE)</f>
        <v>116</v>
      </c>
      <c r="E1085" s="22" t="str">
        <f>VLOOKUP($A1085,'NAICS with notes'!$A:$K,9,FALSE)</f>
        <v>Local Industrial Products and Services</v>
      </c>
      <c r="F1085" s="22">
        <f>VLOOKUP($A1085,'NAICS with notes'!$A:$K,10,FALSE)</f>
        <v>2</v>
      </c>
      <c r="G1085" s="22" t="str">
        <f>VLOOKUP($A1085,'NAICS with notes'!$A:$K,11,FALSE)</f>
        <v>Industrial Products and Services Wholesaling</v>
      </c>
    </row>
    <row r="1086" spans="1:7" x14ac:dyDescent="0.25">
      <c r="A1086" s="1" t="s">
        <v>2519</v>
      </c>
      <c r="B1086" t="s">
        <v>2520</v>
      </c>
      <c r="C1086" s="22" t="str">
        <f>VLOOKUP($A1086,'NAICS with notes'!$A:$K,7,FALSE)</f>
        <v>Local</v>
      </c>
      <c r="D1086" s="22">
        <f>VLOOKUP($A1086,'NAICS with notes'!$A:$K,8,FALSE)</f>
        <v>116</v>
      </c>
      <c r="E1086" s="22" t="str">
        <f>VLOOKUP($A1086,'NAICS with notes'!$A:$K,9,FALSE)</f>
        <v>Local Industrial Products and Services</v>
      </c>
      <c r="F1086" s="22">
        <f>VLOOKUP($A1086,'NAICS with notes'!$A:$K,10,FALSE)</f>
        <v>2</v>
      </c>
      <c r="G1086" s="22" t="str">
        <f>VLOOKUP($A1086,'NAICS with notes'!$A:$K,11,FALSE)</f>
        <v>Industrial Products and Services Wholesaling</v>
      </c>
    </row>
    <row r="1087" spans="1:7" x14ac:dyDescent="0.25">
      <c r="A1087" s="1" t="s">
        <v>2521</v>
      </c>
      <c r="B1087" t="s">
        <v>2522</v>
      </c>
      <c r="C1087" s="22" t="str">
        <f>VLOOKUP($A1087,'NAICS with notes'!$A:$K,7,FALSE)</f>
        <v>Local</v>
      </c>
      <c r="D1087" s="22">
        <f>VLOOKUP($A1087,'NAICS with notes'!$A:$K,8,FALSE)</f>
        <v>116</v>
      </c>
      <c r="E1087" s="22" t="str">
        <f>VLOOKUP($A1087,'NAICS with notes'!$A:$K,9,FALSE)</f>
        <v>Local Industrial Products and Services</v>
      </c>
      <c r="F1087" s="22">
        <f>VLOOKUP($A1087,'NAICS with notes'!$A:$K,10,FALSE)</f>
        <v>3</v>
      </c>
      <c r="G1087" s="22" t="str">
        <f>VLOOKUP($A1087,'NAICS with notes'!$A:$K,11,FALSE)</f>
        <v>Industrial Machinery and Distribution</v>
      </c>
    </row>
    <row r="1088" spans="1:7" x14ac:dyDescent="0.25">
      <c r="A1088" s="1" t="s">
        <v>2524</v>
      </c>
      <c r="B1088" t="s">
        <v>2525</v>
      </c>
      <c r="C1088" s="22" t="str">
        <f>VLOOKUP($A1088,'NAICS with notes'!$A:$K,7,FALSE)</f>
        <v>Local</v>
      </c>
      <c r="D1088" s="22">
        <f>VLOOKUP($A1088,'NAICS with notes'!$A:$K,8,FALSE)</f>
        <v>116</v>
      </c>
      <c r="E1088" s="22" t="str">
        <f>VLOOKUP($A1088,'NAICS with notes'!$A:$K,9,FALSE)</f>
        <v>Local Industrial Products and Services</v>
      </c>
      <c r="F1088" s="22">
        <f>VLOOKUP($A1088,'NAICS with notes'!$A:$K,10,FALSE)</f>
        <v>4</v>
      </c>
      <c r="G1088" s="22" t="str">
        <f>VLOOKUP($A1088,'NAICS with notes'!$A:$K,11,FALSE)</f>
        <v>Miscellaneous Equipment Rental and Leasing</v>
      </c>
    </row>
    <row r="1089" spans="1:7" x14ac:dyDescent="0.25">
      <c r="A1089" s="1" t="s">
        <v>2526</v>
      </c>
      <c r="B1089" t="s">
        <v>2527</v>
      </c>
      <c r="C1089" s="22" t="str">
        <f>VLOOKUP($A1089,'NAICS with notes'!$A:$K,7,FALSE)</f>
        <v>Local</v>
      </c>
      <c r="D1089" s="22">
        <f>VLOOKUP($A1089,'NAICS with notes'!$A:$K,8,FALSE)</f>
        <v>116</v>
      </c>
      <c r="E1089" s="22" t="str">
        <f>VLOOKUP($A1089,'NAICS with notes'!$A:$K,9,FALSE)</f>
        <v>Local Industrial Products and Services</v>
      </c>
      <c r="F1089" s="22">
        <f>VLOOKUP($A1089,'NAICS with notes'!$A:$K,10,FALSE)</f>
        <v>4</v>
      </c>
      <c r="G1089" s="22" t="str">
        <f>VLOOKUP($A1089,'NAICS with notes'!$A:$K,11,FALSE)</f>
        <v>Miscellaneous Equipment Rental and Leasing</v>
      </c>
    </row>
  </sheetData>
  <sortState ref="A2:K1089">
    <sortCondition ref="D2:D1089"/>
    <sortCondition ref="F2:F1089"/>
    <sortCondition ref="A2:A108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3"/>
  <sheetViews>
    <sheetView workbookViewId="0">
      <selection activeCell="C3" sqref="C3"/>
    </sheetView>
  </sheetViews>
  <sheetFormatPr defaultRowHeight="15" x14ac:dyDescent="0.25"/>
  <cols>
    <col min="1" max="1" width="12" style="2" customWidth="1"/>
    <col min="2" max="2" width="53.42578125" style="2" customWidth="1"/>
    <col min="3" max="3" width="15" style="2" customWidth="1"/>
    <col min="4" max="4" width="6.7109375" style="2" customWidth="1"/>
    <col min="5" max="5" width="35.42578125" style="2" customWidth="1"/>
    <col min="6" max="6" width="15.42578125" style="2" bestFit="1" customWidth="1"/>
    <col min="7" max="7" width="44" style="2" customWidth="1"/>
    <col min="8" max="16384" width="9.140625" style="2"/>
  </cols>
  <sheetData>
    <row r="1" spans="1:7" s="88" customFormat="1" x14ac:dyDescent="0.25">
      <c r="A1" s="89" t="s">
        <v>3725</v>
      </c>
      <c r="B1" s="88" t="s">
        <v>3726</v>
      </c>
      <c r="C1" s="88" t="s">
        <v>3724</v>
      </c>
      <c r="D1" s="88" t="s">
        <v>3719</v>
      </c>
      <c r="E1" s="88" t="s">
        <v>3718</v>
      </c>
      <c r="F1" s="88" t="s">
        <v>3720</v>
      </c>
      <c r="G1" s="88" t="s">
        <v>3721</v>
      </c>
    </row>
    <row r="2" spans="1:7" x14ac:dyDescent="0.25">
      <c r="A2" s="8" t="s">
        <v>5</v>
      </c>
      <c r="B2" s="2" t="s">
        <v>6</v>
      </c>
      <c r="C2" s="22" t="str">
        <f>VLOOKUP($A2,'NAICS with notes'!$A:$K,7,FALSE)</f>
        <v>Traded</v>
      </c>
      <c r="D2" s="22">
        <f>VLOOKUP($A2,'NAICS with notes'!$A:$K,8,FALSE)</f>
        <v>1</v>
      </c>
      <c r="E2" s="22" t="str">
        <f>VLOOKUP($A2,'NAICS with notes'!$A:$K,9,FALSE)</f>
        <v>Aerospace Vehicles and Defense</v>
      </c>
      <c r="F2" s="22">
        <f>VLOOKUP($A2,'NAICS with notes'!$A:$K,10,FALSE)</f>
        <v>1</v>
      </c>
      <c r="G2" s="22" t="str">
        <f>VLOOKUP($A2,'NAICS with notes'!$A:$K,11,FALSE)</f>
        <v>Aircraft</v>
      </c>
    </row>
    <row r="3" spans="1:7" x14ac:dyDescent="0.25">
      <c r="A3" s="8" t="s">
        <v>10</v>
      </c>
      <c r="B3" s="2" t="s">
        <v>11</v>
      </c>
      <c r="C3" s="22" t="str">
        <f>VLOOKUP($A3,'NAICS with notes'!$A:$K,7,FALSE)</f>
        <v>Traded</v>
      </c>
      <c r="D3" s="22">
        <f>VLOOKUP($A3,'NAICS with notes'!$A:$K,8,FALSE)</f>
        <v>1</v>
      </c>
      <c r="E3" s="22" t="str">
        <f>VLOOKUP($A3,'NAICS with notes'!$A:$K,9,FALSE)</f>
        <v>Aerospace Vehicles and Defense</v>
      </c>
      <c r="F3" s="22">
        <f>VLOOKUP($A3,'NAICS with notes'!$A:$K,10,FALSE)</f>
        <v>1</v>
      </c>
      <c r="G3" s="22" t="str">
        <f>VLOOKUP($A3,'NAICS with notes'!$A:$K,11,FALSE)</f>
        <v>Aircraft</v>
      </c>
    </row>
    <row r="4" spans="1:7" x14ac:dyDescent="0.25">
      <c r="A4" s="8" t="s">
        <v>12</v>
      </c>
      <c r="B4" s="2" t="s">
        <v>13</v>
      </c>
      <c r="C4" s="22" t="str">
        <f>VLOOKUP($A4,'NAICS with notes'!$A:$K,7,FALSE)</f>
        <v>Traded</v>
      </c>
      <c r="D4" s="22">
        <f>VLOOKUP($A4,'NAICS with notes'!$A:$K,8,FALSE)</f>
        <v>1</v>
      </c>
      <c r="E4" s="22" t="str">
        <f>VLOOKUP($A4,'NAICS with notes'!$A:$K,9,FALSE)</f>
        <v>Aerospace Vehicles and Defense</v>
      </c>
      <c r="F4" s="22">
        <f>VLOOKUP($A4,'NAICS with notes'!$A:$K,10,FALSE)</f>
        <v>1</v>
      </c>
      <c r="G4" s="22" t="str">
        <f>VLOOKUP($A4,'NAICS with notes'!$A:$K,11,FALSE)</f>
        <v>Aircraft</v>
      </c>
    </row>
    <row r="5" spans="1:7" x14ac:dyDescent="0.25">
      <c r="A5" s="8" t="s">
        <v>14</v>
      </c>
      <c r="B5" s="2" t="s">
        <v>15</v>
      </c>
      <c r="C5" s="22" t="str">
        <f>VLOOKUP($A5,'NAICS with notes'!$A:$K,7,FALSE)</f>
        <v>Traded</v>
      </c>
      <c r="D5" s="22">
        <f>VLOOKUP($A5,'NAICS with notes'!$A:$K,8,FALSE)</f>
        <v>1</v>
      </c>
      <c r="E5" s="22" t="str">
        <f>VLOOKUP($A5,'NAICS with notes'!$A:$K,9,FALSE)</f>
        <v>Aerospace Vehicles and Defense</v>
      </c>
      <c r="F5" s="22">
        <f>VLOOKUP($A5,'NAICS with notes'!$A:$K,10,FALSE)</f>
        <v>2</v>
      </c>
      <c r="G5" s="22" t="str">
        <f>VLOOKUP($A5,'NAICS with notes'!$A:$K,11,FALSE)</f>
        <v>Missiles and Space Vehicles</v>
      </c>
    </row>
    <row r="6" spans="1:7" x14ac:dyDescent="0.25">
      <c r="A6" s="8" t="s">
        <v>17</v>
      </c>
      <c r="B6" s="2" t="s">
        <v>18</v>
      </c>
      <c r="C6" s="22" t="str">
        <f>VLOOKUP($A6,'NAICS with notes'!$A:$K,7,FALSE)</f>
        <v>Traded</v>
      </c>
      <c r="D6" s="22">
        <f>VLOOKUP($A6,'NAICS with notes'!$A:$K,8,FALSE)</f>
        <v>1</v>
      </c>
      <c r="E6" s="22" t="str">
        <f>VLOOKUP($A6,'NAICS with notes'!$A:$K,9,FALSE)</f>
        <v>Aerospace Vehicles and Defense</v>
      </c>
      <c r="F6" s="22">
        <f>VLOOKUP($A6,'NAICS with notes'!$A:$K,10,FALSE)</f>
        <v>2</v>
      </c>
      <c r="G6" s="22" t="str">
        <f>VLOOKUP($A6,'NAICS with notes'!$A:$K,11,FALSE)</f>
        <v>Missiles and Space Vehicles</v>
      </c>
    </row>
    <row r="7" spans="1:7" x14ac:dyDescent="0.25">
      <c r="A7" s="8" t="s">
        <v>19</v>
      </c>
      <c r="B7" s="2" t="s">
        <v>20</v>
      </c>
      <c r="C7" s="22" t="str">
        <f>VLOOKUP($A7,'NAICS with notes'!$A:$K,7,FALSE)</f>
        <v>Traded</v>
      </c>
      <c r="D7" s="22">
        <f>VLOOKUP($A7,'NAICS with notes'!$A:$K,8,FALSE)</f>
        <v>1</v>
      </c>
      <c r="E7" s="22" t="str">
        <f>VLOOKUP($A7,'NAICS with notes'!$A:$K,9,FALSE)</f>
        <v>Aerospace Vehicles and Defense</v>
      </c>
      <c r="F7" s="22">
        <f>VLOOKUP($A7,'NAICS with notes'!$A:$K,10,FALSE)</f>
        <v>2</v>
      </c>
      <c r="G7" s="22" t="str">
        <f>VLOOKUP($A7,'NAICS with notes'!$A:$K,11,FALSE)</f>
        <v>Missiles and Space Vehicles</v>
      </c>
    </row>
    <row r="8" spans="1:7" x14ac:dyDescent="0.25">
      <c r="A8" s="8" t="s">
        <v>21</v>
      </c>
      <c r="B8" s="2" t="s">
        <v>22</v>
      </c>
      <c r="C8" s="22" t="str">
        <f>VLOOKUP($A8,'NAICS with notes'!$A:$K,7,FALSE)</f>
        <v>Traded</v>
      </c>
      <c r="D8" s="22">
        <f>VLOOKUP($A8,'NAICS with notes'!$A:$K,8,FALSE)</f>
        <v>1</v>
      </c>
      <c r="E8" s="22" t="str">
        <f>VLOOKUP($A8,'NAICS with notes'!$A:$K,9,FALSE)</f>
        <v>Aerospace Vehicles and Defense</v>
      </c>
      <c r="F8" s="22">
        <f>VLOOKUP($A8,'NAICS with notes'!$A:$K,10,FALSE)</f>
        <v>3</v>
      </c>
      <c r="G8" s="22" t="str">
        <f>VLOOKUP($A8,'NAICS with notes'!$A:$K,11,FALSE)</f>
        <v>Search and Navigation Equipment</v>
      </c>
    </row>
    <row r="9" spans="1:7" x14ac:dyDescent="0.25">
      <c r="A9" s="8" t="s">
        <v>24</v>
      </c>
      <c r="B9" s="2" t="s">
        <v>25</v>
      </c>
      <c r="C9" s="22" t="str">
        <f>VLOOKUP($A9,'NAICS with notes'!$A:$K,7,FALSE)</f>
        <v>Traded</v>
      </c>
      <c r="D9" s="22">
        <f>VLOOKUP($A9,'NAICS with notes'!$A:$K,8,FALSE)</f>
        <v>2</v>
      </c>
      <c r="E9" s="22" t="str">
        <f>VLOOKUP($A9,'NAICS with notes'!$A:$K,9,FALSE)</f>
        <v>Agricultural Inputs and Services</v>
      </c>
      <c r="F9" s="22">
        <f>VLOOKUP($A9,'NAICS with notes'!$A:$K,10,FALSE)</f>
        <v>1</v>
      </c>
      <c r="G9" s="22" t="str">
        <f>VLOOKUP($A9,'NAICS with notes'!$A:$K,11,FALSE)</f>
        <v>Agricultural Services</v>
      </c>
    </row>
    <row r="10" spans="1:7" x14ac:dyDescent="0.25">
      <c r="A10" s="8" t="s">
        <v>28</v>
      </c>
      <c r="B10" s="2" t="s">
        <v>29</v>
      </c>
      <c r="C10" s="22" t="str">
        <f>VLOOKUP($A10,'NAICS with notes'!$A:$K,7,FALSE)</f>
        <v>Traded</v>
      </c>
      <c r="D10" s="22">
        <f>VLOOKUP($A10,'NAICS with notes'!$A:$K,8,FALSE)</f>
        <v>2</v>
      </c>
      <c r="E10" s="22" t="str">
        <f>VLOOKUP($A10,'NAICS with notes'!$A:$K,9,FALSE)</f>
        <v>Agricultural Inputs and Services</v>
      </c>
      <c r="F10" s="22">
        <f>VLOOKUP($A10,'NAICS with notes'!$A:$K,10,FALSE)</f>
        <v>1</v>
      </c>
      <c r="G10" s="22" t="str">
        <f>VLOOKUP($A10,'NAICS with notes'!$A:$K,11,FALSE)</f>
        <v>Agricultural Services</v>
      </c>
    </row>
    <row r="11" spans="1:7" x14ac:dyDescent="0.25">
      <c r="A11" s="8" t="s">
        <v>30</v>
      </c>
      <c r="B11" s="2" t="s">
        <v>31</v>
      </c>
      <c r="C11" s="22" t="str">
        <f>VLOOKUP($A11,'NAICS with notes'!$A:$K,7,FALSE)</f>
        <v>Traded</v>
      </c>
      <c r="D11" s="22">
        <f>VLOOKUP($A11,'NAICS with notes'!$A:$K,8,FALSE)</f>
        <v>2</v>
      </c>
      <c r="E11" s="22" t="str">
        <f>VLOOKUP($A11,'NAICS with notes'!$A:$K,9,FALSE)</f>
        <v>Agricultural Inputs and Services</v>
      </c>
      <c r="F11" s="22">
        <f>VLOOKUP($A11,'NAICS with notes'!$A:$K,10,FALSE)</f>
        <v>1</v>
      </c>
      <c r="G11" s="22" t="str">
        <f>VLOOKUP($A11,'NAICS with notes'!$A:$K,11,FALSE)</f>
        <v>Agricultural Services</v>
      </c>
    </row>
    <row r="12" spans="1:7" x14ac:dyDescent="0.25">
      <c r="A12" s="8" t="s">
        <v>32</v>
      </c>
      <c r="B12" s="2" t="s">
        <v>33</v>
      </c>
      <c r="C12" s="22" t="str">
        <f>VLOOKUP($A12,'NAICS with notes'!$A:$K,7,FALSE)</f>
        <v>Traded</v>
      </c>
      <c r="D12" s="22">
        <f>VLOOKUP($A12,'NAICS with notes'!$A:$K,8,FALSE)</f>
        <v>2</v>
      </c>
      <c r="E12" s="22" t="str">
        <f>VLOOKUP($A12,'NAICS with notes'!$A:$K,9,FALSE)</f>
        <v>Agricultural Inputs and Services</v>
      </c>
      <c r="F12" s="22">
        <f>VLOOKUP($A12,'NAICS with notes'!$A:$K,10,FALSE)</f>
        <v>1</v>
      </c>
      <c r="G12" s="22" t="str">
        <f>VLOOKUP($A12,'NAICS with notes'!$A:$K,11,FALSE)</f>
        <v>Agricultural Services</v>
      </c>
    </row>
    <row r="13" spans="1:7" x14ac:dyDescent="0.25">
      <c r="A13" s="8" t="s">
        <v>34</v>
      </c>
      <c r="B13" s="2" t="s">
        <v>35</v>
      </c>
      <c r="C13" s="22" t="str">
        <f>VLOOKUP($A13,'NAICS with notes'!$A:$K,7,FALSE)</f>
        <v>Traded</v>
      </c>
      <c r="D13" s="22">
        <f>VLOOKUP($A13,'NAICS with notes'!$A:$K,8,FALSE)</f>
        <v>2</v>
      </c>
      <c r="E13" s="22" t="str">
        <f>VLOOKUP($A13,'NAICS with notes'!$A:$K,9,FALSE)</f>
        <v>Agricultural Inputs and Services</v>
      </c>
      <c r="F13" s="22">
        <f>VLOOKUP($A13,'NAICS with notes'!$A:$K,10,FALSE)</f>
        <v>1</v>
      </c>
      <c r="G13" s="22" t="str">
        <f>VLOOKUP($A13,'NAICS with notes'!$A:$K,11,FALSE)</f>
        <v>Agricultural Services</v>
      </c>
    </row>
    <row r="14" spans="1:7" x14ac:dyDescent="0.25">
      <c r="A14" s="8" t="s">
        <v>36</v>
      </c>
      <c r="B14" s="2" t="s">
        <v>37</v>
      </c>
      <c r="C14" s="22" t="str">
        <f>VLOOKUP($A14,'NAICS with notes'!$A:$K,7,FALSE)</f>
        <v>Traded</v>
      </c>
      <c r="D14" s="22">
        <f>VLOOKUP($A14,'NAICS with notes'!$A:$K,8,FALSE)</f>
        <v>2</v>
      </c>
      <c r="E14" s="22" t="str">
        <f>VLOOKUP($A14,'NAICS with notes'!$A:$K,9,FALSE)</f>
        <v>Agricultural Inputs and Services</v>
      </c>
      <c r="F14" s="22">
        <f>VLOOKUP($A14,'NAICS with notes'!$A:$K,10,FALSE)</f>
        <v>2</v>
      </c>
      <c r="G14" s="22" t="str">
        <f>VLOOKUP($A14,'NAICS with notes'!$A:$K,11,FALSE)</f>
        <v>Farm Management and Labor Services</v>
      </c>
    </row>
    <row r="15" spans="1:7" x14ac:dyDescent="0.25">
      <c r="A15" s="8" t="s">
        <v>39</v>
      </c>
      <c r="B15" s="2" t="s">
        <v>40</v>
      </c>
      <c r="C15" s="22" t="str">
        <f>VLOOKUP($A15,'NAICS with notes'!$A:$K,7,FALSE)</f>
        <v>Traded</v>
      </c>
      <c r="D15" s="22">
        <f>VLOOKUP($A15,'NAICS with notes'!$A:$K,8,FALSE)</f>
        <v>2</v>
      </c>
      <c r="E15" s="22" t="str">
        <f>VLOOKUP($A15,'NAICS with notes'!$A:$K,9,FALSE)</f>
        <v>Agricultural Inputs and Services</v>
      </c>
      <c r="F15" s="22">
        <f>VLOOKUP($A15,'NAICS with notes'!$A:$K,10,FALSE)</f>
        <v>2</v>
      </c>
      <c r="G15" s="22" t="str">
        <f>VLOOKUP($A15,'NAICS with notes'!$A:$K,11,FALSE)</f>
        <v>Farm Management and Labor Services</v>
      </c>
    </row>
    <row r="16" spans="1:7" x14ac:dyDescent="0.25">
      <c r="A16" s="8" t="s">
        <v>41</v>
      </c>
      <c r="B16" s="2" t="s">
        <v>42</v>
      </c>
      <c r="C16" s="22" t="str">
        <f>VLOOKUP($A16,'NAICS with notes'!$A:$K,7,FALSE)</f>
        <v>Traded</v>
      </c>
      <c r="D16" s="22">
        <f>VLOOKUP($A16,'NAICS with notes'!$A:$K,8,FALSE)</f>
        <v>2</v>
      </c>
      <c r="E16" s="22" t="str">
        <f>VLOOKUP($A16,'NAICS with notes'!$A:$K,9,FALSE)</f>
        <v>Agricultural Inputs and Services</v>
      </c>
      <c r="F16" s="22">
        <f>VLOOKUP($A16,'NAICS with notes'!$A:$K,10,FALSE)</f>
        <v>3</v>
      </c>
      <c r="G16" s="22" t="str">
        <f>VLOOKUP($A16,'NAICS with notes'!$A:$K,11,FALSE)</f>
        <v>Fertilizers</v>
      </c>
    </row>
    <row r="17" spans="1:7" x14ac:dyDescent="0.25">
      <c r="A17" s="8" t="s">
        <v>44</v>
      </c>
      <c r="B17" s="2" t="s">
        <v>45</v>
      </c>
      <c r="C17" s="22" t="str">
        <f>VLOOKUP($A17,'NAICS with notes'!$A:$K,7,FALSE)</f>
        <v>Traded</v>
      </c>
      <c r="D17" s="22">
        <f>VLOOKUP($A17,'NAICS with notes'!$A:$K,8,FALSE)</f>
        <v>2</v>
      </c>
      <c r="E17" s="22" t="str">
        <f>VLOOKUP($A17,'NAICS with notes'!$A:$K,9,FALSE)</f>
        <v>Agricultural Inputs and Services</v>
      </c>
      <c r="F17" s="22">
        <f>VLOOKUP($A17,'NAICS with notes'!$A:$K,10,FALSE)</f>
        <v>3</v>
      </c>
      <c r="G17" s="22" t="str">
        <f>VLOOKUP($A17,'NAICS with notes'!$A:$K,11,FALSE)</f>
        <v>Fertilizers</v>
      </c>
    </row>
    <row r="18" spans="1:7" x14ac:dyDescent="0.25">
      <c r="A18" s="8" t="s">
        <v>46</v>
      </c>
      <c r="B18" s="2" t="s">
        <v>47</v>
      </c>
      <c r="C18" s="22" t="str">
        <f>VLOOKUP($A18,'NAICS with notes'!$A:$K,7,FALSE)</f>
        <v>Traded</v>
      </c>
      <c r="D18" s="22">
        <f>VLOOKUP($A18,'NAICS with notes'!$A:$K,8,FALSE)</f>
        <v>3</v>
      </c>
      <c r="E18" s="22" t="str">
        <f>VLOOKUP($A18,'NAICS with notes'!$A:$K,9,FALSE)</f>
        <v>Apparel</v>
      </c>
      <c r="F18" s="22">
        <f>VLOOKUP($A18,'NAICS with notes'!$A:$K,10,FALSE)</f>
        <v>1</v>
      </c>
      <c r="G18" s="22" t="str">
        <f>VLOOKUP($A18,'NAICS with notes'!$A:$K,11,FALSE)</f>
        <v>Accessories and Specialty Apparel</v>
      </c>
    </row>
    <row r="19" spans="1:7" x14ac:dyDescent="0.25">
      <c r="A19" s="8" t="s">
        <v>50</v>
      </c>
      <c r="B19" s="2" t="s">
        <v>51</v>
      </c>
      <c r="C19" s="22" t="str">
        <f>VLOOKUP($A19,'NAICS with notes'!$A:$K,7,FALSE)</f>
        <v>Traded</v>
      </c>
      <c r="D19" s="22">
        <f>VLOOKUP($A19,'NAICS with notes'!$A:$K,8,FALSE)</f>
        <v>3</v>
      </c>
      <c r="E19" s="22" t="str">
        <f>VLOOKUP($A19,'NAICS with notes'!$A:$K,9,FALSE)</f>
        <v>Apparel</v>
      </c>
      <c r="F19" s="22">
        <f>VLOOKUP($A19,'NAICS with notes'!$A:$K,10,FALSE)</f>
        <v>3</v>
      </c>
      <c r="G19" s="22" t="str">
        <f>VLOOKUP($A19,'NAICS with notes'!$A:$K,11,FALSE)</f>
        <v>Women's Clothing</v>
      </c>
    </row>
    <row r="20" spans="1:7" x14ac:dyDescent="0.25">
      <c r="A20" s="8" t="s">
        <v>52</v>
      </c>
      <c r="B20" s="2" t="s">
        <v>53</v>
      </c>
      <c r="C20" s="22" t="str">
        <f>VLOOKUP($A20,'NAICS with notes'!$A:$K,7,FALSE)</f>
        <v>Traded</v>
      </c>
      <c r="D20" s="22">
        <f>VLOOKUP($A20,'NAICS with notes'!$A:$K,8,FALSE)</f>
        <v>3</v>
      </c>
      <c r="E20" s="22" t="str">
        <f>VLOOKUP($A20,'NAICS with notes'!$A:$K,9,FALSE)</f>
        <v>Apparel</v>
      </c>
      <c r="F20" s="22">
        <f>VLOOKUP($A20,'NAICS with notes'!$A:$K,10,FALSE)</f>
        <v>1</v>
      </c>
      <c r="G20" s="22" t="str">
        <f>VLOOKUP($A20,'NAICS with notes'!$A:$K,11,FALSE)</f>
        <v>Accessories and Specialty Apparel</v>
      </c>
    </row>
    <row r="21" spans="1:7" x14ac:dyDescent="0.25">
      <c r="A21" s="8" t="s">
        <v>54</v>
      </c>
      <c r="B21" s="2" t="s">
        <v>55</v>
      </c>
      <c r="C21" s="22" t="str">
        <f>VLOOKUP($A21,'NAICS with notes'!$A:$K,7,FALSE)</f>
        <v>Traded</v>
      </c>
      <c r="D21" s="22">
        <f>VLOOKUP($A21,'NAICS with notes'!$A:$K,8,FALSE)</f>
        <v>3</v>
      </c>
      <c r="E21" s="22" t="str">
        <f>VLOOKUP($A21,'NAICS with notes'!$A:$K,9,FALSE)</f>
        <v>Apparel</v>
      </c>
      <c r="F21" s="22">
        <f>VLOOKUP($A21,'NAICS with notes'!$A:$K,10,FALSE)</f>
        <v>1</v>
      </c>
      <c r="G21" s="22" t="str">
        <f>VLOOKUP($A21,'NAICS with notes'!$A:$K,11,FALSE)</f>
        <v>Accessories and Specialty Apparel</v>
      </c>
    </row>
    <row r="22" spans="1:7" x14ac:dyDescent="0.25">
      <c r="A22" s="8" t="s">
        <v>56</v>
      </c>
      <c r="B22" s="2" t="s">
        <v>57</v>
      </c>
      <c r="C22" s="22" t="str">
        <f>VLOOKUP($A22,'NAICS with notes'!$A:$K,7,FALSE)</f>
        <v>Traded</v>
      </c>
      <c r="D22" s="22">
        <f>VLOOKUP($A22,'NAICS with notes'!$A:$K,8,FALSE)</f>
        <v>3</v>
      </c>
      <c r="E22" s="22" t="str">
        <f>VLOOKUP($A22,'NAICS with notes'!$A:$K,9,FALSE)</f>
        <v>Apparel</v>
      </c>
      <c r="F22" s="22">
        <f>VLOOKUP($A22,'NAICS with notes'!$A:$K,10,FALSE)</f>
        <v>1</v>
      </c>
      <c r="G22" s="22" t="str">
        <f>VLOOKUP($A22,'NAICS with notes'!$A:$K,11,FALSE)</f>
        <v>Accessories and Specialty Apparel</v>
      </c>
    </row>
    <row r="23" spans="1:7" x14ac:dyDescent="0.25">
      <c r="A23" s="8" t="s">
        <v>58</v>
      </c>
      <c r="B23" s="2" t="s">
        <v>59</v>
      </c>
      <c r="C23" s="22" t="str">
        <f>VLOOKUP($A23,'NAICS with notes'!$A:$K,7,FALSE)</f>
        <v>Traded</v>
      </c>
      <c r="D23" s="22">
        <f>VLOOKUP($A23,'NAICS with notes'!$A:$K,8,FALSE)</f>
        <v>3</v>
      </c>
      <c r="E23" s="22" t="str">
        <f>VLOOKUP($A23,'NAICS with notes'!$A:$K,9,FALSE)</f>
        <v>Apparel</v>
      </c>
      <c r="F23" s="22">
        <f>VLOOKUP($A23,'NAICS with notes'!$A:$K,10,FALSE)</f>
        <v>1</v>
      </c>
      <c r="G23" s="22" t="str">
        <f>VLOOKUP($A23,'NAICS with notes'!$A:$K,11,FALSE)</f>
        <v>Accessories and Specialty Apparel</v>
      </c>
    </row>
    <row r="24" spans="1:7" x14ac:dyDescent="0.25">
      <c r="A24" s="8" t="s">
        <v>60</v>
      </c>
      <c r="B24" s="2" t="s">
        <v>61</v>
      </c>
      <c r="C24" s="22" t="str">
        <f>VLOOKUP($A24,'NAICS with notes'!$A:$K,7,FALSE)</f>
        <v>Traded</v>
      </c>
      <c r="D24" s="22">
        <f>VLOOKUP($A24,'NAICS with notes'!$A:$K,8,FALSE)</f>
        <v>3</v>
      </c>
      <c r="E24" s="22" t="str">
        <f>VLOOKUP($A24,'NAICS with notes'!$A:$K,9,FALSE)</f>
        <v>Apparel</v>
      </c>
      <c r="F24" s="22">
        <f>VLOOKUP($A24,'NAICS with notes'!$A:$K,10,FALSE)</f>
        <v>1</v>
      </c>
      <c r="G24" s="22" t="str">
        <f>VLOOKUP($A24,'NAICS with notes'!$A:$K,11,FALSE)</f>
        <v>Accessories and Specialty Apparel</v>
      </c>
    </row>
    <row r="25" spans="1:7" x14ac:dyDescent="0.25">
      <c r="A25" s="8" t="s">
        <v>62</v>
      </c>
      <c r="B25" s="2" t="s">
        <v>63</v>
      </c>
      <c r="C25" s="22" t="str">
        <f>VLOOKUP($A25,'NAICS with notes'!$A:$K,7,FALSE)</f>
        <v>Traded</v>
      </c>
      <c r="D25" s="22">
        <f>VLOOKUP($A25,'NAICS with notes'!$A:$K,8,FALSE)</f>
        <v>3</v>
      </c>
      <c r="E25" s="22" t="str">
        <f>VLOOKUP($A25,'NAICS with notes'!$A:$K,9,FALSE)</f>
        <v>Apparel</v>
      </c>
      <c r="F25" s="22">
        <f>VLOOKUP($A25,'NAICS with notes'!$A:$K,10,FALSE)</f>
        <v>1</v>
      </c>
      <c r="G25" s="22" t="str">
        <f>VLOOKUP($A25,'NAICS with notes'!$A:$K,11,FALSE)</f>
        <v>Accessories and Specialty Apparel</v>
      </c>
    </row>
    <row r="26" spans="1:7" x14ac:dyDescent="0.25">
      <c r="A26" s="8" t="s">
        <v>64</v>
      </c>
      <c r="B26" s="2" t="s">
        <v>65</v>
      </c>
      <c r="C26" s="22" t="str">
        <f>VLOOKUP($A26,'NAICS with notes'!$A:$K,7,FALSE)</f>
        <v>Traded</v>
      </c>
      <c r="D26" s="22">
        <f>VLOOKUP($A26,'NAICS with notes'!$A:$K,8,FALSE)</f>
        <v>3</v>
      </c>
      <c r="E26" s="22" t="str">
        <f>VLOOKUP($A26,'NAICS with notes'!$A:$K,9,FALSE)</f>
        <v>Apparel</v>
      </c>
      <c r="F26" s="22">
        <f>VLOOKUP($A26,'NAICS with notes'!$A:$K,10,FALSE)</f>
        <v>4</v>
      </c>
      <c r="G26" s="22" t="str">
        <f>VLOOKUP($A26,'NAICS with notes'!$A:$K,11,FALSE)</f>
        <v>Apparel Contractors</v>
      </c>
    </row>
    <row r="27" spans="1:7" x14ac:dyDescent="0.25">
      <c r="A27" s="8" t="s">
        <v>67</v>
      </c>
      <c r="B27" s="2" t="s">
        <v>68</v>
      </c>
      <c r="C27" s="22" t="str">
        <f>VLOOKUP($A27,'NAICS with notes'!$A:$K,7,FALSE)</f>
        <v>Traded</v>
      </c>
      <c r="D27" s="22">
        <f>VLOOKUP($A27,'NAICS with notes'!$A:$K,8,FALSE)</f>
        <v>3</v>
      </c>
      <c r="E27" s="22" t="str">
        <f>VLOOKUP($A27,'NAICS with notes'!$A:$K,9,FALSE)</f>
        <v>Apparel</v>
      </c>
      <c r="F27" s="22">
        <f>VLOOKUP($A27,'NAICS with notes'!$A:$K,10,FALSE)</f>
        <v>2</v>
      </c>
      <c r="G27" s="22" t="str">
        <f>VLOOKUP($A27,'NAICS with notes'!$A:$K,11,FALSE)</f>
        <v>Men's Clothing</v>
      </c>
    </row>
    <row r="28" spans="1:7" x14ac:dyDescent="0.25">
      <c r="A28" s="8" t="s">
        <v>69</v>
      </c>
      <c r="B28" s="2" t="s">
        <v>70</v>
      </c>
      <c r="C28" s="22" t="str">
        <f>VLOOKUP($A28,'NAICS with notes'!$A:$K,7,FALSE)</f>
        <v>Traded</v>
      </c>
      <c r="D28" s="22">
        <f>VLOOKUP($A28,'NAICS with notes'!$A:$K,8,FALSE)</f>
        <v>3</v>
      </c>
      <c r="E28" s="22" t="str">
        <f>VLOOKUP($A28,'NAICS with notes'!$A:$K,9,FALSE)</f>
        <v>Apparel</v>
      </c>
      <c r="F28" s="22">
        <f>VLOOKUP($A28,'NAICS with notes'!$A:$K,10,FALSE)</f>
        <v>2</v>
      </c>
      <c r="G28" s="22" t="str">
        <f>VLOOKUP($A28,'NAICS with notes'!$A:$K,11,FALSE)</f>
        <v>Men's Clothing</v>
      </c>
    </row>
    <row r="29" spans="1:7" x14ac:dyDescent="0.25">
      <c r="A29" s="8" t="s">
        <v>71</v>
      </c>
      <c r="B29" s="2" t="s">
        <v>72</v>
      </c>
      <c r="C29" s="22" t="str">
        <f>VLOOKUP($A29,'NAICS with notes'!$A:$K,7,FALSE)</f>
        <v>Traded</v>
      </c>
      <c r="D29" s="22">
        <f>VLOOKUP($A29,'NAICS with notes'!$A:$K,8,FALSE)</f>
        <v>3</v>
      </c>
      <c r="E29" s="22" t="str">
        <f>VLOOKUP($A29,'NAICS with notes'!$A:$K,9,FALSE)</f>
        <v>Apparel</v>
      </c>
      <c r="F29" s="22">
        <f>VLOOKUP($A29,'NAICS with notes'!$A:$K,10,FALSE)</f>
        <v>2</v>
      </c>
      <c r="G29" s="22" t="str">
        <f>VLOOKUP($A29,'NAICS with notes'!$A:$K,11,FALSE)</f>
        <v>Men's Clothing</v>
      </c>
    </row>
    <row r="30" spans="1:7" x14ac:dyDescent="0.25">
      <c r="A30" s="8" t="s">
        <v>73</v>
      </c>
      <c r="B30" s="2" t="s">
        <v>74</v>
      </c>
      <c r="C30" s="22" t="str">
        <f>VLOOKUP($A30,'NAICS with notes'!$A:$K,7,FALSE)</f>
        <v>Traded</v>
      </c>
      <c r="D30" s="22">
        <f>VLOOKUP($A30,'NAICS with notes'!$A:$K,8,FALSE)</f>
        <v>3</v>
      </c>
      <c r="E30" s="22" t="str">
        <f>VLOOKUP($A30,'NAICS with notes'!$A:$K,9,FALSE)</f>
        <v>Apparel</v>
      </c>
      <c r="F30" s="22">
        <f>VLOOKUP($A30,'NAICS with notes'!$A:$K,10,FALSE)</f>
        <v>2</v>
      </c>
      <c r="G30" s="22" t="str">
        <f>VLOOKUP($A30,'NAICS with notes'!$A:$K,11,FALSE)</f>
        <v>Men's Clothing</v>
      </c>
    </row>
    <row r="31" spans="1:7" x14ac:dyDescent="0.25">
      <c r="A31" s="8" t="s">
        <v>75</v>
      </c>
      <c r="B31" s="2" t="s">
        <v>76</v>
      </c>
      <c r="C31" s="22" t="str">
        <f>VLOOKUP($A31,'NAICS with notes'!$A:$K,7,FALSE)</f>
        <v>Traded</v>
      </c>
      <c r="D31" s="22">
        <f>VLOOKUP($A31,'NAICS with notes'!$A:$K,8,FALSE)</f>
        <v>3</v>
      </c>
      <c r="E31" s="22" t="str">
        <f>VLOOKUP($A31,'NAICS with notes'!$A:$K,9,FALSE)</f>
        <v>Apparel</v>
      </c>
      <c r="F31" s="22">
        <f>VLOOKUP($A31,'NAICS with notes'!$A:$K,10,FALSE)</f>
        <v>2</v>
      </c>
      <c r="G31" s="22" t="str">
        <f>VLOOKUP($A31,'NAICS with notes'!$A:$K,11,FALSE)</f>
        <v>Men's Clothing</v>
      </c>
    </row>
    <row r="32" spans="1:7" x14ac:dyDescent="0.25">
      <c r="A32" s="8" t="s">
        <v>77</v>
      </c>
      <c r="B32" s="2" t="s">
        <v>78</v>
      </c>
      <c r="C32" s="22" t="str">
        <f>VLOOKUP($A32,'NAICS with notes'!$A:$K,7,FALSE)</f>
        <v>Traded</v>
      </c>
      <c r="D32" s="22">
        <f>VLOOKUP($A32,'NAICS with notes'!$A:$K,8,FALSE)</f>
        <v>3</v>
      </c>
      <c r="E32" s="22" t="str">
        <f>VLOOKUP($A32,'NAICS with notes'!$A:$K,9,FALSE)</f>
        <v>Apparel</v>
      </c>
      <c r="F32" s="22">
        <f>VLOOKUP($A32,'NAICS with notes'!$A:$K,10,FALSE)</f>
        <v>2</v>
      </c>
      <c r="G32" s="22" t="str">
        <f>VLOOKUP($A32,'NAICS with notes'!$A:$K,11,FALSE)</f>
        <v>Men's Clothing</v>
      </c>
    </row>
    <row r="33" spans="1:7" x14ac:dyDescent="0.25">
      <c r="A33" s="8" t="s">
        <v>79</v>
      </c>
      <c r="B33" s="2" t="s">
        <v>80</v>
      </c>
      <c r="C33" s="22" t="str">
        <f>VLOOKUP($A33,'NAICS with notes'!$A:$K,7,FALSE)</f>
        <v>Traded</v>
      </c>
      <c r="D33" s="22">
        <f>VLOOKUP($A33,'NAICS with notes'!$A:$K,8,FALSE)</f>
        <v>3</v>
      </c>
      <c r="E33" s="22" t="str">
        <f>VLOOKUP($A33,'NAICS with notes'!$A:$K,9,FALSE)</f>
        <v>Apparel</v>
      </c>
      <c r="F33" s="22">
        <f>VLOOKUP($A33,'NAICS with notes'!$A:$K,10,FALSE)</f>
        <v>4</v>
      </c>
      <c r="G33" s="22" t="str">
        <f>VLOOKUP($A33,'NAICS with notes'!$A:$K,11,FALSE)</f>
        <v>Apparel Contractors</v>
      </c>
    </row>
    <row r="34" spans="1:7" x14ac:dyDescent="0.25">
      <c r="A34" s="8" t="s">
        <v>82</v>
      </c>
      <c r="B34" s="2" t="s">
        <v>83</v>
      </c>
      <c r="C34" s="22" t="str">
        <f>VLOOKUP($A34,'NAICS with notes'!$A:$K,7,FALSE)</f>
        <v>Traded</v>
      </c>
      <c r="D34" s="22">
        <f>VLOOKUP($A34,'NAICS with notes'!$A:$K,8,FALSE)</f>
        <v>3</v>
      </c>
      <c r="E34" s="22" t="str">
        <f>VLOOKUP($A34,'NAICS with notes'!$A:$K,9,FALSE)</f>
        <v>Apparel</v>
      </c>
      <c r="F34" s="22">
        <f>VLOOKUP($A34,'NAICS with notes'!$A:$K,10,FALSE)</f>
        <v>3</v>
      </c>
      <c r="G34" s="22" t="str">
        <f>VLOOKUP($A34,'NAICS with notes'!$A:$K,11,FALSE)</f>
        <v>Women's Clothing</v>
      </c>
    </row>
    <row r="35" spans="1:7" x14ac:dyDescent="0.25">
      <c r="A35" s="8" t="s">
        <v>84</v>
      </c>
      <c r="B35" s="2" t="s">
        <v>85</v>
      </c>
      <c r="C35" s="22" t="str">
        <f>VLOOKUP($A35,'NAICS with notes'!$A:$K,7,FALSE)</f>
        <v>Traded</v>
      </c>
      <c r="D35" s="22">
        <f>VLOOKUP($A35,'NAICS with notes'!$A:$K,8,FALSE)</f>
        <v>3</v>
      </c>
      <c r="E35" s="22" t="str">
        <f>VLOOKUP($A35,'NAICS with notes'!$A:$K,9,FALSE)</f>
        <v>Apparel</v>
      </c>
      <c r="F35" s="22">
        <f>VLOOKUP($A35,'NAICS with notes'!$A:$K,10,FALSE)</f>
        <v>3</v>
      </c>
      <c r="G35" s="22" t="str">
        <f>VLOOKUP($A35,'NAICS with notes'!$A:$K,11,FALSE)</f>
        <v>Women's Clothing</v>
      </c>
    </row>
    <row r="36" spans="1:7" x14ac:dyDescent="0.25">
      <c r="A36" s="8" t="s">
        <v>86</v>
      </c>
      <c r="B36" s="2" t="s">
        <v>87</v>
      </c>
      <c r="C36" s="22" t="str">
        <f>VLOOKUP($A36,'NAICS with notes'!$A:$K,7,FALSE)</f>
        <v>Traded</v>
      </c>
      <c r="D36" s="22">
        <f>VLOOKUP($A36,'NAICS with notes'!$A:$K,8,FALSE)</f>
        <v>3</v>
      </c>
      <c r="E36" s="22" t="str">
        <f>VLOOKUP($A36,'NAICS with notes'!$A:$K,9,FALSE)</f>
        <v>Apparel</v>
      </c>
      <c r="F36" s="22">
        <f>VLOOKUP($A36,'NAICS with notes'!$A:$K,10,FALSE)</f>
        <v>3</v>
      </c>
      <c r="G36" s="22" t="str">
        <f>VLOOKUP($A36,'NAICS with notes'!$A:$K,11,FALSE)</f>
        <v>Women's Clothing</v>
      </c>
    </row>
    <row r="37" spans="1:7" x14ac:dyDescent="0.25">
      <c r="A37" s="8" t="s">
        <v>88</v>
      </c>
      <c r="B37" s="2" t="s">
        <v>89</v>
      </c>
      <c r="C37" s="22" t="str">
        <f>VLOOKUP($A37,'NAICS with notes'!$A:$K,7,FALSE)</f>
        <v>Traded</v>
      </c>
      <c r="D37" s="22">
        <f>VLOOKUP($A37,'NAICS with notes'!$A:$K,8,FALSE)</f>
        <v>3</v>
      </c>
      <c r="E37" s="22" t="str">
        <f>VLOOKUP($A37,'NAICS with notes'!$A:$K,9,FALSE)</f>
        <v>Apparel</v>
      </c>
      <c r="F37" s="22">
        <f>VLOOKUP($A37,'NAICS with notes'!$A:$K,10,FALSE)</f>
        <v>3</v>
      </c>
      <c r="G37" s="22" t="str">
        <f>VLOOKUP($A37,'NAICS with notes'!$A:$K,11,FALSE)</f>
        <v>Women's Clothing</v>
      </c>
    </row>
    <row r="38" spans="1:7" x14ac:dyDescent="0.25">
      <c r="A38" s="8" t="s">
        <v>90</v>
      </c>
      <c r="B38" s="2" t="s">
        <v>91</v>
      </c>
      <c r="C38" s="22" t="str">
        <f>VLOOKUP($A38,'NAICS with notes'!$A:$K,7,FALSE)</f>
        <v>Traded</v>
      </c>
      <c r="D38" s="22">
        <f>VLOOKUP($A38,'NAICS with notes'!$A:$K,8,FALSE)</f>
        <v>3</v>
      </c>
      <c r="E38" s="22" t="str">
        <f>VLOOKUP($A38,'NAICS with notes'!$A:$K,9,FALSE)</f>
        <v>Apparel</v>
      </c>
      <c r="F38" s="22">
        <f>VLOOKUP($A38,'NAICS with notes'!$A:$K,10,FALSE)</f>
        <v>3</v>
      </c>
      <c r="G38" s="22" t="str">
        <f>VLOOKUP($A38,'NAICS with notes'!$A:$K,11,FALSE)</f>
        <v>Women's Clothing</v>
      </c>
    </row>
    <row r="39" spans="1:7" x14ac:dyDescent="0.25">
      <c r="A39" s="8" t="s">
        <v>92</v>
      </c>
      <c r="B39" s="2" t="s">
        <v>93</v>
      </c>
      <c r="C39" s="22" t="str">
        <f>VLOOKUP($A39,'NAICS with notes'!$A:$K,7,FALSE)</f>
        <v>Traded</v>
      </c>
      <c r="D39" s="22">
        <f>VLOOKUP($A39,'NAICS with notes'!$A:$K,8,FALSE)</f>
        <v>4</v>
      </c>
      <c r="E39" s="22" t="str">
        <f>VLOOKUP($A39,'NAICS with notes'!$A:$K,9,FALSE)</f>
        <v>Automotive</v>
      </c>
      <c r="F39" s="22">
        <f>VLOOKUP($A39,'NAICS with notes'!$A:$K,10,FALSE)</f>
        <v>1</v>
      </c>
      <c r="G39" s="22" t="str">
        <f>VLOOKUP($A39,'NAICS with notes'!$A:$K,11,FALSE)</f>
        <v>Automotive Parts</v>
      </c>
    </row>
    <row r="40" spans="1:7" x14ac:dyDescent="0.25">
      <c r="A40" s="8" t="s">
        <v>96</v>
      </c>
      <c r="B40" s="2" t="s">
        <v>97</v>
      </c>
      <c r="C40" s="22" t="str">
        <f>VLOOKUP($A40,'NAICS with notes'!$A:$K,7,FALSE)</f>
        <v>Traded</v>
      </c>
      <c r="D40" s="22">
        <f>VLOOKUP($A40,'NAICS with notes'!$A:$K,8,FALSE)</f>
        <v>4</v>
      </c>
      <c r="E40" s="22" t="str">
        <f>VLOOKUP($A40,'NAICS with notes'!$A:$K,9,FALSE)</f>
        <v>Automotive</v>
      </c>
      <c r="F40" s="22">
        <f>VLOOKUP($A40,'NAICS with notes'!$A:$K,10,FALSE)</f>
        <v>2</v>
      </c>
      <c r="G40" s="22" t="str">
        <f>VLOOKUP($A40,'NAICS with notes'!$A:$K,11,FALSE)</f>
        <v>Gasoline Engines and Engine Parts</v>
      </c>
    </row>
    <row r="41" spans="1:7" x14ac:dyDescent="0.25">
      <c r="A41" s="8" t="s">
        <v>98</v>
      </c>
      <c r="B41" s="2" t="s">
        <v>99</v>
      </c>
      <c r="C41" s="22" t="str">
        <f>VLOOKUP($A41,'NAICS with notes'!$A:$K,7,FALSE)</f>
        <v>Traded</v>
      </c>
      <c r="D41" s="22">
        <f>VLOOKUP($A41,'NAICS with notes'!$A:$K,8,FALSE)</f>
        <v>4</v>
      </c>
      <c r="E41" s="22" t="str">
        <f>VLOOKUP($A41,'NAICS with notes'!$A:$K,9,FALSE)</f>
        <v>Automotive</v>
      </c>
      <c r="F41" s="22">
        <f>VLOOKUP($A41,'NAICS with notes'!$A:$K,10,FALSE)</f>
        <v>1</v>
      </c>
      <c r="G41" s="22" t="str">
        <f>VLOOKUP($A41,'NAICS with notes'!$A:$K,11,FALSE)</f>
        <v>Automotive Parts</v>
      </c>
    </row>
    <row r="42" spans="1:7" x14ac:dyDescent="0.25">
      <c r="A42" s="8" t="s">
        <v>100</v>
      </c>
      <c r="B42" s="2" t="s">
        <v>101</v>
      </c>
      <c r="C42" s="22" t="str">
        <f>VLOOKUP($A42,'NAICS with notes'!$A:$K,7,FALSE)</f>
        <v>Traded</v>
      </c>
      <c r="D42" s="22">
        <f>VLOOKUP($A42,'NAICS with notes'!$A:$K,8,FALSE)</f>
        <v>4</v>
      </c>
      <c r="E42" s="22" t="str">
        <f>VLOOKUP($A42,'NAICS with notes'!$A:$K,9,FALSE)</f>
        <v>Automotive</v>
      </c>
      <c r="F42" s="22">
        <f>VLOOKUP($A42,'NAICS with notes'!$A:$K,10,FALSE)</f>
        <v>1</v>
      </c>
      <c r="G42" s="22" t="str">
        <f>VLOOKUP($A42,'NAICS with notes'!$A:$K,11,FALSE)</f>
        <v>Automotive Parts</v>
      </c>
    </row>
    <row r="43" spans="1:7" x14ac:dyDescent="0.25">
      <c r="A43" s="8" t="s">
        <v>102</v>
      </c>
      <c r="B43" s="2" t="s">
        <v>103</v>
      </c>
      <c r="C43" s="22" t="str">
        <f>VLOOKUP($A43,'NAICS with notes'!$A:$K,7,FALSE)</f>
        <v>Traded</v>
      </c>
      <c r="D43" s="22">
        <f>VLOOKUP($A43,'NAICS with notes'!$A:$K,8,FALSE)</f>
        <v>4</v>
      </c>
      <c r="E43" s="22" t="str">
        <f>VLOOKUP($A43,'NAICS with notes'!$A:$K,9,FALSE)</f>
        <v>Automotive</v>
      </c>
      <c r="F43" s="22">
        <f>VLOOKUP($A43,'NAICS with notes'!$A:$K,10,FALSE)</f>
        <v>1</v>
      </c>
      <c r="G43" s="22" t="str">
        <f>VLOOKUP($A43,'NAICS with notes'!$A:$K,11,FALSE)</f>
        <v>Automotive Parts</v>
      </c>
    </row>
    <row r="44" spans="1:7" x14ac:dyDescent="0.25">
      <c r="A44" s="8" t="s">
        <v>104</v>
      </c>
      <c r="B44" s="2" t="s">
        <v>105</v>
      </c>
      <c r="C44" s="22" t="str">
        <f>VLOOKUP($A44,'NAICS with notes'!$A:$K,7,FALSE)</f>
        <v>Traded</v>
      </c>
      <c r="D44" s="22">
        <f>VLOOKUP($A44,'NAICS with notes'!$A:$K,8,FALSE)</f>
        <v>4</v>
      </c>
      <c r="E44" s="22" t="str">
        <f>VLOOKUP($A44,'NAICS with notes'!$A:$K,9,FALSE)</f>
        <v>Automotive</v>
      </c>
      <c r="F44" s="22">
        <f>VLOOKUP($A44,'NAICS with notes'!$A:$K,10,FALSE)</f>
        <v>1</v>
      </c>
      <c r="G44" s="22" t="str">
        <f>VLOOKUP($A44,'NAICS with notes'!$A:$K,11,FALSE)</f>
        <v>Automotive Parts</v>
      </c>
    </row>
    <row r="45" spans="1:7" x14ac:dyDescent="0.25">
      <c r="A45" s="8" t="s">
        <v>106</v>
      </c>
      <c r="B45" s="2" t="s">
        <v>107</v>
      </c>
      <c r="C45" s="22" t="str">
        <f>VLOOKUP($A45,'NAICS with notes'!$A:$K,7,FALSE)</f>
        <v>Traded</v>
      </c>
      <c r="D45" s="22">
        <f>VLOOKUP($A45,'NAICS with notes'!$A:$K,8,FALSE)</f>
        <v>4</v>
      </c>
      <c r="E45" s="22" t="str">
        <f>VLOOKUP($A45,'NAICS with notes'!$A:$K,9,FALSE)</f>
        <v>Automotive</v>
      </c>
      <c r="F45" s="22">
        <f>VLOOKUP($A45,'NAICS with notes'!$A:$K,10,FALSE)</f>
        <v>1</v>
      </c>
      <c r="G45" s="22" t="str">
        <f>VLOOKUP($A45,'NAICS with notes'!$A:$K,11,FALSE)</f>
        <v>Automotive Parts</v>
      </c>
    </row>
    <row r="46" spans="1:7" x14ac:dyDescent="0.25">
      <c r="A46" s="8" t="s">
        <v>108</v>
      </c>
      <c r="B46" s="2" t="s">
        <v>109</v>
      </c>
      <c r="C46" s="22" t="str">
        <f>VLOOKUP($A46,'NAICS with notes'!$A:$K,7,FALSE)</f>
        <v>Traded</v>
      </c>
      <c r="D46" s="22">
        <f>VLOOKUP($A46,'NAICS with notes'!$A:$K,8,FALSE)</f>
        <v>4</v>
      </c>
      <c r="E46" s="22" t="str">
        <f>VLOOKUP($A46,'NAICS with notes'!$A:$K,9,FALSE)</f>
        <v>Automotive</v>
      </c>
      <c r="F46" s="22">
        <f>VLOOKUP($A46,'NAICS with notes'!$A:$K,10,FALSE)</f>
        <v>1</v>
      </c>
      <c r="G46" s="22" t="str">
        <f>VLOOKUP($A46,'NAICS with notes'!$A:$K,11,FALSE)</f>
        <v>Automotive Parts</v>
      </c>
    </row>
    <row r="47" spans="1:7" x14ac:dyDescent="0.25">
      <c r="A47" s="8" t="s">
        <v>110</v>
      </c>
      <c r="B47" s="2" t="s">
        <v>111</v>
      </c>
      <c r="C47" s="22" t="str">
        <f>VLOOKUP($A47,'NAICS with notes'!$A:$K,7,FALSE)</f>
        <v>Traded</v>
      </c>
      <c r="D47" s="22">
        <f>VLOOKUP($A47,'NAICS with notes'!$A:$K,8,FALSE)</f>
        <v>4</v>
      </c>
      <c r="E47" s="22" t="str">
        <f>VLOOKUP($A47,'NAICS with notes'!$A:$K,9,FALSE)</f>
        <v>Automotive</v>
      </c>
      <c r="F47" s="22">
        <f>VLOOKUP($A47,'NAICS with notes'!$A:$K,10,FALSE)</f>
        <v>1</v>
      </c>
      <c r="G47" s="22" t="str">
        <f>VLOOKUP($A47,'NAICS with notes'!$A:$K,11,FALSE)</f>
        <v>Automotive Parts</v>
      </c>
    </row>
    <row r="48" spans="1:7" x14ac:dyDescent="0.25">
      <c r="A48" s="8" t="s">
        <v>112</v>
      </c>
      <c r="B48" s="2" t="s">
        <v>113</v>
      </c>
      <c r="C48" s="22" t="str">
        <f>VLOOKUP($A48,'NAICS with notes'!$A:$K,7,FALSE)</f>
        <v>Traded</v>
      </c>
      <c r="D48" s="22">
        <f>VLOOKUP($A48,'NAICS with notes'!$A:$K,8,FALSE)</f>
        <v>4</v>
      </c>
      <c r="E48" s="22" t="str">
        <f>VLOOKUP($A48,'NAICS with notes'!$A:$K,9,FALSE)</f>
        <v>Automotive</v>
      </c>
      <c r="F48" s="22">
        <f>VLOOKUP($A48,'NAICS with notes'!$A:$K,10,FALSE)</f>
        <v>1</v>
      </c>
      <c r="G48" s="22" t="str">
        <f>VLOOKUP($A48,'NAICS with notes'!$A:$K,11,FALSE)</f>
        <v>Automotive Parts</v>
      </c>
    </row>
    <row r="49" spans="1:7" x14ac:dyDescent="0.25">
      <c r="A49" s="8" t="s">
        <v>114</v>
      </c>
      <c r="B49" s="2" t="s">
        <v>115</v>
      </c>
      <c r="C49" s="22" t="str">
        <f>VLOOKUP($A49,'NAICS with notes'!$A:$K,7,FALSE)</f>
        <v>Traded</v>
      </c>
      <c r="D49" s="22">
        <f>VLOOKUP($A49,'NAICS with notes'!$A:$K,8,FALSE)</f>
        <v>4</v>
      </c>
      <c r="E49" s="22" t="str">
        <f>VLOOKUP($A49,'NAICS with notes'!$A:$K,9,FALSE)</f>
        <v>Automotive</v>
      </c>
      <c r="F49" s="22">
        <f>VLOOKUP($A49,'NAICS with notes'!$A:$K,10,FALSE)</f>
        <v>2</v>
      </c>
      <c r="G49" s="22" t="str">
        <f>VLOOKUP($A49,'NAICS with notes'!$A:$K,11,FALSE)</f>
        <v>Gasoline Engines and Engine Parts</v>
      </c>
    </row>
    <row r="50" spans="1:7" x14ac:dyDescent="0.25">
      <c r="A50" s="8" t="s">
        <v>117</v>
      </c>
      <c r="B50" s="2" t="s">
        <v>118</v>
      </c>
      <c r="C50" s="22" t="str">
        <f>VLOOKUP($A50,'NAICS with notes'!$A:$K,7,FALSE)</f>
        <v>Traded</v>
      </c>
      <c r="D50" s="22">
        <f>VLOOKUP($A50,'NAICS with notes'!$A:$K,8,FALSE)</f>
        <v>4</v>
      </c>
      <c r="E50" s="22" t="str">
        <f>VLOOKUP($A50,'NAICS with notes'!$A:$K,9,FALSE)</f>
        <v>Automotive</v>
      </c>
      <c r="F50" s="22">
        <f>VLOOKUP($A50,'NAICS with notes'!$A:$K,10,FALSE)</f>
        <v>3</v>
      </c>
      <c r="G50" s="22" t="str">
        <f>VLOOKUP($A50,'NAICS with notes'!$A:$K,11,FALSE)</f>
        <v>Motor Vehicles</v>
      </c>
    </row>
    <row r="51" spans="1:7" x14ac:dyDescent="0.25">
      <c r="A51" s="8" t="s">
        <v>120</v>
      </c>
      <c r="B51" s="2" t="s">
        <v>121</v>
      </c>
      <c r="C51" s="22" t="str">
        <f>VLOOKUP($A51,'NAICS with notes'!$A:$K,7,FALSE)</f>
        <v>Traded</v>
      </c>
      <c r="D51" s="22">
        <f>VLOOKUP($A51,'NAICS with notes'!$A:$K,8,FALSE)</f>
        <v>4</v>
      </c>
      <c r="E51" s="22" t="str">
        <f>VLOOKUP($A51,'NAICS with notes'!$A:$K,9,FALSE)</f>
        <v>Automotive</v>
      </c>
      <c r="F51" s="22">
        <f>VLOOKUP($A51,'NAICS with notes'!$A:$K,10,FALSE)</f>
        <v>3</v>
      </c>
      <c r="G51" s="22" t="str">
        <f>VLOOKUP($A51,'NAICS with notes'!$A:$K,11,FALSE)</f>
        <v>Motor Vehicles</v>
      </c>
    </row>
    <row r="52" spans="1:7" x14ac:dyDescent="0.25">
      <c r="A52" s="8" t="s">
        <v>122</v>
      </c>
      <c r="B52" s="2" t="s">
        <v>123</v>
      </c>
      <c r="C52" s="22" t="str">
        <f>VLOOKUP($A52,'NAICS with notes'!$A:$K,7,FALSE)</f>
        <v>Traded</v>
      </c>
      <c r="D52" s="22">
        <f>VLOOKUP($A52,'NAICS with notes'!$A:$K,8,FALSE)</f>
        <v>4</v>
      </c>
      <c r="E52" s="22" t="str">
        <f>VLOOKUP($A52,'NAICS with notes'!$A:$K,9,FALSE)</f>
        <v>Automotive</v>
      </c>
      <c r="F52" s="22">
        <f>VLOOKUP($A52,'NAICS with notes'!$A:$K,10,FALSE)</f>
        <v>3</v>
      </c>
      <c r="G52" s="22" t="str">
        <f>VLOOKUP($A52,'NAICS with notes'!$A:$K,11,FALSE)</f>
        <v>Motor Vehicles</v>
      </c>
    </row>
    <row r="53" spans="1:7" x14ac:dyDescent="0.25">
      <c r="A53" s="8" t="s">
        <v>124</v>
      </c>
      <c r="B53" s="2" t="s">
        <v>125</v>
      </c>
      <c r="C53" s="22" t="str">
        <f>VLOOKUP($A53,'NAICS with notes'!$A:$K,7,FALSE)</f>
        <v>Traded</v>
      </c>
      <c r="D53" s="22">
        <f>VLOOKUP($A53,'NAICS with notes'!$A:$K,8,FALSE)</f>
        <v>4</v>
      </c>
      <c r="E53" s="22" t="str">
        <f>VLOOKUP($A53,'NAICS with notes'!$A:$K,9,FALSE)</f>
        <v>Automotive</v>
      </c>
      <c r="F53" s="22">
        <f>VLOOKUP($A53,'NAICS with notes'!$A:$K,10,FALSE)</f>
        <v>3</v>
      </c>
      <c r="G53" s="22" t="str">
        <f>VLOOKUP($A53,'NAICS with notes'!$A:$K,11,FALSE)</f>
        <v>Motor Vehicles</v>
      </c>
    </row>
    <row r="54" spans="1:7" x14ac:dyDescent="0.25">
      <c r="A54" s="8" t="s">
        <v>126</v>
      </c>
      <c r="B54" s="2" t="s">
        <v>127</v>
      </c>
      <c r="C54" s="22" t="str">
        <f>VLOOKUP($A54,'NAICS with notes'!$A:$K,7,FALSE)</f>
        <v>Traded</v>
      </c>
      <c r="D54" s="22">
        <f>VLOOKUP($A54,'NAICS with notes'!$A:$K,8,FALSE)</f>
        <v>4</v>
      </c>
      <c r="E54" s="22" t="str">
        <f>VLOOKUP($A54,'NAICS with notes'!$A:$K,9,FALSE)</f>
        <v>Automotive</v>
      </c>
      <c r="F54" s="22">
        <f>VLOOKUP($A54,'NAICS with notes'!$A:$K,10,FALSE)</f>
        <v>3</v>
      </c>
      <c r="G54" s="22" t="str">
        <f>VLOOKUP($A54,'NAICS with notes'!$A:$K,11,FALSE)</f>
        <v>Motor Vehicles</v>
      </c>
    </row>
    <row r="55" spans="1:7" x14ac:dyDescent="0.25">
      <c r="A55" s="8" t="s">
        <v>128</v>
      </c>
      <c r="B55" s="2" t="s">
        <v>129</v>
      </c>
      <c r="C55" s="22" t="str">
        <f>VLOOKUP($A55,'NAICS with notes'!$A:$K,7,FALSE)</f>
        <v>Traded</v>
      </c>
      <c r="D55" s="22">
        <f>VLOOKUP($A55,'NAICS with notes'!$A:$K,8,FALSE)</f>
        <v>4</v>
      </c>
      <c r="E55" s="22" t="str">
        <f>VLOOKUP($A55,'NAICS with notes'!$A:$K,9,FALSE)</f>
        <v>Automotive</v>
      </c>
      <c r="F55" s="22">
        <f>VLOOKUP($A55,'NAICS with notes'!$A:$K,10,FALSE)</f>
        <v>4</v>
      </c>
      <c r="G55" s="22" t="str">
        <f>VLOOKUP($A55,'NAICS with notes'!$A:$K,11,FALSE)</f>
        <v>Small Vehicles</v>
      </c>
    </row>
    <row r="56" spans="1:7" x14ac:dyDescent="0.25">
      <c r="A56" s="8" t="s">
        <v>131</v>
      </c>
      <c r="B56" s="2" t="s">
        <v>132</v>
      </c>
      <c r="C56" s="22" t="str">
        <f>VLOOKUP($A56,'NAICS with notes'!$A:$K,7,FALSE)</f>
        <v>Traded</v>
      </c>
      <c r="D56" s="22">
        <f>VLOOKUP($A56,'NAICS with notes'!$A:$K,8,FALSE)</f>
        <v>4</v>
      </c>
      <c r="E56" s="22" t="str">
        <f>VLOOKUP($A56,'NAICS with notes'!$A:$K,9,FALSE)</f>
        <v>Automotive</v>
      </c>
      <c r="F56" s="22">
        <f>VLOOKUP($A56,'NAICS with notes'!$A:$K,10,FALSE)</f>
        <v>5</v>
      </c>
      <c r="G56" s="22" t="str">
        <f>VLOOKUP($A56,'NAICS with notes'!$A:$K,11,FALSE)</f>
        <v>Military Vehicles and Tanks</v>
      </c>
    </row>
    <row r="57" spans="1:7" x14ac:dyDescent="0.25">
      <c r="A57" s="8" t="s">
        <v>134</v>
      </c>
      <c r="B57" s="2" t="s">
        <v>135</v>
      </c>
      <c r="C57" s="22" t="str">
        <f>VLOOKUP($A57,'NAICS with notes'!$A:$K,7,FALSE)</f>
        <v>Traded</v>
      </c>
      <c r="D57" s="22">
        <f>VLOOKUP($A57,'NAICS with notes'!$A:$K,8,FALSE)</f>
        <v>4</v>
      </c>
      <c r="E57" s="22" t="str">
        <f>VLOOKUP($A57,'NAICS with notes'!$A:$K,9,FALSE)</f>
        <v>Automotive</v>
      </c>
      <c r="F57" s="22">
        <f>VLOOKUP($A57,'NAICS with notes'!$A:$K,10,FALSE)</f>
        <v>6</v>
      </c>
      <c r="G57" s="22" t="str">
        <f>VLOOKUP($A57,'NAICS with notes'!$A:$K,11,FALSE)</f>
        <v>Metal Mills and Foundries</v>
      </c>
    </row>
    <row r="58" spans="1:7" x14ac:dyDescent="0.25">
      <c r="A58" s="8" t="s">
        <v>137</v>
      </c>
      <c r="B58" s="2" t="s">
        <v>138</v>
      </c>
      <c r="C58" s="22" t="str">
        <f>VLOOKUP($A58,'NAICS with notes'!$A:$K,7,FALSE)</f>
        <v>Traded</v>
      </c>
      <c r="D58" s="22">
        <f>VLOOKUP($A58,'NAICS with notes'!$A:$K,8,FALSE)</f>
        <v>4</v>
      </c>
      <c r="E58" s="22" t="str">
        <f>VLOOKUP($A58,'NAICS with notes'!$A:$K,9,FALSE)</f>
        <v>Automotive</v>
      </c>
      <c r="F58" s="22">
        <f>VLOOKUP($A58,'NAICS with notes'!$A:$K,10,FALSE)</f>
        <v>6</v>
      </c>
      <c r="G58" s="22" t="str">
        <f>VLOOKUP($A58,'NAICS with notes'!$A:$K,11,FALSE)</f>
        <v>Metal Mills and Foundries</v>
      </c>
    </row>
    <row r="59" spans="1:7" x14ac:dyDescent="0.25">
      <c r="A59" s="8" t="s">
        <v>139</v>
      </c>
      <c r="B59" s="2" t="s">
        <v>140</v>
      </c>
      <c r="C59" s="22" t="str">
        <f>VLOOKUP($A59,'NAICS with notes'!$A:$K,7,FALSE)</f>
        <v>Traded</v>
      </c>
      <c r="D59" s="22">
        <f>VLOOKUP($A59,'NAICS with notes'!$A:$K,8,FALSE)</f>
        <v>4</v>
      </c>
      <c r="E59" s="22" t="str">
        <f>VLOOKUP($A59,'NAICS with notes'!$A:$K,9,FALSE)</f>
        <v>Automotive</v>
      </c>
      <c r="F59" s="22">
        <f>VLOOKUP($A59,'NAICS with notes'!$A:$K,10,FALSE)</f>
        <v>6</v>
      </c>
      <c r="G59" s="22" t="str">
        <f>VLOOKUP($A59,'NAICS with notes'!$A:$K,11,FALSE)</f>
        <v>Metal Mills and Foundries</v>
      </c>
    </row>
    <row r="60" spans="1:7" x14ac:dyDescent="0.25">
      <c r="A60" s="8" t="s">
        <v>141</v>
      </c>
      <c r="B60" s="2" t="s">
        <v>142</v>
      </c>
      <c r="C60" s="22" t="str">
        <f>VLOOKUP($A60,'NAICS with notes'!$A:$K,7,FALSE)</f>
        <v>Traded</v>
      </c>
      <c r="D60" s="22">
        <f>VLOOKUP($A60,'NAICS with notes'!$A:$K,8,FALSE)</f>
        <v>4</v>
      </c>
      <c r="E60" s="22" t="str">
        <f>VLOOKUP($A60,'NAICS with notes'!$A:$K,9,FALSE)</f>
        <v>Automotive</v>
      </c>
      <c r="F60" s="22">
        <f>VLOOKUP($A60,'NAICS with notes'!$A:$K,10,FALSE)</f>
        <v>6</v>
      </c>
      <c r="G60" s="22" t="str">
        <f>VLOOKUP($A60,'NAICS with notes'!$A:$K,11,FALSE)</f>
        <v>Metal Mills and Foundries</v>
      </c>
    </row>
    <row r="61" spans="1:7" x14ac:dyDescent="0.25">
      <c r="A61" s="8" t="s">
        <v>143</v>
      </c>
      <c r="B61" s="2" t="s">
        <v>144</v>
      </c>
      <c r="C61" s="22" t="str">
        <f>VLOOKUP($A61,'NAICS with notes'!$A:$K,7,FALSE)</f>
        <v>Traded</v>
      </c>
      <c r="D61" s="22">
        <f>VLOOKUP($A61,'NAICS with notes'!$A:$K,8,FALSE)</f>
        <v>4</v>
      </c>
      <c r="E61" s="22" t="str">
        <f>VLOOKUP($A61,'NAICS with notes'!$A:$K,9,FALSE)</f>
        <v>Automotive</v>
      </c>
      <c r="F61" s="22">
        <f>VLOOKUP($A61,'NAICS with notes'!$A:$K,10,FALSE)</f>
        <v>6</v>
      </c>
      <c r="G61" s="22" t="str">
        <f>VLOOKUP($A61,'NAICS with notes'!$A:$K,11,FALSE)</f>
        <v>Metal Mills and Foundries</v>
      </c>
    </row>
    <row r="62" spans="1:7" x14ac:dyDescent="0.25">
      <c r="A62" s="8" t="s">
        <v>145</v>
      </c>
      <c r="B62" s="2" t="s">
        <v>146</v>
      </c>
      <c r="C62" s="22" t="str">
        <f>VLOOKUP($A62,'NAICS with notes'!$A:$K,7,FALSE)</f>
        <v>Traded</v>
      </c>
      <c r="D62" s="22">
        <f>VLOOKUP($A62,'NAICS with notes'!$A:$K,8,FALSE)</f>
        <v>4</v>
      </c>
      <c r="E62" s="22" t="str">
        <f>VLOOKUP($A62,'NAICS with notes'!$A:$K,9,FALSE)</f>
        <v>Automotive</v>
      </c>
      <c r="F62" s="22">
        <f>VLOOKUP($A62,'NAICS with notes'!$A:$K,10,FALSE)</f>
        <v>6</v>
      </c>
      <c r="G62" s="22" t="str">
        <f>VLOOKUP($A62,'NAICS with notes'!$A:$K,11,FALSE)</f>
        <v>Metal Mills and Foundries</v>
      </c>
    </row>
    <row r="63" spans="1:7" x14ac:dyDescent="0.25">
      <c r="A63" s="8" t="s">
        <v>147</v>
      </c>
      <c r="B63" s="2" t="s">
        <v>148</v>
      </c>
      <c r="C63" s="22" t="str">
        <f>VLOOKUP($A63,'NAICS with notes'!$A:$K,7,FALSE)</f>
        <v>Traded</v>
      </c>
      <c r="D63" s="22">
        <f>VLOOKUP($A63,'NAICS with notes'!$A:$K,8,FALSE)</f>
        <v>4</v>
      </c>
      <c r="E63" s="22" t="str">
        <f>VLOOKUP($A63,'NAICS with notes'!$A:$K,9,FALSE)</f>
        <v>Automotive</v>
      </c>
      <c r="F63" s="22">
        <f>VLOOKUP($A63,'NAICS with notes'!$A:$K,10,FALSE)</f>
        <v>6</v>
      </c>
      <c r="G63" s="22" t="str">
        <f>VLOOKUP($A63,'NAICS with notes'!$A:$K,11,FALSE)</f>
        <v>Metal Mills and Foundries</v>
      </c>
    </row>
    <row r="64" spans="1:7" x14ac:dyDescent="0.25">
      <c r="A64" s="8" t="s">
        <v>149</v>
      </c>
      <c r="B64" s="2" t="s">
        <v>150</v>
      </c>
      <c r="C64" s="22" t="str">
        <f>VLOOKUP($A64,'NAICS with notes'!$A:$K,7,FALSE)</f>
        <v>Traded</v>
      </c>
      <c r="D64" s="22">
        <f>VLOOKUP($A64,'NAICS with notes'!$A:$K,8,FALSE)</f>
        <v>4</v>
      </c>
      <c r="E64" s="22" t="str">
        <f>VLOOKUP($A64,'NAICS with notes'!$A:$K,9,FALSE)</f>
        <v>Automotive</v>
      </c>
      <c r="F64" s="22">
        <f>VLOOKUP($A64,'NAICS with notes'!$A:$K,10,FALSE)</f>
        <v>6</v>
      </c>
      <c r="G64" s="22" t="str">
        <f>VLOOKUP($A64,'NAICS with notes'!$A:$K,11,FALSE)</f>
        <v>Metal Mills and Foundries</v>
      </c>
    </row>
    <row r="65" spans="1:7" x14ac:dyDescent="0.25">
      <c r="A65" s="8" t="s">
        <v>151</v>
      </c>
      <c r="B65" s="2" t="s">
        <v>152</v>
      </c>
      <c r="C65" s="22" t="str">
        <f>VLOOKUP($A65,'NAICS with notes'!$A:$K,7,FALSE)</f>
        <v>Traded</v>
      </c>
      <c r="D65" s="22">
        <f>VLOOKUP($A65,'NAICS with notes'!$A:$K,8,FALSE)</f>
        <v>5</v>
      </c>
      <c r="E65" s="22" t="str">
        <f>VLOOKUP($A65,'NAICS with notes'!$A:$K,9,FALSE)</f>
        <v>Biopharmaceuticals</v>
      </c>
      <c r="F65" s="22">
        <f>VLOOKUP($A65,'NAICS with notes'!$A:$K,10,FALSE)</f>
        <v>1</v>
      </c>
      <c r="G65" s="22" t="str">
        <f>VLOOKUP($A65,'NAICS with notes'!$A:$K,11,FALSE)</f>
        <v>Biopharmaceutical Products</v>
      </c>
    </row>
    <row r="66" spans="1:7" x14ac:dyDescent="0.25">
      <c r="A66" s="8" t="s">
        <v>155</v>
      </c>
      <c r="B66" s="2" t="s">
        <v>156</v>
      </c>
      <c r="C66" s="22" t="str">
        <f>VLOOKUP($A66,'NAICS with notes'!$A:$K,7,FALSE)</f>
        <v>Traded</v>
      </c>
      <c r="D66" s="22">
        <f>VLOOKUP($A66,'NAICS with notes'!$A:$K,8,FALSE)</f>
        <v>5</v>
      </c>
      <c r="E66" s="22" t="str">
        <f>VLOOKUP($A66,'NAICS with notes'!$A:$K,9,FALSE)</f>
        <v>Biopharmaceuticals</v>
      </c>
      <c r="F66" s="22">
        <f>VLOOKUP($A66,'NAICS with notes'!$A:$K,10,FALSE)</f>
        <v>1</v>
      </c>
      <c r="G66" s="22" t="str">
        <f>VLOOKUP($A66,'NAICS with notes'!$A:$K,11,FALSE)</f>
        <v>Biopharmaceutical Products</v>
      </c>
    </row>
    <row r="67" spans="1:7" x14ac:dyDescent="0.25">
      <c r="A67" s="8" t="s">
        <v>157</v>
      </c>
      <c r="B67" s="2" t="s">
        <v>158</v>
      </c>
      <c r="C67" s="22" t="str">
        <f>VLOOKUP($A67,'NAICS with notes'!$A:$K,7,FALSE)</f>
        <v>Traded</v>
      </c>
      <c r="D67" s="22">
        <f>VLOOKUP($A67,'NAICS with notes'!$A:$K,8,FALSE)</f>
        <v>5</v>
      </c>
      <c r="E67" s="22" t="str">
        <f>VLOOKUP($A67,'NAICS with notes'!$A:$K,9,FALSE)</f>
        <v>Biopharmaceuticals</v>
      </c>
      <c r="F67" s="22">
        <f>VLOOKUP($A67,'NAICS with notes'!$A:$K,10,FALSE)</f>
        <v>2</v>
      </c>
      <c r="G67" s="22" t="str">
        <f>VLOOKUP($A67,'NAICS with notes'!$A:$K,11,FALSE)</f>
        <v>Biological Products</v>
      </c>
    </row>
    <row r="68" spans="1:7" x14ac:dyDescent="0.25">
      <c r="A68" s="8" t="s">
        <v>160</v>
      </c>
      <c r="B68" s="2" t="s">
        <v>161</v>
      </c>
      <c r="C68" s="22" t="str">
        <f>VLOOKUP($A68,'NAICS with notes'!$A:$K,7,FALSE)</f>
        <v>Traded</v>
      </c>
      <c r="D68" s="22">
        <f>VLOOKUP($A68,'NAICS with notes'!$A:$K,8,FALSE)</f>
        <v>5</v>
      </c>
      <c r="E68" s="22" t="str">
        <f>VLOOKUP($A68,'NAICS with notes'!$A:$K,9,FALSE)</f>
        <v>Biopharmaceuticals</v>
      </c>
      <c r="F68" s="22">
        <f>VLOOKUP($A68,'NAICS with notes'!$A:$K,10,FALSE)</f>
        <v>3</v>
      </c>
      <c r="G68" s="22" t="str">
        <f>VLOOKUP($A68,'NAICS with notes'!$A:$K,11,FALSE)</f>
        <v>Diagnostic Substances</v>
      </c>
    </row>
    <row r="69" spans="1:7" x14ac:dyDescent="0.25">
      <c r="A69" s="8" t="s">
        <v>163</v>
      </c>
      <c r="B69" s="2" t="s">
        <v>164</v>
      </c>
      <c r="C69" s="22" t="str">
        <f>VLOOKUP($A69,'NAICS with notes'!$A:$K,7,FALSE)</f>
        <v>Traded</v>
      </c>
      <c r="D69" s="22">
        <f>VLOOKUP($A69,'NAICS with notes'!$A:$K,8,FALSE)</f>
        <v>6</v>
      </c>
      <c r="E69" s="22" t="str">
        <f>VLOOKUP($A69,'NAICS with notes'!$A:$K,9,FALSE)</f>
        <v>Business Services</v>
      </c>
      <c r="F69" s="22">
        <f>VLOOKUP($A69,'NAICS with notes'!$A:$K,10,FALSE)</f>
        <v>1</v>
      </c>
      <c r="G69" s="22" t="str">
        <f>VLOOKUP($A69,'NAICS with notes'!$A:$K,11,FALSE)</f>
        <v>Corporate Headquarters</v>
      </c>
    </row>
    <row r="70" spans="1:7" x14ac:dyDescent="0.25">
      <c r="A70" s="8" t="s">
        <v>167</v>
      </c>
      <c r="B70" s="2" t="s">
        <v>168</v>
      </c>
      <c r="C70" s="22" t="str">
        <f>VLOOKUP($A70,'NAICS with notes'!$A:$K,7,FALSE)</f>
        <v>Traded</v>
      </c>
      <c r="D70" s="22">
        <f>VLOOKUP($A70,'NAICS with notes'!$A:$K,8,FALSE)</f>
        <v>6</v>
      </c>
      <c r="E70" s="22" t="str">
        <f>VLOOKUP($A70,'NAICS with notes'!$A:$K,9,FALSE)</f>
        <v>Business Services</v>
      </c>
      <c r="F70" s="22">
        <f>VLOOKUP($A70,'NAICS with notes'!$A:$K,10,FALSE)</f>
        <v>1</v>
      </c>
      <c r="G70" s="22" t="str">
        <f>VLOOKUP($A70,'NAICS with notes'!$A:$K,11,FALSE)</f>
        <v>Corporate Headquarters</v>
      </c>
    </row>
    <row r="71" spans="1:7" x14ac:dyDescent="0.25">
      <c r="A71" s="8" t="s">
        <v>169</v>
      </c>
      <c r="B71" s="2" t="s">
        <v>170</v>
      </c>
      <c r="C71" s="22" t="str">
        <f>VLOOKUP($A71,'NAICS with notes'!$A:$K,7,FALSE)</f>
        <v>Traded</v>
      </c>
      <c r="D71" s="22">
        <f>VLOOKUP($A71,'NAICS with notes'!$A:$K,8,FALSE)</f>
        <v>6</v>
      </c>
      <c r="E71" s="22" t="str">
        <f>VLOOKUP($A71,'NAICS with notes'!$A:$K,9,FALSE)</f>
        <v>Business Services</v>
      </c>
      <c r="F71" s="22">
        <f>VLOOKUP($A71,'NAICS with notes'!$A:$K,10,FALSE)</f>
        <v>1</v>
      </c>
      <c r="G71" s="22" t="str">
        <f>VLOOKUP($A71,'NAICS with notes'!$A:$K,11,FALSE)</f>
        <v>Corporate Headquarters</v>
      </c>
    </row>
    <row r="72" spans="1:7" x14ac:dyDescent="0.25">
      <c r="A72" s="8" t="s">
        <v>171</v>
      </c>
      <c r="B72" s="2" t="s">
        <v>172</v>
      </c>
      <c r="C72" s="22" t="str">
        <f>VLOOKUP($A72,'NAICS with notes'!$A:$K,7,FALSE)</f>
        <v>Traded</v>
      </c>
      <c r="D72" s="22">
        <f>VLOOKUP($A72,'NAICS with notes'!$A:$K,8,FALSE)</f>
        <v>6</v>
      </c>
      <c r="E72" s="22" t="str">
        <f>VLOOKUP($A72,'NAICS with notes'!$A:$K,9,FALSE)</f>
        <v>Business Services</v>
      </c>
      <c r="F72" s="22">
        <f>VLOOKUP($A72,'NAICS with notes'!$A:$K,10,FALSE)</f>
        <v>2</v>
      </c>
      <c r="G72" s="22" t="str">
        <f>VLOOKUP($A72,'NAICS with notes'!$A:$K,11,FALSE)</f>
        <v>Consulting Services</v>
      </c>
    </row>
    <row r="73" spans="1:7" x14ac:dyDescent="0.25">
      <c r="A73" s="8" t="s">
        <v>174</v>
      </c>
      <c r="B73" s="2" t="s">
        <v>175</v>
      </c>
      <c r="C73" s="22" t="str">
        <f>VLOOKUP($A73,'NAICS with notes'!$A:$K,7,FALSE)</f>
        <v>Traded</v>
      </c>
      <c r="D73" s="22">
        <f>VLOOKUP($A73,'NAICS with notes'!$A:$K,8,FALSE)</f>
        <v>6</v>
      </c>
      <c r="E73" s="22" t="str">
        <f>VLOOKUP($A73,'NAICS with notes'!$A:$K,9,FALSE)</f>
        <v>Business Services</v>
      </c>
      <c r="F73" s="22">
        <f>VLOOKUP($A73,'NAICS with notes'!$A:$K,10,FALSE)</f>
        <v>2</v>
      </c>
      <c r="G73" s="22" t="str">
        <f>VLOOKUP($A73,'NAICS with notes'!$A:$K,11,FALSE)</f>
        <v>Consulting Services</v>
      </c>
    </row>
    <row r="74" spans="1:7" x14ac:dyDescent="0.25">
      <c r="A74" s="8" t="s">
        <v>176</v>
      </c>
      <c r="B74" s="2" t="s">
        <v>177</v>
      </c>
      <c r="C74" s="22" t="str">
        <f>VLOOKUP($A74,'NAICS with notes'!$A:$K,7,FALSE)</f>
        <v>Traded</v>
      </c>
      <c r="D74" s="22">
        <f>VLOOKUP($A74,'NAICS with notes'!$A:$K,8,FALSE)</f>
        <v>6</v>
      </c>
      <c r="E74" s="22" t="str">
        <f>VLOOKUP($A74,'NAICS with notes'!$A:$K,9,FALSE)</f>
        <v>Business Services</v>
      </c>
      <c r="F74" s="22">
        <f>VLOOKUP($A74,'NAICS with notes'!$A:$K,10,FALSE)</f>
        <v>2</v>
      </c>
      <c r="G74" s="22" t="str">
        <f>VLOOKUP($A74,'NAICS with notes'!$A:$K,11,FALSE)</f>
        <v>Consulting Services</v>
      </c>
    </row>
    <row r="75" spans="1:7" x14ac:dyDescent="0.25">
      <c r="A75" s="8" t="s">
        <v>178</v>
      </c>
      <c r="B75" s="2" t="s">
        <v>179</v>
      </c>
      <c r="C75" s="22" t="str">
        <f>VLOOKUP($A75,'NAICS with notes'!$A:$K,7,FALSE)</f>
        <v>Traded</v>
      </c>
      <c r="D75" s="22">
        <f>VLOOKUP($A75,'NAICS with notes'!$A:$K,8,FALSE)</f>
        <v>6</v>
      </c>
      <c r="E75" s="22" t="str">
        <f>VLOOKUP($A75,'NAICS with notes'!$A:$K,9,FALSE)</f>
        <v>Business Services</v>
      </c>
      <c r="F75" s="22">
        <f>VLOOKUP($A75,'NAICS with notes'!$A:$K,10,FALSE)</f>
        <v>2</v>
      </c>
      <c r="G75" s="22" t="str">
        <f>VLOOKUP($A75,'NAICS with notes'!$A:$K,11,FALSE)</f>
        <v>Consulting Services</v>
      </c>
    </row>
    <row r="76" spans="1:7" x14ac:dyDescent="0.25">
      <c r="A76" s="8" t="s">
        <v>180</v>
      </c>
      <c r="B76" s="2" t="s">
        <v>181</v>
      </c>
      <c r="C76" s="22" t="str">
        <f>VLOOKUP($A76,'NAICS with notes'!$A:$K,7,FALSE)</f>
        <v>Traded</v>
      </c>
      <c r="D76" s="22">
        <f>VLOOKUP($A76,'NAICS with notes'!$A:$K,8,FALSE)</f>
        <v>6</v>
      </c>
      <c r="E76" s="22" t="str">
        <f>VLOOKUP($A76,'NAICS with notes'!$A:$K,9,FALSE)</f>
        <v>Business Services</v>
      </c>
      <c r="F76" s="22">
        <f>VLOOKUP($A76,'NAICS with notes'!$A:$K,10,FALSE)</f>
        <v>2</v>
      </c>
      <c r="G76" s="22" t="str">
        <f>VLOOKUP($A76,'NAICS with notes'!$A:$K,11,FALSE)</f>
        <v>Consulting Services</v>
      </c>
    </row>
    <row r="77" spans="1:7" x14ac:dyDescent="0.25">
      <c r="A77" s="8" t="s">
        <v>182</v>
      </c>
      <c r="B77" s="2" t="s">
        <v>183</v>
      </c>
      <c r="C77" s="22" t="str">
        <f>VLOOKUP($A77,'NAICS with notes'!$A:$K,7,FALSE)</f>
        <v>Traded</v>
      </c>
      <c r="D77" s="22">
        <f>VLOOKUP($A77,'NAICS with notes'!$A:$K,8,FALSE)</f>
        <v>6</v>
      </c>
      <c r="E77" s="22" t="str">
        <f>VLOOKUP($A77,'NAICS with notes'!$A:$K,9,FALSE)</f>
        <v>Business Services</v>
      </c>
      <c r="F77" s="22">
        <f>VLOOKUP($A77,'NAICS with notes'!$A:$K,10,FALSE)</f>
        <v>3</v>
      </c>
      <c r="G77" s="22" t="str">
        <f>VLOOKUP($A77,'NAICS with notes'!$A:$K,11,FALSE)</f>
        <v>Business Support Services</v>
      </c>
    </row>
    <row r="78" spans="1:7" x14ac:dyDescent="0.25">
      <c r="A78" s="8" t="s">
        <v>185</v>
      </c>
      <c r="B78" s="2" t="s">
        <v>186</v>
      </c>
      <c r="C78" s="22" t="str">
        <f>VLOOKUP($A78,'NAICS with notes'!$A:$K,7,FALSE)</f>
        <v>Traded</v>
      </c>
      <c r="D78" s="22">
        <f>VLOOKUP($A78,'NAICS with notes'!$A:$K,8,FALSE)</f>
        <v>6</v>
      </c>
      <c r="E78" s="22" t="str">
        <f>VLOOKUP($A78,'NAICS with notes'!$A:$K,9,FALSE)</f>
        <v>Business Services</v>
      </c>
      <c r="F78" s="22">
        <f>VLOOKUP($A78,'NAICS with notes'!$A:$K,10,FALSE)</f>
        <v>3</v>
      </c>
      <c r="G78" s="22" t="str">
        <f>VLOOKUP($A78,'NAICS with notes'!$A:$K,11,FALSE)</f>
        <v>Business Support Services</v>
      </c>
    </row>
    <row r="79" spans="1:7" x14ac:dyDescent="0.25">
      <c r="A79" s="8" t="s">
        <v>187</v>
      </c>
      <c r="B79" s="2" t="s">
        <v>188</v>
      </c>
      <c r="C79" s="22" t="str">
        <f>VLOOKUP($A79,'NAICS with notes'!$A:$K,7,FALSE)</f>
        <v>Traded</v>
      </c>
      <c r="D79" s="22">
        <f>VLOOKUP($A79,'NAICS with notes'!$A:$K,8,FALSE)</f>
        <v>6</v>
      </c>
      <c r="E79" s="22" t="str">
        <f>VLOOKUP($A79,'NAICS with notes'!$A:$K,9,FALSE)</f>
        <v>Business Services</v>
      </c>
      <c r="F79" s="22">
        <f>VLOOKUP($A79,'NAICS with notes'!$A:$K,10,FALSE)</f>
        <v>3</v>
      </c>
      <c r="G79" s="22" t="str">
        <f>VLOOKUP($A79,'NAICS with notes'!$A:$K,11,FALSE)</f>
        <v>Business Support Services</v>
      </c>
    </row>
    <row r="80" spans="1:7" x14ac:dyDescent="0.25">
      <c r="A80" s="8" t="s">
        <v>189</v>
      </c>
      <c r="B80" s="2" t="s">
        <v>190</v>
      </c>
      <c r="C80" s="22" t="str">
        <f>VLOOKUP($A80,'NAICS with notes'!$A:$K,7,FALSE)</f>
        <v>Traded</v>
      </c>
      <c r="D80" s="22">
        <f>VLOOKUP($A80,'NAICS with notes'!$A:$K,8,FALSE)</f>
        <v>6</v>
      </c>
      <c r="E80" s="22" t="str">
        <f>VLOOKUP($A80,'NAICS with notes'!$A:$K,9,FALSE)</f>
        <v>Business Services</v>
      </c>
      <c r="F80" s="22">
        <f>VLOOKUP($A80,'NAICS with notes'!$A:$K,10,FALSE)</f>
        <v>3</v>
      </c>
      <c r="G80" s="22" t="str">
        <f>VLOOKUP($A80,'NAICS with notes'!$A:$K,11,FALSE)</f>
        <v>Business Support Services</v>
      </c>
    </row>
    <row r="81" spans="1:7" x14ac:dyDescent="0.25">
      <c r="A81" s="8" t="s">
        <v>191</v>
      </c>
      <c r="B81" s="2" t="s">
        <v>192</v>
      </c>
      <c r="C81" s="22" t="str">
        <f>VLOOKUP($A81,'NAICS with notes'!$A:$K,7,FALSE)</f>
        <v>Traded</v>
      </c>
      <c r="D81" s="22">
        <f>VLOOKUP($A81,'NAICS with notes'!$A:$K,8,FALSE)</f>
        <v>6</v>
      </c>
      <c r="E81" s="22" t="str">
        <f>VLOOKUP($A81,'NAICS with notes'!$A:$K,9,FALSE)</f>
        <v>Business Services</v>
      </c>
      <c r="F81" s="22">
        <f>VLOOKUP($A81,'NAICS with notes'!$A:$K,10,FALSE)</f>
        <v>3</v>
      </c>
      <c r="G81" s="22" t="str">
        <f>VLOOKUP($A81,'NAICS with notes'!$A:$K,11,FALSE)</f>
        <v>Business Support Services</v>
      </c>
    </row>
    <row r="82" spans="1:7" x14ac:dyDescent="0.25">
      <c r="A82" s="8" t="s">
        <v>193</v>
      </c>
      <c r="B82" s="2" t="s">
        <v>194</v>
      </c>
      <c r="C82" s="22" t="str">
        <f>VLOOKUP($A82,'NAICS with notes'!$A:$K,7,FALSE)</f>
        <v>Traded</v>
      </c>
      <c r="D82" s="22">
        <f>VLOOKUP($A82,'NAICS with notes'!$A:$K,8,FALSE)</f>
        <v>6</v>
      </c>
      <c r="E82" s="22" t="str">
        <f>VLOOKUP($A82,'NAICS with notes'!$A:$K,9,FALSE)</f>
        <v>Business Services</v>
      </c>
      <c r="F82" s="22">
        <f>VLOOKUP($A82,'NAICS with notes'!$A:$K,10,FALSE)</f>
        <v>3</v>
      </c>
      <c r="G82" s="22" t="str">
        <f>VLOOKUP($A82,'NAICS with notes'!$A:$K,11,FALSE)</f>
        <v>Business Support Services</v>
      </c>
    </row>
    <row r="83" spans="1:7" x14ac:dyDescent="0.25">
      <c r="A83" s="8" t="s">
        <v>195</v>
      </c>
      <c r="B83" s="2" t="s">
        <v>196</v>
      </c>
      <c r="C83" s="22" t="str">
        <f>VLOOKUP($A83,'NAICS with notes'!$A:$K,7,FALSE)</f>
        <v>Traded</v>
      </c>
      <c r="D83" s="22">
        <f>VLOOKUP($A83,'NAICS with notes'!$A:$K,8,FALSE)</f>
        <v>6</v>
      </c>
      <c r="E83" s="22" t="str">
        <f>VLOOKUP($A83,'NAICS with notes'!$A:$K,9,FALSE)</f>
        <v>Business Services</v>
      </c>
      <c r="F83" s="22">
        <f>VLOOKUP($A83,'NAICS with notes'!$A:$K,10,FALSE)</f>
        <v>3</v>
      </c>
      <c r="G83" s="22" t="str">
        <f>VLOOKUP($A83,'NAICS with notes'!$A:$K,11,FALSE)</f>
        <v>Business Support Services</v>
      </c>
    </row>
    <row r="84" spans="1:7" x14ac:dyDescent="0.25">
      <c r="A84" s="8" t="s">
        <v>197</v>
      </c>
      <c r="B84" s="2" t="s">
        <v>198</v>
      </c>
      <c r="C84" s="22" t="str">
        <f>VLOOKUP($A84,'NAICS with notes'!$A:$K,7,FALSE)</f>
        <v>Traded</v>
      </c>
      <c r="D84" s="22">
        <f>VLOOKUP($A84,'NAICS with notes'!$A:$K,8,FALSE)</f>
        <v>6</v>
      </c>
      <c r="E84" s="22" t="str">
        <f>VLOOKUP($A84,'NAICS with notes'!$A:$K,9,FALSE)</f>
        <v>Business Services</v>
      </c>
      <c r="F84" s="22">
        <f>VLOOKUP($A84,'NAICS with notes'!$A:$K,10,FALSE)</f>
        <v>3</v>
      </c>
      <c r="G84" s="22" t="str">
        <f>VLOOKUP($A84,'NAICS with notes'!$A:$K,11,FALSE)</f>
        <v>Business Support Services</v>
      </c>
    </row>
    <row r="85" spans="1:7" x14ac:dyDescent="0.25">
      <c r="A85" s="8" t="s">
        <v>199</v>
      </c>
      <c r="B85" s="2" t="s">
        <v>200</v>
      </c>
      <c r="C85" s="22" t="str">
        <f>VLOOKUP($A85,'NAICS with notes'!$A:$K,7,FALSE)</f>
        <v>Traded</v>
      </c>
      <c r="D85" s="22">
        <f>VLOOKUP($A85,'NAICS with notes'!$A:$K,8,FALSE)</f>
        <v>6</v>
      </c>
      <c r="E85" s="22" t="str">
        <f>VLOOKUP($A85,'NAICS with notes'!$A:$K,9,FALSE)</f>
        <v>Business Services</v>
      </c>
      <c r="F85" s="22">
        <f>VLOOKUP($A85,'NAICS with notes'!$A:$K,10,FALSE)</f>
        <v>3</v>
      </c>
      <c r="G85" s="22" t="str">
        <f>VLOOKUP($A85,'NAICS with notes'!$A:$K,11,FALSE)</f>
        <v>Business Support Services</v>
      </c>
    </row>
    <row r="86" spans="1:7" x14ac:dyDescent="0.25">
      <c r="A86" s="8" t="s">
        <v>201</v>
      </c>
      <c r="B86" s="2" t="s">
        <v>202</v>
      </c>
      <c r="C86" s="22" t="str">
        <f>VLOOKUP($A86,'NAICS with notes'!$A:$K,7,FALSE)</f>
        <v>Traded</v>
      </c>
      <c r="D86" s="22">
        <f>VLOOKUP($A86,'NAICS with notes'!$A:$K,8,FALSE)</f>
        <v>6</v>
      </c>
      <c r="E86" s="22" t="str">
        <f>VLOOKUP($A86,'NAICS with notes'!$A:$K,9,FALSE)</f>
        <v>Business Services</v>
      </c>
      <c r="F86" s="22">
        <f>VLOOKUP($A86,'NAICS with notes'!$A:$K,10,FALSE)</f>
        <v>3</v>
      </c>
      <c r="G86" s="22" t="str">
        <f>VLOOKUP($A86,'NAICS with notes'!$A:$K,11,FALSE)</f>
        <v>Business Support Services</v>
      </c>
    </row>
    <row r="87" spans="1:7" x14ac:dyDescent="0.25">
      <c r="A87" s="8" t="s">
        <v>203</v>
      </c>
      <c r="B87" s="2" t="s">
        <v>204</v>
      </c>
      <c r="C87" s="22" t="str">
        <f>VLOOKUP($A87,'NAICS with notes'!$A:$K,7,FALSE)</f>
        <v>Traded</v>
      </c>
      <c r="D87" s="22">
        <f>VLOOKUP($A87,'NAICS with notes'!$A:$K,8,FALSE)</f>
        <v>6</v>
      </c>
      <c r="E87" s="22" t="str">
        <f>VLOOKUP($A87,'NAICS with notes'!$A:$K,9,FALSE)</f>
        <v>Business Services</v>
      </c>
      <c r="F87" s="22">
        <f>VLOOKUP($A87,'NAICS with notes'!$A:$K,10,FALSE)</f>
        <v>4</v>
      </c>
      <c r="G87" s="22" t="str">
        <f>VLOOKUP($A87,'NAICS with notes'!$A:$K,11,FALSE)</f>
        <v>Computer Services</v>
      </c>
    </row>
    <row r="88" spans="1:7" x14ac:dyDescent="0.25">
      <c r="A88" s="8" t="s">
        <v>206</v>
      </c>
      <c r="B88" s="2" t="s">
        <v>207</v>
      </c>
      <c r="C88" s="22" t="str">
        <f>VLOOKUP($A88,'NAICS with notes'!$A:$K,7,FALSE)</f>
        <v>Traded</v>
      </c>
      <c r="D88" s="22">
        <f>VLOOKUP($A88,'NAICS with notes'!$A:$K,8,FALSE)</f>
        <v>6</v>
      </c>
      <c r="E88" s="22" t="str">
        <f>VLOOKUP($A88,'NAICS with notes'!$A:$K,9,FALSE)</f>
        <v>Business Services</v>
      </c>
      <c r="F88" s="22">
        <f>VLOOKUP($A88,'NAICS with notes'!$A:$K,10,FALSE)</f>
        <v>4</v>
      </c>
      <c r="G88" s="22" t="str">
        <f>VLOOKUP($A88,'NAICS with notes'!$A:$K,11,FALSE)</f>
        <v>Computer Services</v>
      </c>
    </row>
    <row r="89" spans="1:7" x14ac:dyDescent="0.25">
      <c r="A89" s="8" t="s">
        <v>208</v>
      </c>
      <c r="B89" s="2" t="s">
        <v>209</v>
      </c>
      <c r="C89" s="22" t="str">
        <f>VLOOKUP($A89,'NAICS with notes'!$A:$K,7,FALSE)</f>
        <v>Traded</v>
      </c>
      <c r="D89" s="22">
        <f>VLOOKUP($A89,'NAICS with notes'!$A:$K,8,FALSE)</f>
        <v>6</v>
      </c>
      <c r="E89" s="22" t="str">
        <f>VLOOKUP($A89,'NAICS with notes'!$A:$K,9,FALSE)</f>
        <v>Business Services</v>
      </c>
      <c r="F89" s="22">
        <f>VLOOKUP($A89,'NAICS with notes'!$A:$K,10,FALSE)</f>
        <v>4</v>
      </c>
      <c r="G89" s="22" t="str">
        <f>VLOOKUP($A89,'NAICS with notes'!$A:$K,11,FALSE)</f>
        <v>Computer Services</v>
      </c>
    </row>
    <row r="90" spans="1:7" x14ac:dyDescent="0.25">
      <c r="A90" s="8" t="s">
        <v>210</v>
      </c>
      <c r="B90" s="2" t="s">
        <v>211</v>
      </c>
      <c r="C90" s="22" t="str">
        <f>VLOOKUP($A90,'NAICS with notes'!$A:$K,7,FALSE)</f>
        <v>Traded</v>
      </c>
      <c r="D90" s="22">
        <f>VLOOKUP($A90,'NAICS with notes'!$A:$K,8,FALSE)</f>
        <v>6</v>
      </c>
      <c r="E90" s="22" t="str">
        <f>VLOOKUP($A90,'NAICS with notes'!$A:$K,9,FALSE)</f>
        <v>Business Services</v>
      </c>
      <c r="F90" s="22">
        <f>VLOOKUP($A90,'NAICS with notes'!$A:$K,10,FALSE)</f>
        <v>4</v>
      </c>
      <c r="G90" s="22" t="str">
        <f>VLOOKUP($A90,'NAICS with notes'!$A:$K,11,FALSE)</f>
        <v>Computer Services</v>
      </c>
    </row>
    <row r="91" spans="1:7" x14ac:dyDescent="0.25">
      <c r="A91" s="8" t="s">
        <v>212</v>
      </c>
      <c r="B91" s="2" t="s">
        <v>213</v>
      </c>
      <c r="C91" s="22" t="str">
        <f>VLOOKUP($A91,'NAICS with notes'!$A:$K,7,FALSE)</f>
        <v>Traded</v>
      </c>
      <c r="D91" s="22">
        <f>VLOOKUP($A91,'NAICS with notes'!$A:$K,8,FALSE)</f>
        <v>6</v>
      </c>
      <c r="E91" s="22" t="str">
        <f>VLOOKUP($A91,'NAICS with notes'!$A:$K,9,FALSE)</f>
        <v>Business Services</v>
      </c>
      <c r="F91" s="22">
        <f>VLOOKUP($A91,'NAICS with notes'!$A:$K,10,FALSE)</f>
        <v>4</v>
      </c>
      <c r="G91" s="22" t="str">
        <f>VLOOKUP($A91,'NAICS with notes'!$A:$K,11,FALSE)</f>
        <v>Computer Services</v>
      </c>
    </row>
    <row r="92" spans="1:7" x14ac:dyDescent="0.25">
      <c r="A92" s="8" t="s">
        <v>2531</v>
      </c>
      <c r="B92" s="2" t="s">
        <v>215</v>
      </c>
      <c r="C92" s="22" t="str">
        <f>VLOOKUP($A92,'NAICS with notes'!$A:$K,7,FALSE)</f>
        <v>Traded</v>
      </c>
      <c r="D92" s="22">
        <f>VLOOKUP($A92,'NAICS with notes'!$A:$K,8,FALSE)</f>
        <v>6</v>
      </c>
      <c r="E92" s="22" t="str">
        <f>VLOOKUP($A92,'NAICS with notes'!$A:$K,9,FALSE)</f>
        <v>Business Services</v>
      </c>
      <c r="F92" s="22">
        <f>VLOOKUP($A92,'NAICS with notes'!$A:$K,10,FALSE)</f>
        <v>5</v>
      </c>
      <c r="G92" s="22" t="str">
        <f>VLOOKUP($A92,'NAICS with notes'!$A:$K,11,FALSE)</f>
        <v>Employment Placement Services</v>
      </c>
    </row>
    <row r="93" spans="1:7" x14ac:dyDescent="0.25">
      <c r="A93" s="8" t="s">
        <v>219</v>
      </c>
      <c r="B93" s="2" t="s">
        <v>220</v>
      </c>
      <c r="C93" s="22" t="str">
        <f>VLOOKUP($A93,'NAICS with notes'!$A:$K,7,FALSE)</f>
        <v>Traded</v>
      </c>
      <c r="D93" s="22">
        <f>VLOOKUP($A93,'NAICS with notes'!$A:$K,8,FALSE)</f>
        <v>6</v>
      </c>
      <c r="E93" s="22" t="str">
        <f>VLOOKUP($A93,'NAICS with notes'!$A:$K,9,FALSE)</f>
        <v>Business Services</v>
      </c>
      <c r="F93" s="22">
        <f>VLOOKUP($A93,'NAICS with notes'!$A:$K,10,FALSE)</f>
        <v>6</v>
      </c>
      <c r="G93" s="22" t="str">
        <f>VLOOKUP($A93,'NAICS with notes'!$A:$K,11,FALSE)</f>
        <v>Engineering Services</v>
      </c>
    </row>
    <row r="94" spans="1:7" x14ac:dyDescent="0.25">
      <c r="A94" s="8" t="s">
        <v>221</v>
      </c>
      <c r="B94" s="2" t="s">
        <v>222</v>
      </c>
      <c r="C94" s="22" t="str">
        <f>VLOOKUP($A94,'NAICS with notes'!$A:$K,7,FALSE)</f>
        <v>Traded</v>
      </c>
      <c r="D94" s="22">
        <f>VLOOKUP($A94,'NAICS with notes'!$A:$K,8,FALSE)</f>
        <v>6</v>
      </c>
      <c r="E94" s="22" t="str">
        <f>VLOOKUP($A94,'NAICS with notes'!$A:$K,9,FALSE)</f>
        <v>Business Services</v>
      </c>
      <c r="F94" s="22">
        <f>VLOOKUP($A94,'NAICS with notes'!$A:$K,10,FALSE)</f>
        <v>7</v>
      </c>
      <c r="G94" s="22" t="str">
        <f>VLOOKUP($A94,'NAICS with notes'!$A:$K,11,FALSE)</f>
        <v>Architectural and Drafting Services</v>
      </c>
    </row>
    <row r="95" spans="1:7" x14ac:dyDescent="0.25">
      <c r="A95" s="8" t="s">
        <v>224</v>
      </c>
      <c r="B95" s="2" t="s">
        <v>225</v>
      </c>
      <c r="C95" s="22" t="str">
        <f>VLOOKUP($A95,'NAICS with notes'!$A:$K,7,FALSE)</f>
        <v>Traded</v>
      </c>
      <c r="D95" s="22">
        <f>VLOOKUP($A95,'NAICS with notes'!$A:$K,8,FALSE)</f>
        <v>6</v>
      </c>
      <c r="E95" s="22" t="str">
        <f>VLOOKUP($A95,'NAICS with notes'!$A:$K,9,FALSE)</f>
        <v>Business Services</v>
      </c>
      <c r="F95" s="22">
        <f>VLOOKUP($A95,'NAICS with notes'!$A:$K,10,FALSE)</f>
        <v>7</v>
      </c>
      <c r="G95" s="22" t="str">
        <f>VLOOKUP($A95,'NAICS with notes'!$A:$K,11,FALSE)</f>
        <v>Architectural and Drafting Services</v>
      </c>
    </row>
    <row r="96" spans="1:7" x14ac:dyDescent="0.25">
      <c r="A96" s="8" t="s">
        <v>226</v>
      </c>
      <c r="B96" s="2" t="s">
        <v>227</v>
      </c>
      <c r="C96" s="22" t="str">
        <f>VLOOKUP($A96,'NAICS with notes'!$A:$K,7,FALSE)</f>
        <v>Traded</v>
      </c>
      <c r="D96" s="22">
        <f>VLOOKUP($A96,'NAICS with notes'!$A:$K,8,FALSE)</f>
        <v>6</v>
      </c>
      <c r="E96" s="22" t="str">
        <f>VLOOKUP($A96,'NAICS with notes'!$A:$K,9,FALSE)</f>
        <v>Business Services</v>
      </c>
      <c r="F96" s="22">
        <f>VLOOKUP($A96,'NAICS with notes'!$A:$K,10,FALSE)</f>
        <v>7</v>
      </c>
      <c r="G96" s="22" t="str">
        <f>VLOOKUP($A96,'NAICS with notes'!$A:$K,11,FALSE)</f>
        <v>Architectural and Drafting Services</v>
      </c>
    </row>
    <row r="97" spans="1:7" x14ac:dyDescent="0.25">
      <c r="A97" s="8" t="s">
        <v>228</v>
      </c>
      <c r="B97" s="2" t="s">
        <v>229</v>
      </c>
      <c r="C97" s="22" t="str">
        <f>VLOOKUP($A97,'NAICS with notes'!$A:$K,7,FALSE)</f>
        <v>Traded</v>
      </c>
      <c r="D97" s="22">
        <f>VLOOKUP($A97,'NAICS with notes'!$A:$K,8,FALSE)</f>
        <v>6</v>
      </c>
      <c r="E97" s="22" t="str">
        <f>VLOOKUP($A97,'NAICS with notes'!$A:$K,9,FALSE)</f>
        <v>Business Services</v>
      </c>
      <c r="F97" s="22">
        <f>VLOOKUP($A97,'NAICS with notes'!$A:$K,10,FALSE)</f>
        <v>8</v>
      </c>
      <c r="G97" s="22" t="str">
        <f>VLOOKUP($A97,'NAICS with notes'!$A:$K,11,FALSE)</f>
        <v>Ground Passenger Transportation</v>
      </c>
    </row>
    <row r="98" spans="1:7" x14ac:dyDescent="0.25">
      <c r="A98" s="8" t="s">
        <v>231</v>
      </c>
      <c r="B98" s="2" t="s">
        <v>232</v>
      </c>
      <c r="C98" s="22" t="str">
        <f>VLOOKUP($A98,'NAICS with notes'!$A:$K,7,FALSE)</f>
        <v>Traded</v>
      </c>
      <c r="D98" s="22">
        <f>VLOOKUP($A98,'NAICS with notes'!$A:$K,8,FALSE)</f>
        <v>6</v>
      </c>
      <c r="E98" s="22" t="str">
        <f>VLOOKUP($A98,'NAICS with notes'!$A:$K,9,FALSE)</f>
        <v>Business Services</v>
      </c>
      <c r="F98" s="22">
        <f>VLOOKUP($A98,'NAICS with notes'!$A:$K,10,FALSE)</f>
        <v>8</v>
      </c>
      <c r="G98" s="22" t="str">
        <f>VLOOKUP($A98,'NAICS with notes'!$A:$K,11,FALSE)</f>
        <v>Ground Passenger Transportation</v>
      </c>
    </row>
    <row r="99" spans="1:7" x14ac:dyDescent="0.25">
      <c r="A99" s="8" t="s">
        <v>233</v>
      </c>
      <c r="B99" s="2" t="s">
        <v>234</v>
      </c>
      <c r="C99" s="22" t="str">
        <f>VLOOKUP($A99,'NAICS with notes'!$A:$K,7,FALSE)</f>
        <v>Traded</v>
      </c>
      <c r="D99" s="22">
        <f>VLOOKUP($A99,'NAICS with notes'!$A:$K,8,FALSE)</f>
        <v>6</v>
      </c>
      <c r="E99" s="22" t="str">
        <f>VLOOKUP($A99,'NAICS with notes'!$A:$K,9,FALSE)</f>
        <v>Business Services</v>
      </c>
      <c r="F99" s="22">
        <f>VLOOKUP($A99,'NAICS with notes'!$A:$K,10,FALSE)</f>
        <v>8</v>
      </c>
      <c r="G99" s="22" t="str">
        <f>VLOOKUP($A99,'NAICS with notes'!$A:$K,11,FALSE)</f>
        <v>Ground Passenger Transportation</v>
      </c>
    </row>
    <row r="100" spans="1:7" x14ac:dyDescent="0.25">
      <c r="A100" s="8" t="s">
        <v>235</v>
      </c>
      <c r="B100" s="2" t="s">
        <v>236</v>
      </c>
      <c r="C100" s="22" t="str">
        <f>VLOOKUP($A100,'NAICS with notes'!$A:$K,7,FALSE)</f>
        <v>Traded</v>
      </c>
      <c r="D100" s="22">
        <f>VLOOKUP($A100,'NAICS with notes'!$A:$K,8,FALSE)</f>
        <v>6</v>
      </c>
      <c r="E100" s="22" t="str">
        <f>VLOOKUP($A100,'NAICS with notes'!$A:$K,9,FALSE)</f>
        <v>Business Services</v>
      </c>
      <c r="F100" s="22">
        <f>VLOOKUP($A100,'NAICS with notes'!$A:$K,10,FALSE)</f>
        <v>8</v>
      </c>
      <c r="G100" s="22" t="str">
        <f>VLOOKUP($A100,'NAICS with notes'!$A:$K,11,FALSE)</f>
        <v>Ground Passenger Transportation</v>
      </c>
    </row>
    <row r="101" spans="1:7" x14ac:dyDescent="0.25">
      <c r="A101" s="8" t="s">
        <v>237</v>
      </c>
      <c r="B101" s="2" t="s">
        <v>238</v>
      </c>
      <c r="C101" s="22" t="str">
        <f>VLOOKUP($A101,'NAICS with notes'!$A:$K,7,FALSE)</f>
        <v>Traded</v>
      </c>
      <c r="D101" s="22">
        <f>VLOOKUP($A101,'NAICS with notes'!$A:$K,8,FALSE)</f>
        <v>7</v>
      </c>
      <c r="E101" s="22" t="str">
        <f>VLOOKUP($A101,'NAICS with notes'!$A:$K,9,FALSE)</f>
        <v>Coal Mining</v>
      </c>
      <c r="F101" s="22">
        <f>VLOOKUP($A101,'NAICS with notes'!$A:$K,10,FALSE)</f>
        <v>1</v>
      </c>
      <c r="G101" s="22" t="str">
        <f>VLOOKUP($A101,'NAICS with notes'!$A:$K,11,FALSE)</f>
        <v>Coal Mining</v>
      </c>
    </row>
    <row r="102" spans="1:7" x14ac:dyDescent="0.25">
      <c r="A102" s="8" t="s">
        <v>240</v>
      </c>
      <c r="B102" s="2" t="s">
        <v>241</v>
      </c>
      <c r="C102" s="22" t="str">
        <f>VLOOKUP($A102,'NAICS with notes'!$A:$K,7,FALSE)</f>
        <v>Traded</v>
      </c>
      <c r="D102" s="22">
        <f>VLOOKUP($A102,'NAICS with notes'!$A:$K,8,FALSE)</f>
        <v>7</v>
      </c>
      <c r="E102" s="22" t="str">
        <f>VLOOKUP($A102,'NAICS with notes'!$A:$K,9,FALSE)</f>
        <v>Coal Mining</v>
      </c>
      <c r="F102" s="22">
        <f>VLOOKUP($A102,'NAICS with notes'!$A:$K,10,FALSE)</f>
        <v>1</v>
      </c>
      <c r="G102" s="22" t="str">
        <f>VLOOKUP($A102,'NAICS with notes'!$A:$K,11,FALSE)</f>
        <v>Coal Mining</v>
      </c>
    </row>
    <row r="103" spans="1:7" x14ac:dyDescent="0.25">
      <c r="A103" s="8" t="s">
        <v>242</v>
      </c>
      <c r="B103" s="2" t="s">
        <v>243</v>
      </c>
      <c r="C103" s="22" t="str">
        <f>VLOOKUP($A103,'NAICS with notes'!$A:$K,7,FALSE)</f>
        <v>Traded</v>
      </c>
      <c r="D103" s="22">
        <f>VLOOKUP($A103,'NAICS with notes'!$A:$K,8,FALSE)</f>
        <v>7</v>
      </c>
      <c r="E103" s="22" t="str">
        <f>VLOOKUP($A103,'NAICS with notes'!$A:$K,9,FALSE)</f>
        <v>Coal Mining</v>
      </c>
      <c r="F103" s="22">
        <f>VLOOKUP($A103,'NAICS with notes'!$A:$K,10,FALSE)</f>
        <v>1</v>
      </c>
      <c r="G103" s="22" t="str">
        <f>VLOOKUP($A103,'NAICS with notes'!$A:$K,11,FALSE)</f>
        <v>Coal Mining</v>
      </c>
    </row>
    <row r="104" spans="1:7" x14ac:dyDescent="0.25">
      <c r="A104" s="8" t="s">
        <v>244</v>
      </c>
      <c r="B104" s="2" t="s">
        <v>245</v>
      </c>
      <c r="C104" s="22" t="str">
        <f>VLOOKUP($A104,'NAICS with notes'!$A:$K,7,FALSE)</f>
        <v>Traded</v>
      </c>
      <c r="D104" s="22">
        <f>VLOOKUP($A104,'NAICS with notes'!$A:$K,8,FALSE)</f>
        <v>7</v>
      </c>
      <c r="E104" s="22" t="str">
        <f>VLOOKUP($A104,'NAICS with notes'!$A:$K,9,FALSE)</f>
        <v>Coal Mining</v>
      </c>
      <c r="F104" s="22">
        <f>VLOOKUP($A104,'NAICS with notes'!$A:$K,10,FALSE)</f>
        <v>1</v>
      </c>
      <c r="G104" s="22" t="str">
        <f>VLOOKUP($A104,'NAICS with notes'!$A:$K,11,FALSE)</f>
        <v>Coal Mining</v>
      </c>
    </row>
    <row r="105" spans="1:7" x14ac:dyDescent="0.25">
      <c r="A105" s="8" t="s">
        <v>246</v>
      </c>
      <c r="B105" s="2" t="s">
        <v>247</v>
      </c>
      <c r="C105" s="22" t="str">
        <f>VLOOKUP($A105,'NAICS with notes'!$A:$K,7,FALSE)</f>
        <v>Traded</v>
      </c>
      <c r="D105" s="22">
        <f>VLOOKUP($A105,'NAICS with notes'!$A:$K,8,FALSE)</f>
        <v>8</v>
      </c>
      <c r="E105" s="22" t="str">
        <f>VLOOKUP($A105,'NAICS with notes'!$A:$K,9,FALSE)</f>
        <v>Communications Equipment and Services</v>
      </c>
      <c r="F105" s="22">
        <f>VLOOKUP($A105,'NAICS with notes'!$A:$K,10,FALSE)</f>
        <v>1</v>
      </c>
      <c r="G105" s="22" t="str">
        <f>VLOOKUP($A105,'NAICS with notes'!$A:$K,11,FALSE)</f>
        <v>Communications Services</v>
      </c>
    </row>
    <row r="106" spans="1:7" x14ac:dyDescent="0.25">
      <c r="A106" s="8" t="s">
        <v>2532</v>
      </c>
      <c r="B106" s="2" t="s">
        <v>2533</v>
      </c>
      <c r="C106" s="22" t="str">
        <f>VLOOKUP($A106,'NAICS with notes'!$A:$K,7,FALSE)</f>
        <v>Traded</v>
      </c>
      <c r="D106" s="22">
        <f>VLOOKUP($A106,'NAICS with notes'!$A:$K,8,FALSE)</f>
        <v>8</v>
      </c>
      <c r="E106" s="22" t="str">
        <f>VLOOKUP($A106,'NAICS with notes'!$A:$K,9,FALSE)</f>
        <v>Communications Equipment and Services</v>
      </c>
      <c r="F106" s="22">
        <f>VLOOKUP($A106,'NAICS with notes'!$A:$K,10,FALSE)</f>
        <v>1</v>
      </c>
      <c r="G106" s="22" t="str">
        <f>VLOOKUP($A106,'NAICS with notes'!$A:$K,11,FALSE)</f>
        <v>Communications Services</v>
      </c>
    </row>
    <row r="107" spans="1:7" x14ac:dyDescent="0.25">
      <c r="A107" s="8" t="s">
        <v>2534</v>
      </c>
      <c r="B107" s="2" t="s">
        <v>2535</v>
      </c>
      <c r="C107" s="22" t="str">
        <f>VLOOKUP($A107,'NAICS with notes'!$A:$K,7,FALSE)</f>
        <v>Traded</v>
      </c>
      <c r="D107" s="22">
        <f>VLOOKUP($A107,'NAICS with notes'!$A:$K,8,FALSE)</f>
        <v>8</v>
      </c>
      <c r="E107" s="22" t="str">
        <f>VLOOKUP($A107,'NAICS with notes'!$A:$K,9,FALSE)</f>
        <v>Communications Equipment and Services</v>
      </c>
      <c r="F107" s="22">
        <f>VLOOKUP($A107,'NAICS with notes'!$A:$K,10,FALSE)</f>
        <v>1</v>
      </c>
      <c r="G107" s="22" t="str">
        <f>VLOOKUP($A107,'NAICS with notes'!$A:$K,11,FALSE)</f>
        <v>Communications Services</v>
      </c>
    </row>
    <row r="108" spans="1:7" x14ac:dyDescent="0.25">
      <c r="A108" s="8" t="s">
        <v>252</v>
      </c>
      <c r="B108" s="2" t="s">
        <v>253</v>
      </c>
      <c r="C108" s="22" t="str">
        <f>VLOOKUP($A108,'NAICS with notes'!$A:$K,7,FALSE)</f>
        <v>Traded</v>
      </c>
      <c r="D108" s="22">
        <f>VLOOKUP($A108,'NAICS with notes'!$A:$K,8,FALSE)</f>
        <v>8</v>
      </c>
      <c r="E108" s="22" t="str">
        <f>VLOOKUP($A108,'NAICS with notes'!$A:$K,9,FALSE)</f>
        <v>Communications Equipment and Services</v>
      </c>
      <c r="F108" s="22">
        <f>VLOOKUP($A108,'NAICS with notes'!$A:$K,10,FALSE)</f>
        <v>1</v>
      </c>
      <c r="G108" s="22" t="str">
        <f>VLOOKUP($A108,'NAICS with notes'!$A:$K,11,FALSE)</f>
        <v>Communications Services</v>
      </c>
    </row>
    <row r="109" spans="1:7" x14ac:dyDescent="0.25">
      <c r="A109" s="8" t="s">
        <v>2536</v>
      </c>
      <c r="B109" s="2" t="s">
        <v>2537</v>
      </c>
      <c r="C109" s="22" t="str">
        <f>VLOOKUP($A109,'NAICS with notes'!$A:$K,7,FALSE)</f>
        <v>Traded</v>
      </c>
      <c r="D109" s="22">
        <f>VLOOKUP($A109,'NAICS with notes'!$A:$K,8,FALSE)</f>
        <v>8</v>
      </c>
      <c r="E109" s="22" t="str">
        <f>VLOOKUP($A109,'NAICS with notes'!$A:$K,9,FALSE)</f>
        <v>Communications Equipment and Services</v>
      </c>
      <c r="F109" s="22">
        <f>VLOOKUP($A109,'NAICS with notes'!$A:$K,10,FALSE)</f>
        <v>1</v>
      </c>
      <c r="G109" s="22" t="str">
        <f>VLOOKUP($A109,'NAICS with notes'!$A:$K,11,FALSE)</f>
        <v>Communications Services</v>
      </c>
    </row>
    <row r="110" spans="1:7" x14ac:dyDescent="0.25">
      <c r="A110" s="8" t="s">
        <v>256</v>
      </c>
      <c r="B110" s="2" t="s">
        <v>257</v>
      </c>
      <c r="C110" s="22" t="str">
        <f>VLOOKUP($A110,'NAICS with notes'!$A:$K,7,FALSE)</f>
        <v>Traded</v>
      </c>
      <c r="D110" s="22">
        <f>VLOOKUP($A110,'NAICS with notes'!$A:$K,8,FALSE)</f>
        <v>8</v>
      </c>
      <c r="E110" s="22" t="str">
        <f>VLOOKUP($A110,'NAICS with notes'!$A:$K,9,FALSE)</f>
        <v>Communications Equipment and Services</v>
      </c>
      <c r="F110" s="22">
        <f>VLOOKUP($A110,'NAICS with notes'!$A:$K,10,FALSE)</f>
        <v>2</v>
      </c>
      <c r="G110" s="22" t="str">
        <f>VLOOKUP($A110,'NAICS with notes'!$A:$K,11,FALSE)</f>
        <v>Communications Equipment</v>
      </c>
    </row>
    <row r="111" spans="1:7" x14ac:dyDescent="0.25">
      <c r="A111" s="8" t="s">
        <v>259</v>
      </c>
      <c r="B111" s="2" t="s">
        <v>260</v>
      </c>
      <c r="C111" s="22" t="str">
        <f>VLOOKUP($A111,'NAICS with notes'!$A:$K,7,FALSE)</f>
        <v>Traded</v>
      </c>
      <c r="D111" s="22">
        <f>VLOOKUP($A111,'NAICS with notes'!$A:$K,8,FALSE)</f>
        <v>8</v>
      </c>
      <c r="E111" s="22" t="str">
        <f>VLOOKUP($A111,'NAICS with notes'!$A:$K,9,FALSE)</f>
        <v>Communications Equipment and Services</v>
      </c>
      <c r="F111" s="22">
        <f>VLOOKUP($A111,'NAICS with notes'!$A:$K,10,FALSE)</f>
        <v>2</v>
      </c>
      <c r="G111" s="22" t="str">
        <f>VLOOKUP($A111,'NAICS with notes'!$A:$K,11,FALSE)</f>
        <v>Communications Equipment</v>
      </c>
    </row>
    <row r="112" spans="1:7" x14ac:dyDescent="0.25">
      <c r="A112" s="8" t="s">
        <v>261</v>
      </c>
      <c r="B112" s="2" t="s">
        <v>262</v>
      </c>
      <c r="C112" s="22" t="str">
        <f>VLOOKUP($A112,'NAICS with notes'!$A:$K,7,FALSE)</f>
        <v>Traded</v>
      </c>
      <c r="D112" s="22">
        <f>VLOOKUP($A112,'NAICS with notes'!$A:$K,8,FALSE)</f>
        <v>8</v>
      </c>
      <c r="E112" s="22" t="str">
        <f>VLOOKUP($A112,'NAICS with notes'!$A:$K,9,FALSE)</f>
        <v>Communications Equipment and Services</v>
      </c>
      <c r="F112" s="22">
        <f>VLOOKUP($A112,'NAICS with notes'!$A:$K,10,FALSE)</f>
        <v>2</v>
      </c>
      <c r="G112" s="22" t="str">
        <f>VLOOKUP($A112,'NAICS with notes'!$A:$K,11,FALSE)</f>
        <v>Communications Equipment</v>
      </c>
    </row>
    <row r="113" spans="1:7" x14ac:dyDescent="0.25">
      <c r="A113" s="8" t="s">
        <v>263</v>
      </c>
      <c r="B113" s="2" t="s">
        <v>264</v>
      </c>
      <c r="C113" s="22" t="str">
        <f>VLOOKUP($A113,'NAICS with notes'!$A:$K,7,FALSE)</f>
        <v>Traded</v>
      </c>
      <c r="D113" s="22">
        <f>VLOOKUP($A113,'NAICS with notes'!$A:$K,8,FALSE)</f>
        <v>8</v>
      </c>
      <c r="E113" s="22" t="str">
        <f>VLOOKUP($A113,'NAICS with notes'!$A:$K,9,FALSE)</f>
        <v>Communications Equipment and Services</v>
      </c>
      <c r="F113" s="22">
        <f>VLOOKUP($A113,'NAICS with notes'!$A:$K,10,FALSE)</f>
        <v>3</v>
      </c>
      <c r="G113" s="22" t="str">
        <f>VLOOKUP($A113,'NAICS with notes'!$A:$K,11,FALSE)</f>
        <v>Communications Equipment Components</v>
      </c>
    </row>
    <row r="114" spans="1:7" x14ac:dyDescent="0.25">
      <c r="A114" s="8" t="s">
        <v>266</v>
      </c>
      <c r="B114" s="2" t="s">
        <v>267</v>
      </c>
      <c r="C114" s="22" t="str">
        <f>VLOOKUP($A114,'NAICS with notes'!$A:$K,7,FALSE)</f>
        <v>Traded</v>
      </c>
      <c r="D114" s="22">
        <f>VLOOKUP($A114,'NAICS with notes'!$A:$K,8,FALSE)</f>
        <v>9</v>
      </c>
      <c r="E114" s="22" t="str">
        <f>VLOOKUP($A114,'NAICS with notes'!$A:$K,9,FALSE)</f>
        <v>Construction Products and Services</v>
      </c>
      <c r="F114" s="22">
        <f>VLOOKUP($A114,'NAICS with notes'!$A:$K,10,FALSE)</f>
        <v>1</v>
      </c>
      <c r="G114" s="22" t="str">
        <f>VLOOKUP($A114,'NAICS with notes'!$A:$K,11,FALSE)</f>
        <v>Construction</v>
      </c>
    </row>
    <row r="115" spans="1:7" x14ac:dyDescent="0.25">
      <c r="A115" s="8" t="s">
        <v>270</v>
      </c>
      <c r="B115" s="2" t="s">
        <v>271</v>
      </c>
      <c r="C115" s="22" t="str">
        <f>VLOOKUP($A115,'NAICS with notes'!$A:$K,7,FALSE)</f>
        <v>Traded</v>
      </c>
      <c r="D115" s="22">
        <f>VLOOKUP($A115,'NAICS with notes'!$A:$K,8,FALSE)</f>
        <v>9</v>
      </c>
      <c r="E115" s="22" t="str">
        <f>VLOOKUP($A115,'NAICS with notes'!$A:$K,9,FALSE)</f>
        <v>Construction Products and Services</v>
      </c>
      <c r="F115" s="22">
        <f>VLOOKUP($A115,'NAICS with notes'!$A:$K,10,FALSE)</f>
        <v>1</v>
      </c>
      <c r="G115" s="22" t="str">
        <f>VLOOKUP($A115,'NAICS with notes'!$A:$K,11,FALSE)</f>
        <v>Construction</v>
      </c>
    </row>
    <row r="116" spans="1:7" x14ac:dyDescent="0.25">
      <c r="A116" s="8" t="s">
        <v>272</v>
      </c>
      <c r="B116" s="2" t="s">
        <v>273</v>
      </c>
      <c r="C116" s="22" t="str">
        <f>VLOOKUP($A116,'NAICS with notes'!$A:$K,7,FALSE)</f>
        <v>Traded</v>
      </c>
      <c r="D116" s="22">
        <f>VLOOKUP($A116,'NAICS with notes'!$A:$K,8,FALSE)</f>
        <v>9</v>
      </c>
      <c r="E116" s="22" t="str">
        <f>VLOOKUP($A116,'NAICS with notes'!$A:$K,9,FALSE)</f>
        <v>Construction Products and Services</v>
      </c>
      <c r="F116" s="22">
        <f>VLOOKUP($A116,'NAICS with notes'!$A:$K,10,FALSE)</f>
        <v>1</v>
      </c>
      <c r="G116" s="22" t="str">
        <f>VLOOKUP($A116,'NAICS with notes'!$A:$K,11,FALSE)</f>
        <v>Construction</v>
      </c>
    </row>
    <row r="117" spans="1:7" x14ac:dyDescent="0.25">
      <c r="A117" s="8" t="s">
        <v>274</v>
      </c>
      <c r="B117" s="2" t="s">
        <v>275</v>
      </c>
      <c r="C117" s="22" t="str">
        <f>VLOOKUP($A117,'NAICS with notes'!$A:$K,7,FALSE)</f>
        <v>Traded</v>
      </c>
      <c r="D117" s="22">
        <f>VLOOKUP($A117,'NAICS with notes'!$A:$K,8,FALSE)</f>
        <v>9</v>
      </c>
      <c r="E117" s="22" t="str">
        <f>VLOOKUP($A117,'NAICS with notes'!$A:$K,9,FALSE)</f>
        <v>Construction Products and Services</v>
      </c>
      <c r="F117" s="22">
        <f>VLOOKUP($A117,'NAICS with notes'!$A:$K,10,FALSE)</f>
        <v>1</v>
      </c>
      <c r="G117" s="22" t="str">
        <f>VLOOKUP($A117,'NAICS with notes'!$A:$K,11,FALSE)</f>
        <v>Construction</v>
      </c>
    </row>
    <row r="118" spans="1:7" x14ac:dyDescent="0.25">
      <c r="A118" s="8" t="s">
        <v>276</v>
      </c>
      <c r="B118" s="2" t="s">
        <v>277</v>
      </c>
      <c r="C118" s="22" t="str">
        <f>VLOOKUP($A118,'NAICS with notes'!$A:$K,7,FALSE)</f>
        <v>Traded</v>
      </c>
      <c r="D118" s="22">
        <f>VLOOKUP($A118,'NAICS with notes'!$A:$K,8,FALSE)</f>
        <v>9</v>
      </c>
      <c r="E118" s="22" t="str">
        <f>VLOOKUP($A118,'NAICS with notes'!$A:$K,9,FALSE)</f>
        <v>Construction Products and Services</v>
      </c>
      <c r="F118" s="22">
        <f>VLOOKUP($A118,'NAICS with notes'!$A:$K,10,FALSE)</f>
        <v>2</v>
      </c>
      <c r="G118" s="22" t="str">
        <f>VLOOKUP($A118,'NAICS with notes'!$A:$K,11,FALSE)</f>
        <v>Water, Sewage, and Other Systems</v>
      </c>
    </row>
    <row r="119" spans="1:7" x14ac:dyDescent="0.25">
      <c r="A119" s="8" t="s">
        <v>279</v>
      </c>
      <c r="B119" s="2" t="s">
        <v>280</v>
      </c>
      <c r="C119" s="22" t="str">
        <f>VLOOKUP($A119,'NAICS with notes'!$A:$K,7,FALSE)</f>
        <v>Traded</v>
      </c>
      <c r="D119" s="22">
        <f>VLOOKUP($A119,'NAICS with notes'!$A:$K,8,FALSE)</f>
        <v>9</v>
      </c>
      <c r="E119" s="22" t="str">
        <f>VLOOKUP($A119,'NAICS with notes'!$A:$K,9,FALSE)</f>
        <v>Construction Products and Services</v>
      </c>
      <c r="F119" s="22">
        <f>VLOOKUP($A119,'NAICS with notes'!$A:$K,10,FALSE)</f>
        <v>2</v>
      </c>
      <c r="G119" s="22" t="str">
        <f>VLOOKUP($A119,'NAICS with notes'!$A:$K,11,FALSE)</f>
        <v>Water, Sewage, and Other Systems</v>
      </c>
    </row>
    <row r="120" spans="1:7" x14ac:dyDescent="0.25">
      <c r="A120" s="8" t="s">
        <v>281</v>
      </c>
      <c r="B120" s="2" t="s">
        <v>282</v>
      </c>
      <c r="C120" s="22" t="str">
        <f>VLOOKUP($A120,'NAICS with notes'!$A:$K,7,FALSE)</f>
        <v>Traded</v>
      </c>
      <c r="D120" s="22">
        <f>VLOOKUP($A120,'NAICS with notes'!$A:$K,8,FALSE)</f>
        <v>9</v>
      </c>
      <c r="E120" s="22" t="str">
        <f>VLOOKUP($A120,'NAICS with notes'!$A:$K,9,FALSE)</f>
        <v>Construction Products and Services</v>
      </c>
      <c r="F120" s="22">
        <f>VLOOKUP($A120,'NAICS with notes'!$A:$K,10,FALSE)</f>
        <v>3</v>
      </c>
      <c r="G120" s="22" t="str">
        <f>VLOOKUP($A120,'NAICS with notes'!$A:$K,11,FALSE)</f>
        <v>Construction Products</v>
      </c>
    </row>
    <row r="121" spans="1:7" x14ac:dyDescent="0.25">
      <c r="A121" s="8" t="s">
        <v>284</v>
      </c>
      <c r="B121" s="2" t="s">
        <v>285</v>
      </c>
      <c r="C121" s="22" t="str">
        <f>VLOOKUP($A121,'NAICS with notes'!$A:$K,7,FALSE)</f>
        <v>Traded</v>
      </c>
      <c r="D121" s="22">
        <f>VLOOKUP($A121,'NAICS with notes'!$A:$K,8,FALSE)</f>
        <v>9</v>
      </c>
      <c r="E121" s="22" t="str">
        <f>VLOOKUP($A121,'NAICS with notes'!$A:$K,9,FALSE)</f>
        <v>Construction Products and Services</v>
      </c>
      <c r="F121" s="22">
        <f>VLOOKUP($A121,'NAICS with notes'!$A:$K,10,FALSE)</f>
        <v>3</v>
      </c>
      <c r="G121" s="22" t="str">
        <f>VLOOKUP($A121,'NAICS with notes'!$A:$K,11,FALSE)</f>
        <v>Construction Products</v>
      </c>
    </row>
    <row r="122" spans="1:7" x14ac:dyDescent="0.25">
      <c r="A122" s="8" t="s">
        <v>286</v>
      </c>
      <c r="B122" s="2" t="s">
        <v>287</v>
      </c>
      <c r="C122" s="22" t="str">
        <f>VLOOKUP($A122,'NAICS with notes'!$A:$K,7,FALSE)</f>
        <v>Traded</v>
      </c>
      <c r="D122" s="22">
        <f>VLOOKUP($A122,'NAICS with notes'!$A:$K,8,FALSE)</f>
        <v>9</v>
      </c>
      <c r="E122" s="22" t="str">
        <f>VLOOKUP($A122,'NAICS with notes'!$A:$K,9,FALSE)</f>
        <v>Construction Products and Services</v>
      </c>
      <c r="F122" s="22">
        <f>VLOOKUP($A122,'NAICS with notes'!$A:$K,10,FALSE)</f>
        <v>3</v>
      </c>
      <c r="G122" s="22" t="str">
        <f>VLOOKUP($A122,'NAICS with notes'!$A:$K,11,FALSE)</f>
        <v>Construction Products</v>
      </c>
    </row>
    <row r="123" spans="1:7" x14ac:dyDescent="0.25">
      <c r="A123" s="8" t="s">
        <v>288</v>
      </c>
      <c r="B123" s="2" t="s">
        <v>289</v>
      </c>
      <c r="C123" s="22" t="str">
        <f>VLOOKUP($A123,'NAICS with notes'!$A:$K,7,FALSE)</f>
        <v>Traded</v>
      </c>
      <c r="D123" s="22">
        <f>VLOOKUP($A123,'NAICS with notes'!$A:$K,8,FALSE)</f>
        <v>9</v>
      </c>
      <c r="E123" s="22" t="str">
        <f>VLOOKUP($A123,'NAICS with notes'!$A:$K,9,FALSE)</f>
        <v>Construction Products and Services</v>
      </c>
      <c r="F123" s="22">
        <f>VLOOKUP($A123,'NAICS with notes'!$A:$K,10,FALSE)</f>
        <v>3</v>
      </c>
      <c r="G123" s="22" t="str">
        <f>VLOOKUP($A123,'NAICS with notes'!$A:$K,11,FALSE)</f>
        <v>Construction Products</v>
      </c>
    </row>
    <row r="124" spans="1:7" x14ac:dyDescent="0.25">
      <c r="A124" s="8" t="s">
        <v>290</v>
      </c>
      <c r="B124" s="2" t="s">
        <v>291</v>
      </c>
      <c r="C124" s="22" t="str">
        <f>VLOOKUP($A124,'NAICS with notes'!$A:$K,7,FALSE)</f>
        <v>Traded</v>
      </c>
      <c r="D124" s="22">
        <f>VLOOKUP($A124,'NAICS with notes'!$A:$K,8,FALSE)</f>
        <v>9</v>
      </c>
      <c r="E124" s="22" t="str">
        <f>VLOOKUP($A124,'NAICS with notes'!$A:$K,9,FALSE)</f>
        <v>Construction Products and Services</v>
      </c>
      <c r="F124" s="22">
        <f>VLOOKUP($A124,'NAICS with notes'!$A:$K,10,FALSE)</f>
        <v>4</v>
      </c>
      <c r="G124" s="22" t="str">
        <f>VLOOKUP($A124,'NAICS with notes'!$A:$K,11,FALSE)</f>
        <v>Construction Components</v>
      </c>
    </row>
    <row r="125" spans="1:7" x14ac:dyDescent="0.25">
      <c r="A125" s="8" t="s">
        <v>293</v>
      </c>
      <c r="B125" s="2" t="s">
        <v>294</v>
      </c>
      <c r="C125" s="22" t="str">
        <f>VLOOKUP($A125,'NAICS with notes'!$A:$K,7,FALSE)</f>
        <v>Traded</v>
      </c>
      <c r="D125" s="22">
        <f>VLOOKUP($A125,'NAICS with notes'!$A:$K,8,FALSE)</f>
        <v>9</v>
      </c>
      <c r="E125" s="22" t="str">
        <f>VLOOKUP($A125,'NAICS with notes'!$A:$K,9,FALSE)</f>
        <v>Construction Products and Services</v>
      </c>
      <c r="F125" s="22">
        <f>VLOOKUP($A125,'NAICS with notes'!$A:$K,10,FALSE)</f>
        <v>4</v>
      </c>
      <c r="G125" s="22" t="str">
        <f>VLOOKUP($A125,'NAICS with notes'!$A:$K,11,FALSE)</f>
        <v>Construction Components</v>
      </c>
    </row>
    <row r="126" spans="1:7" x14ac:dyDescent="0.25">
      <c r="A126" s="8" t="s">
        <v>295</v>
      </c>
      <c r="B126" s="2" t="s">
        <v>296</v>
      </c>
      <c r="C126" s="22" t="str">
        <f>VLOOKUP($A126,'NAICS with notes'!$A:$K,7,FALSE)</f>
        <v>Traded</v>
      </c>
      <c r="D126" s="22">
        <f>VLOOKUP($A126,'NAICS with notes'!$A:$K,8,FALSE)</f>
        <v>9</v>
      </c>
      <c r="E126" s="22" t="str">
        <f>VLOOKUP($A126,'NAICS with notes'!$A:$K,9,FALSE)</f>
        <v>Construction Products and Services</v>
      </c>
      <c r="F126" s="22">
        <f>VLOOKUP($A126,'NAICS with notes'!$A:$K,10,FALSE)</f>
        <v>4</v>
      </c>
      <c r="G126" s="22" t="str">
        <f>VLOOKUP($A126,'NAICS with notes'!$A:$K,11,FALSE)</f>
        <v>Construction Components</v>
      </c>
    </row>
    <row r="127" spans="1:7" x14ac:dyDescent="0.25">
      <c r="A127" s="8" t="s">
        <v>297</v>
      </c>
      <c r="B127" s="2" t="s">
        <v>298</v>
      </c>
      <c r="C127" s="22" t="str">
        <f>VLOOKUP($A127,'NAICS with notes'!$A:$K,7,FALSE)</f>
        <v>Traded</v>
      </c>
      <c r="D127" s="22">
        <f>VLOOKUP($A127,'NAICS with notes'!$A:$K,8,FALSE)</f>
        <v>9</v>
      </c>
      <c r="E127" s="22" t="str">
        <f>VLOOKUP($A127,'NAICS with notes'!$A:$K,9,FALSE)</f>
        <v>Construction Products and Services</v>
      </c>
      <c r="F127" s="22">
        <f>VLOOKUP($A127,'NAICS with notes'!$A:$K,10,FALSE)</f>
        <v>4</v>
      </c>
      <c r="G127" s="22" t="str">
        <f>VLOOKUP($A127,'NAICS with notes'!$A:$K,11,FALSE)</f>
        <v>Construction Components</v>
      </c>
    </row>
    <row r="128" spans="1:7" x14ac:dyDescent="0.25">
      <c r="A128" s="8" t="s">
        <v>299</v>
      </c>
      <c r="B128" s="2" t="s">
        <v>300</v>
      </c>
      <c r="C128" s="22" t="str">
        <f>VLOOKUP($A128,'NAICS with notes'!$A:$K,7,FALSE)</f>
        <v>Traded</v>
      </c>
      <c r="D128" s="22">
        <f>VLOOKUP($A128,'NAICS with notes'!$A:$K,8,FALSE)</f>
        <v>9</v>
      </c>
      <c r="E128" s="22" t="str">
        <f>VLOOKUP($A128,'NAICS with notes'!$A:$K,9,FALSE)</f>
        <v>Construction Products and Services</v>
      </c>
      <c r="F128" s="22">
        <f>VLOOKUP($A128,'NAICS with notes'!$A:$K,10,FALSE)</f>
        <v>4</v>
      </c>
      <c r="G128" s="22" t="str">
        <f>VLOOKUP($A128,'NAICS with notes'!$A:$K,11,FALSE)</f>
        <v>Construction Components</v>
      </c>
    </row>
    <row r="129" spans="1:7" x14ac:dyDescent="0.25">
      <c r="A129" s="8" t="s">
        <v>301</v>
      </c>
      <c r="B129" s="2" t="s">
        <v>302</v>
      </c>
      <c r="C129" s="22" t="str">
        <f>VLOOKUP($A129,'NAICS with notes'!$A:$K,7,FALSE)</f>
        <v>Traded</v>
      </c>
      <c r="D129" s="22">
        <f>VLOOKUP($A129,'NAICS with notes'!$A:$K,8,FALSE)</f>
        <v>9</v>
      </c>
      <c r="E129" s="22" t="str">
        <f>VLOOKUP($A129,'NAICS with notes'!$A:$K,9,FALSE)</f>
        <v>Construction Products and Services</v>
      </c>
      <c r="F129" s="22">
        <f>VLOOKUP($A129,'NAICS with notes'!$A:$K,10,FALSE)</f>
        <v>4</v>
      </c>
      <c r="G129" s="22" t="str">
        <f>VLOOKUP($A129,'NAICS with notes'!$A:$K,11,FALSE)</f>
        <v>Construction Components</v>
      </c>
    </row>
    <row r="130" spans="1:7" x14ac:dyDescent="0.25">
      <c r="A130" s="8" t="s">
        <v>303</v>
      </c>
      <c r="B130" s="2" t="s">
        <v>304</v>
      </c>
      <c r="C130" s="22" t="str">
        <f>VLOOKUP($A130,'NAICS with notes'!$A:$K,7,FALSE)</f>
        <v>Traded</v>
      </c>
      <c r="D130" s="22">
        <f>VLOOKUP($A130,'NAICS with notes'!$A:$K,8,FALSE)</f>
        <v>9</v>
      </c>
      <c r="E130" s="22" t="str">
        <f>VLOOKUP($A130,'NAICS with notes'!$A:$K,9,FALSE)</f>
        <v>Construction Products and Services</v>
      </c>
      <c r="F130" s="22">
        <f>VLOOKUP($A130,'NAICS with notes'!$A:$K,10,FALSE)</f>
        <v>4</v>
      </c>
      <c r="G130" s="22" t="str">
        <f>VLOOKUP($A130,'NAICS with notes'!$A:$K,11,FALSE)</f>
        <v>Construction Components</v>
      </c>
    </row>
    <row r="131" spans="1:7" x14ac:dyDescent="0.25">
      <c r="A131" s="8" t="s">
        <v>305</v>
      </c>
      <c r="B131" s="2" t="s">
        <v>306</v>
      </c>
      <c r="C131" s="22" t="str">
        <f>VLOOKUP($A131,'NAICS with notes'!$A:$K,7,FALSE)</f>
        <v>Traded</v>
      </c>
      <c r="D131" s="22">
        <f>VLOOKUP($A131,'NAICS with notes'!$A:$K,8,FALSE)</f>
        <v>9</v>
      </c>
      <c r="E131" s="22" t="str">
        <f>VLOOKUP($A131,'NAICS with notes'!$A:$K,9,FALSE)</f>
        <v>Construction Products and Services</v>
      </c>
      <c r="F131" s="22">
        <f>VLOOKUP($A131,'NAICS with notes'!$A:$K,10,FALSE)</f>
        <v>4</v>
      </c>
      <c r="G131" s="22" t="str">
        <f>VLOOKUP($A131,'NAICS with notes'!$A:$K,11,FALSE)</f>
        <v>Construction Components</v>
      </c>
    </row>
    <row r="132" spans="1:7" x14ac:dyDescent="0.25">
      <c r="A132" s="8" t="s">
        <v>307</v>
      </c>
      <c r="B132" s="2" t="s">
        <v>308</v>
      </c>
      <c r="C132" s="22" t="str">
        <f>VLOOKUP($A132,'NAICS with notes'!$A:$K,7,FALSE)</f>
        <v>Traded</v>
      </c>
      <c r="D132" s="22">
        <f>VLOOKUP($A132,'NAICS with notes'!$A:$K,8,FALSE)</f>
        <v>9</v>
      </c>
      <c r="E132" s="22" t="str">
        <f>VLOOKUP($A132,'NAICS with notes'!$A:$K,9,FALSE)</f>
        <v>Construction Products and Services</v>
      </c>
      <c r="F132" s="22">
        <f>VLOOKUP($A132,'NAICS with notes'!$A:$K,10,FALSE)</f>
        <v>5</v>
      </c>
      <c r="G132" s="22" t="str">
        <f>VLOOKUP($A132,'NAICS with notes'!$A:$K,11,FALSE)</f>
        <v>Construction Materials</v>
      </c>
    </row>
    <row r="133" spans="1:7" x14ac:dyDescent="0.25">
      <c r="A133" s="8" t="s">
        <v>310</v>
      </c>
      <c r="B133" s="2" t="s">
        <v>311</v>
      </c>
      <c r="C133" s="22" t="str">
        <f>VLOOKUP($A133,'NAICS with notes'!$A:$K,7,FALSE)</f>
        <v>Traded</v>
      </c>
      <c r="D133" s="22">
        <f>VLOOKUP($A133,'NAICS with notes'!$A:$K,8,FALSE)</f>
        <v>9</v>
      </c>
      <c r="E133" s="22" t="str">
        <f>VLOOKUP($A133,'NAICS with notes'!$A:$K,9,FALSE)</f>
        <v>Construction Products and Services</v>
      </c>
      <c r="F133" s="22">
        <f>VLOOKUP($A133,'NAICS with notes'!$A:$K,10,FALSE)</f>
        <v>5</v>
      </c>
      <c r="G133" s="22" t="str">
        <f>VLOOKUP($A133,'NAICS with notes'!$A:$K,11,FALSE)</f>
        <v>Construction Materials</v>
      </c>
    </row>
    <row r="134" spans="1:7" x14ac:dyDescent="0.25">
      <c r="A134" s="8" t="s">
        <v>312</v>
      </c>
      <c r="B134" s="2" t="s">
        <v>313</v>
      </c>
      <c r="C134" s="22" t="str">
        <f>VLOOKUP($A134,'NAICS with notes'!$A:$K,7,FALSE)</f>
        <v>Traded</v>
      </c>
      <c r="D134" s="22">
        <f>VLOOKUP($A134,'NAICS with notes'!$A:$K,8,FALSE)</f>
        <v>10</v>
      </c>
      <c r="E134" s="22" t="str">
        <f>VLOOKUP($A134,'NAICS with notes'!$A:$K,9,FALSE)</f>
        <v>Distribution and Electronic Commerce</v>
      </c>
      <c r="F134" s="22">
        <f>VLOOKUP($A134,'NAICS with notes'!$A:$K,10,FALSE)</f>
        <v>1</v>
      </c>
      <c r="G134" s="22" t="str">
        <f>VLOOKUP($A134,'NAICS with notes'!$A:$K,11,FALSE)</f>
        <v>Warehousing and Storage</v>
      </c>
    </row>
    <row r="135" spans="1:7" x14ac:dyDescent="0.25">
      <c r="A135" s="8" t="s">
        <v>316</v>
      </c>
      <c r="B135" s="2" t="s">
        <v>317</v>
      </c>
      <c r="C135" s="22" t="str">
        <f>VLOOKUP($A135,'NAICS with notes'!$A:$K,7,FALSE)</f>
        <v>Traded</v>
      </c>
      <c r="D135" s="22">
        <f>VLOOKUP($A135,'NAICS with notes'!$A:$K,8,FALSE)</f>
        <v>10</v>
      </c>
      <c r="E135" s="22" t="str">
        <f>VLOOKUP($A135,'NAICS with notes'!$A:$K,9,FALSE)</f>
        <v>Distribution and Electronic Commerce</v>
      </c>
      <c r="F135" s="22">
        <f>VLOOKUP($A135,'NAICS with notes'!$A:$K,10,FALSE)</f>
        <v>1</v>
      </c>
      <c r="G135" s="22" t="str">
        <f>VLOOKUP($A135,'NAICS with notes'!$A:$K,11,FALSE)</f>
        <v>Warehousing and Storage</v>
      </c>
    </row>
    <row r="136" spans="1:7" x14ac:dyDescent="0.25">
      <c r="A136" s="8" t="s">
        <v>318</v>
      </c>
      <c r="B136" s="2" t="s">
        <v>319</v>
      </c>
      <c r="C136" s="22" t="str">
        <f>VLOOKUP($A136,'NAICS with notes'!$A:$K,7,FALSE)</f>
        <v>Traded</v>
      </c>
      <c r="D136" s="22">
        <f>VLOOKUP($A136,'NAICS with notes'!$A:$K,8,FALSE)</f>
        <v>10</v>
      </c>
      <c r="E136" s="22" t="str">
        <f>VLOOKUP($A136,'NAICS with notes'!$A:$K,9,FALSE)</f>
        <v>Distribution and Electronic Commerce</v>
      </c>
      <c r="F136" s="22">
        <f>VLOOKUP($A136,'NAICS with notes'!$A:$K,10,FALSE)</f>
        <v>1</v>
      </c>
      <c r="G136" s="22" t="str">
        <f>VLOOKUP($A136,'NAICS with notes'!$A:$K,11,FALSE)</f>
        <v>Warehousing and Storage</v>
      </c>
    </row>
    <row r="137" spans="1:7" x14ac:dyDescent="0.25">
      <c r="A137" s="8" t="s">
        <v>320</v>
      </c>
      <c r="B137" s="2" t="s">
        <v>321</v>
      </c>
      <c r="C137" s="22" t="str">
        <f>VLOOKUP($A137,'NAICS with notes'!$A:$K,7,FALSE)</f>
        <v>Traded</v>
      </c>
      <c r="D137" s="22">
        <f>VLOOKUP($A137,'NAICS with notes'!$A:$K,8,FALSE)</f>
        <v>10</v>
      </c>
      <c r="E137" s="22" t="str">
        <f>VLOOKUP($A137,'NAICS with notes'!$A:$K,9,FALSE)</f>
        <v>Distribution and Electronic Commerce</v>
      </c>
      <c r="F137" s="22">
        <f>VLOOKUP($A137,'NAICS with notes'!$A:$K,10,FALSE)</f>
        <v>2</v>
      </c>
      <c r="G137" s="22" t="str">
        <f>VLOOKUP($A137,'NAICS with notes'!$A:$K,11,FALSE)</f>
        <v>Electronic and Catalog Shopping</v>
      </c>
    </row>
    <row r="138" spans="1:7" x14ac:dyDescent="0.25">
      <c r="A138" s="8" t="s">
        <v>323</v>
      </c>
      <c r="B138" s="2" t="s">
        <v>324</v>
      </c>
      <c r="C138" s="22" t="str">
        <f>VLOOKUP($A138,'NAICS with notes'!$A:$K,7,FALSE)</f>
        <v>Traded</v>
      </c>
      <c r="D138" s="22">
        <f>VLOOKUP($A138,'NAICS with notes'!$A:$K,8,FALSE)</f>
        <v>10</v>
      </c>
      <c r="E138" s="22" t="str">
        <f>VLOOKUP($A138,'NAICS with notes'!$A:$K,9,FALSE)</f>
        <v>Distribution and Electronic Commerce</v>
      </c>
      <c r="F138" s="22">
        <f>VLOOKUP($A138,'NAICS with notes'!$A:$K,10,FALSE)</f>
        <v>2</v>
      </c>
      <c r="G138" s="22" t="str">
        <f>VLOOKUP($A138,'NAICS with notes'!$A:$K,11,FALSE)</f>
        <v>Electronic and Catalog Shopping</v>
      </c>
    </row>
    <row r="139" spans="1:7" x14ac:dyDescent="0.25">
      <c r="A139" s="8" t="s">
        <v>325</v>
      </c>
      <c r="B139" s="2" t="s">
        <v>326</v>
      </c>
      <c r="C139" s="22" t="str">
        <f>VLOOKUP($A139,'NAICS with notes'!$A:$K,7,FALSE)</f>
        <v>Traded</v>
      </c>
      <c r="D139" s="22">
        <f>VLOOKUP($A139,'NAICS with notes'!$A:$K,8,FALSE)</f>
        <v>10</v>
      </c>
      <c r="E139" s="22" t="str">
        <f>VLOOKUP($A139,'NAICS with notes'!$A:$K,9,FALSE)</f>
        <v>Distribution and Electronic Commerce</v>
      </c>
      <c r="F139" s="22">
        <f>VLOOKUP($A139,'NAICS with notes'!$A:$K,10,FALSE)</f>
        <v>2</v>
      </c>
      <c r="G139" s="22" t="str">
        <f>VLOOKUP($A139,'NAICS with notes'!$A:$K,11,FALSE)</f>
        <v>Electronic and Catalog Shopping</v>
      </c>
    </row>
    <row r="140" spans="1:7" x14ac:dyDescent="0.25">
      <c r="A140" s="8" t="s">
        <v>327</v>
      </c>
      <c r="B140" s="2" t="s">
        <v>328</v>
      </c>
      <c r="C140" s="22" t="str">
        <f>VLOOKUP($A140,'NAICS with notes'!$A:$K,7,FALSE)</f>
        <v>Traded</v>
      </c>
      <c r="D140" s="22">
        <f>VLOOKUP($A140,'NAICS with notes'!$A:$K,8,FALSE)</f>
        <v>10</v>
      </c>
      <c r="E140" s="22" t="str">
        <f>VLOOKUP($A140,'NAICS with notes'!$A:$K,9,FALSE)</f>
        <v>Distribution and Electronic Commerce</v>
      </c>
      <c r="F140" s="22">
        <f>VLOOKUP($A140,'NAICS with notes'!$A:$K,10,FALSE)</f>
        <v>2</v>
      </c>
      <c r="G140" s="22" t="str">
        <f>VLOOKUP($A140,'NAICS with notes'!$A:$K,11,FALSE)</f>
        <v>Electronic and Catalog Shopping</v>
      </c>
    </row>
    <row r="141" spans="1:7" x14ac:dyDescent="0.25">
      <c r="A141" s="8" t="s">
        <v>329</v>
      </c>
      <c r="B141" s="2" t="s">
        <v>330</v>
      </c>
      <c r="C141" s="22" t="str">
        <f>VLOOKUP($A141,'NAICS with notes'!$A:$K,7,FALSE)</f>
        <v>Traded</v>
      </c>
      <c r="D141" s="22">
        <f>VLOOKUP($A141,'NAICS with notes'!$A:$K,8,FALSE)</f>
        <v>10</v>
      </c>
      <c r="E141" s="22" t="str">
        <f>VLOOKUP($A141,'NAICS with notes'!$A:$K,9,FALSE)</f>
        <v>Distribution and Electronic Commerce</v>
      </c>
      <c r="F141" s="22">
        <f>VLOOKUP($A141,'NAICS with notes'!$A:$K,10,FALSE)</f>
        <v>3</v>
      </c>
      <c r="G141" s="22" t="str">
        <f>VLOOKUP($A141,'NAICS with notes'!$A:$K,11,FALSE)</f>
        <v>Wholesale Trade Agents and Brokers</v>
      </c>
    </row>
    <row r="142" spans="1:7" x14ac:dyDescent="0.25">
      <c r="A142" s="8" t="s">
        <v>331</v>
      </c>
      <c r="B142" s="2" t="s">
        <v>332</v>
      </c>
      <c r="C142" s="22" t="str">
        <f>VLOOKUP($A142,'NAICS with notes'!$A:$K,7,FALSE)</f>
        <v>Traded</v>
      </c>
      <c r="D142" s="22">
        <f>VLOOKUP($A142,'NAICS with notes'!$A:$K,8,FALSE)</f>
        <v>10</v>
      </c>
      <c r="E142" s="22" t="str">
        <f>VLOOKUP($A142,'NAICS with notes'!$A:$K,9,FALSE)</f>
        <v>Distribution and Electronic Commerce</v>
      </c>
      <c r="F142" s="22">
        <f>VLOOKUP($A142,'NAICS with notes'!$A:$K,10,FALSE)</f>
        <v>4</v>
      </c>
      <c r="G142" s="22" t="str">
        <f>VLOOKUP($A142,'NAICS with notes'!$A:$K,11,FALSE)</f>
        <v>Support Services</v>
      </c>
    </row>
    <row r="143" spans="1:7" x14ac:dyDescent="0.25">
      <c r="A143" s="8" t="s">
        <v>334</v>
      </c>
      <c r="B143" s="2" t="s">
        <v>335</v>
      </c>
      <c r="C143" s="22" t="str">
        <f>VLOOKUP($A143,'NAICS with notes'!$A:$K,7,FALSE)</f>
        <v>Traded</v>
      </c>
      <c r="D143" s="22">
        <f>VLOOKUP($A143,'NAICS with notes'!$A:$K,8,FALSE)</f>
        <v>10</v>
      </c>
      <c r="E143" s="22" t="str">
        <f>VLOOKUP($A143,'NAICS with notes'!$A:$K,9,FALSE)</f>
        <v>Distribution and Electronic Commerce</v>
      </c>
      <c r="F143" s="22">
        <f>VLOOKUP($A143,'NAICS with notes'!$A:$K,10,FALSE)</f>
        <v>4</v>
      </c>
      <c r="G143" s="22" t="str">
        <f>VLOOKUP($A143,'NAICS with notes'!$A:$K,11,FALSE)</f>
        <v>Support Services</v>
      </c>
    </row>
    <row r="144" spans="1:7" x14ac:dyDescent="0.25">
      <c r="A144" s="8" t="s">
        <v>336</v>
      </c>
      <c r="B144" s="2" t="s">
        <v>337</v>
      </c>
      <c r="C144" s="22" t="str">
        <f>VLOOKUP($A144,'NAICS with notes'!$A:$K,7,FALSE)</f>
        <v>Traded</v>
      </c>
      <c r="D144" s="22">
        <f>VLOOKUP($A144,'NAICS with notes'!$A:$K,8,FALSE)</f>
        <v>10</v>
      </c>
      <c r="E144" s="22" t="str">
        <f>VLOOKUP($A144,'NAICS with notes'!$A:$K,9,FALSE)</f>
        <v>Distribution and Electronic Commerce</v>
      </c>
      <c r="F144" s="22">
        <f>VLOOKUP($A144,'NAICS with notes'!$A:$K,10,FALSE)</f>
        <v>5</v>
      </c>
      <c r="G144" s="22" t="str">
        <f>VLOOKUP($A144,'NAICS with notes'!$A:$K,11,FALSE)</f>
        <v>Wholesale of Apparel and Accessories</v>
      </c>
    </row>
    <row r="145" spans="1:7" x14ac:dyDescent="0.25">
      <c r="A145" s="8" t="s">
        <v>339</v>
      </c>
      <c r="B145" s="2" t="s">
        <v>340</v>
      </c>
      <c r="C145" s="22" t="str">
        <f>VLOOKUP($A145,'NAICS with notes'!$A:$K,7,FALSE)</f>
        <v>Traded</v>
      </c>
      <c r="D145" s="22">
        <f>VLOOKUP($A145,'NAICS with notes'!$A:$K,8,FALSE)</f>
        <v>10</v>
      </c>
      <c r="E145" s="22" t="str">
        <f>VLOOKUP($A145,'NAICS with notes'!$A:$K,9,FALSE)</f>
        <v>Distribution and Electronic Commerce</v>
      </c>
      <c r="F145" s="22">
        <f>VLOOKUP($A145,'NAICS with notes'!$A:$K,10,FALSE)</f>
        <v>5</v>
      </c>
      <c r="G145" s="22" t="str">
        <f>VLOOKUP($A145,'NAICS with notes'!$A:$K,11,FALSE)</f>
        <v>Wholesale of Apparel and Accessories</v>
      </c>
    </row>
    <row r="146" spans="1:7" x14ac:dyDescent="0.25">
      <c r="A146" s="8" t="s">
        <v>341</v>
      </c>
      <c r="B146" s="2" t="s">
        <v>342</v>
      </c>
      <c r="C146" s="22" t="str">
        <f>VLOOKUP($A146,'NAICS with notes'!$A:$K,7,FALSE)</f>
        <v>Traded</v>
      </c>
      <c r="D146" s="22">
        <f>VLOOKUP($A146,'NAICS with notes'!$A:$K,8,FALSE)</f>
        <v>10</v>
      </c>
      <c r="E146" s="22" t="str">
        <f>VLOOKUP($A146,'NAICS with notes'!$A:$K,9,FALSE)</f>
        <v>Distribution and Electronic Commerce</v>
      </c>
      <c r="F146" s="22">
        <f>VLOOKUP($A146,'NAICS with notes'!$A:$K,10,FALSE)</f>
        <v>5</v>
      </c>
      <c r="G146" s="22" t="str">
        <f>VLOOKUP($A146,'NAICS with notes'!$A:$K,11,FALSE)</f>
        <v>Wholesale of Apparel and Accessories</v>
      </c>
    </row>
    <row r="147" spans="1:7" x14ac:dyDescent="0.25">
      <c r="A147" s="8" t="s">
        <v>343</v>
      </c>
      <c r="B147" s="2" t="s">
        <v>344</v>
      </c>
      <c r="C147" s="22" t="str">
        <f>VLOOKUP($A147,'NAICS with notes'!$A:$K,7,FALSE)</f>
        <v>Traded</v>
      </c>
      <c r="D147" s="22">
        <f>VLOOKUP($A147,'NAICS with notes'!$A:$K,8,FALSE)</f>
        <v>10</v>
      </c>
      <c r="E147" s="22" t="str">
        <f>VLOOKUP($A147,'NAICS with notes'!$A:$K,9,FALSE)</f>
        <v>Distribution and Electronic Commerce</v>
      </c>
      <c r="F147" s="22">
        <f>VLOOKUP($A147,'NAICS with notes'!$A:$K,10,FALSE)</f>
        <v>5</v>
      </c>
      <c r="G147" s="22" t="str">
        <f>VLOOKUP($A147,'NAICS with notes'!$A:$K,11,FALSE)</f>
        <v>Wholesale of Apparel and Accessories</v>
      </c>
    </row>
    <row r="148" spans="1:7" x14ac:dyDescent="0.25">
      <c r="A148" s="8" t="s">
        <v>345</v>
      </c>
      <c r="B148" s="2" t="s">
        <v>346</v>
      </c>
      <c r="C148" s="22" t="str">
        <f>VLOOKUP($A148,'NAICS with notes'!$A:$K,7,FALSE)</f>
        <v>Traded</v>
      </c>
      <c r="D148" s="22">
        <f>VLOOKUP($A148,'NAICS with notes'!$A:$K,8,FALSE)</f>
        <v>10</v>
      </c>
      <c r="E148" s="22" t="str">
        <f>VLOOKUP($A148,'NAICS with notes'!$A:$K,9,FALSE)</f>
        <v>Distribution and Electronic Commerce</v>
      </c>
      <c r="F148" s="22">
        <f>VLOOKUP($A148,'NAICS with notes'!$A:$K,10,FALSE)</f>
        <v>6</v>
      </c>
      <c r="G148" s="22" t="str">
        <f>VLOOKUP($A148,'NAICS with notes'!$A:$K,11,FALSE)</f>
        <v>Wholesale of Books, Periodicals, and Newspapers</v>
      </c>
    </row>
    <row r="149" spans="1:7" x14ac:dyDescent="0.25">
      <c r="A149" s="8" t="s">
        <v>348</v>
      </c>
      <c r="B149" s="2" t="s">
        <v>349</v>
      </c>
      <c r="C149" s="22" t="str">
        <f>VLOOKUP($A149,'NAICS with notes'!$A:$K,7,FALSE)</f>
        <v>Traded</v>
      </c>
      <c r="D149" s="22">
        <f>VLOOKUP($A149,'NAICS with notes'!$A:$K,8,FALSE)</f>
        <v>10</v>
      </c>
      <c r="E149" s="22" t="str">
        <f>VLOOKUP($A149,'NAICS with notes'!$A:$K,9,FALSE)</f>
        <v>Distribution and Electronic Commerce</v>
      </c>
      <c r="F149" s="22">
        <f>VLOOKUP($A149,'NAICS with notes'!$A:$K,10,FALSE)</f>
        <v>7</v>
      </c>
      <c r="G149" s="22" t="str">
        <f>VLOOKUP($A149,'NAICS with notes'!$A:$K,11,FALSE)</f>
        <v>Wholesale of Chemical and Allied Products</v>
      </c>
    </row>
    <row r="150" spans="1:7" x14ac:dyDescent="0.25">
      <c r="A150" s="8" t="s">
        <v>351</v>
      </c>
      <c r="B150" s="2" t="s">
        <v>352</v>
      </c>
      <c r="C150" s="22" t="str">
        <f>VLOOKUP($A150,'NAICS with notes'!$A:$K,7,FALSE)</f>
        <v>Traded</v>
      </c>
      <c r="D150" s="22">
        <f>VLOOKUP($A150,'NAICS with notes'!$A:$K,8,FALSE)</f>
        <v>10</v>
      </c>
      <c r="E150" s="22" t="str">
        <f>VLOOKUP($A150,'NAICS with notes'!$A:$K,9,FALSE)</f>
        <v>Distribution and Electronic Commerce</v>
      </c>
      <c r="F150" s="22">
        <f>VLOOKUP($A150,'NAICS with notes'!$A:$K,10,FALSE)</f>
        <v>7</v>
      </c>
      <c r="G150" s="22" t="str">
        <f>VLOOKUP($A150,'NAICS with notes'!$A:$K,11,FALSE)</f>
        <v>Wholesale of Chemical and Allied Products</v>
      </c>
    </row>
    <row r="151" spans="1:7" x14ac:dyDescent="0.25">
      <c r="A151" s="8" t="s">
        <v>353</v>
      </c>
      <c r="B151" s="2" t="s">
        <v>354</v>
      </c>
      <c r="C151" s="22" t="str">
        <f>VLOOKUP($A151,'NAICS with notes'!$A:$K,7,FALSE)</f>
        <v>Traded</v>
      </c>
      <c r="D151" s="22">
        <f>VLOOKUP($A151,'NAICS with notes'!$A:$K,8,FALSE)</f>
        <v>10</v>
      </c>
      <c r="E151" s="22" t="str">
        <f>VLOOKUP($A151,'NAICS with notes'!$A:$K,9,FALSE)</f>
        <v>Distribution and Electronic Commerce</v>
      </c>
      <c r="F151" s="22">
        <f>VLOOKUP($A151,'NAICS with notes'!$A:$K,10,FALSE)</f>
        <v>8</v>
      </c>
      <c r="G151" s="22" t="str">
        <f>VLOOKUP($A151,'NAICS with notes'!$A:$K,11,FALSE)</f>
        <v>Wholesale of Drugs and Druggists' Sundries</v>
      </c>
    </row>
    <row r="152" spans="1:7" x14ac:dyDescent="0.25">
      <c r="A152" s="8" t="s">
        <v>356</v>
      </c>
      <c r="B152" s="2" t="s">
        <v>357</v>
      </c>
      <c r="C152" s="22" t="str">
        <f>VLOOKUP($A152,'NAICS with notes'!$A:$K,7,FALSE)</f>
        <v>Traded</v>
      </c>
      <c r="D152" s="22">
        <f>VLOOKUP($A152,'NAICS with notes'!$A:$K,8,FALSE)</f>
        <v>10</v>
      </c>
      <c r="E152" s="22" t="str">
        <f>VLOOKUP($A152,'NAICS with notes'!$A:$K,9,FALSE)</f>
        <v>Distribution and Electronic Commerce</v>
      </c>
      <c r="F152" s="22">
        <f>VLOOKUP($A152,'NAICS with notes'!$A:$K,10,FALSE)</f>
        <v>9</v>
      </c>
      <c r="G152" s="22" t="str">
        <f>VLOOKUP($A152,'NAICS with notes'!$A:$K,11,FALSE)</f>
        <v>Wholesale of Farm Products and Supplies</v>
      </c>
    </row>
    <row r="153" spans="1:7" x14ac:dyDescent="0.25">
      <c r="A153" s="8" t="s">
        <v>359</v>
      </c>
      <c r="B153" s="2" t="s">
        <v>360</v>
      </c>
      <c r="C153" s="22" t="str">
        <f>VLOOKUP($A153,'NAICS with notes'!$A:$K,7,FALSE)</f>
        <v>Traded</v>
      </c>
      <c r="D153" s="22">
        <f>VLOOKUP($A153,'NAICS with notes'!$A:$K,8,FALSE)</f>
        <v>10</v>
      </c>
      <c r="E153" s="22" t="str">
        <f>VLOOKUP($A153,'NAICS with notes'!$A:$K,9,FALSE)</f>
        <v>Distribution and Electronic Commerce</v>
      </c>
      <c r="F153" s="22">
        <f>VLOOKUP($A153,'NAICS with notes'!$A:$K,10,FALSE)</f>
        <v>9</v>
      </c>
      <c r="G153" s="22" t="str">
        <f>VLOOKUP($A153,'NAICS with notes'!$A:$K,11,FALSE)</f>
        <v>Wholesale of Farm Products and Supplies</v>
      </c>
    </row>
    <row r="154" spans="1:7" x14ac:dyDescent="0.25">
      <c r="A154" s="8" t="s">
        <v>361</v>
      </c>
      <c r="B154" s="2" t="s">
        <v>362</v>
      </c>
      <c r="C154" s="22" t="str">
        <f>VLOOKUP($A154,'NAICS with notes'!$A:$K,7,FALSE)</f>
        <v>Traded</v>
      </c>
      <c r="D154" s="22">
        <f>VLOOKUP($A154,'NAICS with notes'!$A:$K,8,FALSE)</f>
        <v>10</v>
      </c>
      <c r="E154" s="22" t="str">
        <f>VLOOKUP($A154,'NAICS with notes'!$A:$K,9,FALSE)</f>
        <v>Distribution and Electronic Commerce</v>
      </c>
      <c r="F154" s="22">
        <f>VLOOKUP($A154,'NAICS with notes'!$A:$K,10,FALSE)</f>
        <v>9</v>
      </c>
      <c r="G154" s="22" t="str">
        <f>VLOOKUP($A154,'NAICS with notes'!$A:$K,11,FALSE)</f>
        <v>Wholesale of Farm Products and Supplies</v>
      </c>
    </row>
    <row r="155" spans="1:7" x14ac:dyDescent="0.25">
      <c r="A155" s="8" t="s">
        <v>363</v>
      </c>
      <c r="B155" s="2" t="s">
        <v>364</v>
      </c>
      <c r="C155" s="22" t="str">
        <f>VLOOKUP($A155,'NAICS with notes'!$A:$K,7,FALSE)</f>
        <v>Traded</v>
      </c>
      <c r="D155" s="22">
        <f>VLOOKUP($A155,'NAICS with notes'!$A:$K,8,FALSE)</f>
        <v>10</v>
      </c>
      <c r="E155" s="22" t="str">
        <f>VLOOKUP($A155,'NAICS with notes'!$A:$K,9,FALSE)</f>
        <v>Distribution and Electronic Commerce</v>
      </c>
      <c r="F155" s="22">
        <f>VLOOKUP($A155,'NAICS with notes'!$A:$K,10,FALSE)</f>
        <v>9</v>
      </c>
      <c r="G155" s="22" t="str">
        <f>VLOOKUP($A155,'NAICS with notes'!$A:$K,11,FALSE)</f>
        <v>Wholesale of Farm Products and Supplies</v>
      </c>
    </row>
    <row r="156" spans="1:7" x14ac:dyDescent="0.25">
      <c r="A156" s="8" t="s">
        <v>365</v>
      </c>
      <c r="B156" s="2" t="s">
        <v>366</v>
      </c>
      <c r="C156" s="22" t="str">
        <f>VLOOKUP($A156,'NAICS with notes'!$A:$K,7,FALSE)</f>
        <v>Traded</v>
      </c>
      <c r="D156" s="22">
        <f>VLOOKUP($A156,'NAICS with notes'!$A:$K,8,FALSE)</f>
        <v>10</v>
      </c>
      <c r="E156" s="22" t="str">
        <f>VLOOKUP($A156,'NAICS with notes'!$A:$K,9,FALSE)</f>
        <v>Distribution and Electronic Commerce</v>
      </c>
      <c r="F156" s="22">
        <f>VLOOKUP($A156,'NAICS with notes'!$A:$K,10,FALSE)</f>
        <v>9</v>
      </c>
      <c r="G156" s="22" t="str">
        <f>VLOOKUP($A156,'NAICS with notes'!$A:$K,11,FALSE)</f>
        <v>Wholesale of Farm Products and Supplies</v>
      </c>
    </row>
    <row r="157" spans="1:7" x14ac:dyDescent="0.25">
      <c r="A157" s="8" t="s">
        <v>367</v>
      </c>
      <c r="B157" s="2" t="s">
        <v>368</v>
      </c>
      <c r="C157" s="22" t="str">
        <f>VLOOKUP($A157,'NAICS with notes'!$A:$K,7,FALSE)</f>
        <v>Traded</v>
      </c>
      <c r="D157" s="22">
        <f>VLOOKUP($A157,'NAICS with notes'!$A:$K,8,FALSE)</f>
        <v>10</v>
      </c>
      <c r="E157" s="22" t="str">
        <f>VLOOKUP($A157,'NAICS with notes'!$A:$K,9,FALSE)</f>
        <v>Distribution and Electronic Commerce</v>
      </c>
      <c r="F157" s="22">
        <f>VLOOKUP($A157,'NAICS with notes'!$A:$K,10,FALSE)</f>
        <v>10</v>
      </c>
      <c r="G157" s="22" t="str">
        <f>VLOOKUP($A157,'NAICS with notes'!$A:$K,11,FALSE)</f>
        <v>Wholesale of Food Products</v>
      </c>
    </row>
    <row r="158" spans="1:7" x14ac:dyDescent="0.25">
      <c r="A158" s="8" t="s">
        <v>370</v>
      </c>
      <c r="B158" s="2" t="s">
        <v>371</v>
      </c>
      <c r="C158" s="22" t="str">
        <f>VLOOKUP($A158,'NAICS with notes'!$A:$K,7,FALSE)</f>
        <v>Traded</v>
      </c>
      <c r="D158" s="22">
        <f>VLOOKUP($A158,'NAICS with notes'!$A:$K,8,FALSE)</f>
        <v>10</v>
      </c>
      <c r="E158" s="22" t="str">
        <f>VLOOKUP($A158,'NAICS with notes'!$A:$K,9,FALSE)</f>
        <v>Distribution and Electronic Commerce</v>
      </c>
      <c r="F158" s="22">
        <f>VLOOKUP($A158,'NAICS with notes'!$A:$K,10,FALSE)</f>
        <v>10</v>
      </c>
      <c r="G158" s="22" t="str">
        <f>VLOOKUP($A158,'NAICS with notes'!$A:$K,11,FALSE)</f>
        <v>Wholesale of Food Products</v>
      </c>
    </row>
    <row r="159" spans="1:7" x14ac:dyDescent="0.25">
      <c r="A159" s="8" t="s">
        <v>372</v>
      </c>
      <c r="B159" s="2" t="s">
        <v>373</v>
      </c>
      <c r="C159" s="22" t="str">
        <f>VLOOKUP($A159,'NAICS with notes'!$A:$K,7,FALSE)</f>
        <v>Traded</v>
      </c>
      <c r="D159" s="22">
        <f>VLOOKUP($A159,'NAICS with notes'!$A:$K,8,FALSE)</f>
        <v>10</v>
      </c>
      <c r="E159" s="22" t="str">
        <f>VLOOKUP($A159,'NAICS with notes'!$A:$K,9,FALSE)</f>
        <v>Distribution and Electronic Commerce</v>
      </c>
      <c r="F159" s="22">
        <f>VLOOKUP($A159,'NAICS with notes'!$A:$K,10,FALSE)</f>
        <v>10</v>
      </c>
      <c r="G159" s="22" t="str">
        <f>VLOOKUP($A159,'NAICS with notes'!$A:$K,11,FALSE)</f>
        <v>Wholesale of Food Products</v>
      </c>
    </row>
    <row r="160" spans="1:7" x14ac:dyDescent="0.25">
      <c r="A160" s="8" t="s">
        <v>374</v>
      </c>
      <c r="B160" s="2" t="s">
        <v>375</v>
      </c>
      <c r="C160" s="22" t="str">
        <f>VLOOKUP($A160,'NAICS with notes'!$A:$K,7,FALSE)</f>
        <v>Traded</v>
      </c>
      <c r="D160" s="22">
        <f>VLOOKUP($A160,'NAICS with notes'!$A:$K,8,FALSE)</f>
        <v>10</v>
      </c>
      <c r="E160" s="22" t="str">
        <f>VLOOKUP($A160,'NAICS with notes'!$A:$K,9,FALSE)</f>
        <v>Distribution and Electronic Commerce</v>
      </c>
      <c r="F160" s="22">
        <f>VLOOKUP($A160,'NAICS with notes'!$A:$K,10,FALSE)</f>
        <v>10</v>
      </c>
      <c r="G160" s="22" t="str">
        <f>VLOOKUP($A160,'NAICS with notes'!$A:$K,11,FALSE)</f>
        <v>Wholesale of Food Products</v>
      </c>
    </row>
    <row r="161" spans="1:7" x14ac:dyDescent="0.25">
      <c r="A161" s="8" t="s">
        <v>376</v>
      </c>
      <c r="B161" s="2" t="s">
        <v>377</v>
      </c>
      <c r="C161" s="22" t="str">
        <f>VLOOKUP($A161,'NAICS with notes'!$A:$K,7,FALSE)</f>
        <v>Traded</v>
      </c>
      <c r="D161" s="22">
        <f>VLOOKUP($A161,'NAICS with notes'!$A:$K,8,FALSE)</f>
        <v>10</v>
      </c>
      <c r="E161" s="22" t="str">
        <f>VLOOKUP($A161,'NAICS with notes'!$A:$K,9,FALSE)</f>
        <v>Distribution and Electronic Commerce</v>
      </c>
      <c r="F161" s="22">
        <f>VLOOKUP($A161,'NAICS with notes'!$A:$K,10,FALSE)</f>
        <v>10</v>
      </c>
      <c r="G161" s="22" t="str">
        <f>VLOOKUP($A161,'NAICS with notes'!$A:$K,11,FALSE)</f>
        <v>Wholesale of Food Products</v>
      </c>
    </row>
    <row r="162" spans="1:7" x14ac:dyDescent="0.25">
      <c r="A162" s="8" t="s">
        <v>378</v>
      </c>
      <c r="B162" s="2" t="s">
        <v>379</v>
      </c>
      <c r="C162" s="22" t="str">
        <f>VLOOKUP($A162,'NAICS with notes'!$A:$K,7,FALSE)</f>
        <v>Traded</v>
      </c>
      <c r="D162" s="22">
        <f>VLOOKUP($A162,'NAICS with notes'!$A:$K,8,FALSE)</f>
        <v>10</v>
      </c>
      <c r="E162" s="22" t="str">
        <f>VLOOKUP($A162,'NAICS with notes'!$A:$K,9,FALSE)</f>
        <v>Distribution and Electronic Commerce</v>
      </c>
      <c r="F162" s="22">
        <f>VLOOKUP($A162,'NAICS with notes'!$A:$K,10,FALSE)</f>
        <v>11</v>
      </c>
      <c r="G162" s="22" t="str">
        <f>VLOOKUP($A162,'NAICS with notes'!$A:$K,11,FALSE)</f>
        <v>Wholesale of Furniture and Home Furnishing</v>
      </c>
    </row>
    <row r="163" spans="1:7" x14ac:dyDescent="0.25">
      <c r="A163" s="8" t="s">
        <v>381</v>
      </c>
      <c r="B163" s="2" t="s">
        <v>382</v>
      </c>
      <c r="C163" s="22" t="str">
        <f>VLOOKUP($A163,'NAICS with notes'!$A:$K,7,FALSE)</f>
        <v>Traded</v>
      </c>
      <c r="D163" s="22">
        <f>VLOOKUP($A163,'NAICS with notes'!$A:$K,8,FALSE)</f>
        <v>10</v>
      </c>
      <c r="E163" s="22" t="str">
        <f>VLOOKUP($A163,'NAICS with notes'!$A:$K,9,FALSE)</f>
        <v>Distribution and Electronic Commerce</v>
      </c>
      <c r="F163" s="22">
        <f>VLOOKUP($A163,'NAICS with notes'!$A:$K,10,FALSE)</f>
        <v>11</v>
      </c>
      <c r="G163" s="22" t="str">
        <f>VLOOKUP($A163,'NAICS with notes'!$A:$K,11,FALSE)</f>
        <v>Wholesale of Furniture and Home Furnishing</v>
      </c>
    </row>
    <row r="164" spans="1:7" x14ac:dyDescent="0.25">
      <c r="A164" s="8" t="s">
        <v>383</v>
      </c>
      <c r="B164" s="2" t="s">
        <v>384</v>
      </c>
      <c r="C164" s="22" t="str">
        <f>VLOOKUP($A164,'NAICS with notes'!$A:$K,7,FALSE)</f>
        <v>Traded</v>
      </c>
      <c r="D164" s="22">
        <f>VLOOKUP($A164,'NAICS with notes'!$A:$K,8,FALSE)</f>
        <v>10</v>
      </c>
      <c r="E164" s="22" t="str">
        <f>VLOOKUP($A164,'NAICS with notes'!$A:$K,9,FALSE)</f>
        <v>Distribution and Electronic Commerce</v>
      </c>
      <c r="F164" s="22">
        <f>VLOOKUP($A164,'NAICS with notes'!$A:$K,10,FALSE)</f>
        <v>12</v>
      </c>
      <c r="G164" s="22" t="str">
        <f>VLOOKUP($A164,'NAICS with notes'!$A:$K,11,FALSE)</f>
        <v>Wholesale of Jewelry, Watches, Precious Stones, and Precious Metals</v>
      </c>
    </row>
    <row r="165" spans="1:7" x14ac:dyDescent="0.25">
      <c r="A165" s="8" t="s">
        <v>386</v>
      </c>
      <c r="B165" s="2" t="s">
        <v>387</v>
      </c>
      <c r="C165" s="22" t="str">
        <f>VLOOKUP($A165,'NAICS with notes'!$A:$K,7,FALSE)</f>
        <v>Traded</v>
      </c>
      <c r="D165" s="22">
        <f>VLOOKUP($A165,'NAICS with notes'!$A:$K,8,FALSE)</f>
        <v>10</v>
      </c>
      <c r="E165" s="22" t="str">
        <f>VLOOKUP($A165,'NAICS with notes'!$A:$K,9,FALSE)</f>
        <v>Distribution and Electronic Commerce</v>
      </c>
      <c r="F165" s="22">
        <f>VLOOKUP($A165,'NAICS with notes'!$A:$K,10,FALSE)</f>
        <v>13</v>
      </c>
      <c r="G165" s="22" t="str">
        <f>VLOOKUP($A165,'NAICS with notes'!$A:$K,11,FALSE)</f>
        <v>Wholesale of Paper and Paper Products</v>
      </c>
    </row>
    <row r="166" spans="1:7" x14ac:dyDescent="0.25">
      <c r="A166" s="8" t="s">
        <v>389</v>
      </c>
      <c r="B166" s="2" t="s">
        <v>390</v>
      </c>
      <c r="C166" s="22" t="str">
        <f>VLOOKUP($A166,'NAICS with notes'!$A:$K,7,FALSE)</f>
        <v>Traded</v>
      </c>
      <c r="D166" s="22">
        <f>VLOOKUP($A166,'NAICS with notes'!$A:$K,8,FALSE)</f>
        <v>10</v>
      </c>
      <c r="E166" s="22" t="str">
        <f>VLOOKUP($A166,'NAICS with notes'!$A:$K,9,FALSE)</f>
        <v>Distribution and Electronic Commerce</v>
      </c>
      <c r="F166" s="22">
        <f>VLOOKUP($A166,'NAICS with notes'!$A:$K,10,FALSE)</f>
        <v>13</v>
      </c>
      <c r="G166" s="22" t="str">
        <f>VLOOKUP($A166,'NAICS with notes'!$A:$K,11,FALSE)</f>
        <v>Wholesale of Paper and Paper Products</v>
      </c>
    </row>
    <row r="167" spans="1:7" x14ac:dyDescent="0.25">
      <c r="A167" s="8" t="s">
        <v>391</v>
      </c>
      <c r="B167" s="2" t="s">
        <v>392</v>
      </c>
      <c r="C167" s="22" t="str">
        <f>VLOOKUP($A167,'NAICS with notes'!$A:$K,7,FALSE)</f>
        <v>Traded</v>
      </c>
      <c r="D167" s="22">
        <f>VLOOKUP($A167,'NAICS with notes'!$A:$K,8,FALSE)</f>
        <v>10</v>
      </c>
      <c r="E167" s="22" t="str">
        <f>VLOOKUP($A167,'NAICS with notes'!$A:$K,9,FALSE)</f>
        <v>Distribution and Electronic Commerce</v>
      </c>
      <c r="F167" s="22">
        <f>VLOOKUP($A167,'NAICS with notes'!$A:$K,10,FALSE)</f>
        <v>13</v>
      </c>
      <c r="G167" s="22" t="str">
        <f>VLOOKUP($A167,'NAICS with notes'!$A:$K,11,FALSE)</f>
        <v>Wholesale of Paper and Paper Products</v>
      </c>
    </row>
    <row r="168" spans="1:7" x14ac:dyDescent="0.25">
      <c r="A168" s="8" t="s">
        <v>393</v>
      </c>
      <c r="B168" s="2" t="s">
        <v>394</v>
      </c>
      <c r="C168" s="22" t="str">
        <f>VLOOKUP($A168,'NAICS with notes'!$A:$K,7,FALSE)</f>
        <v>Traded</v>
      </c>
      <c r="D168" s="22">
        <f>VLOOKUP($A168,'NAICS with notes'!$A:$K,8,FALSE)</f>
        <v>10</v>
      </c>
      <c r="E168" s="22" t="str">
        <f>VLOOKUP($A168,'NAICS with notes'!$A:$K,9,FALSE)</f>
        <v>Distribution and Electronic Commerce</v>
      </c>
      <c r="F168" s="22">
        <f>VLOOKUP($A168,'NAICS with notes'!$A:$K,10,FALSE)</f>
        <v>14</v>
      </c>
      <c r="G168" s="22" t="str">
        <f>VLOOKUP($A168,'NAICS with notes'!$A:$K,11,FALSE)</f>
        <v>Wholesale of Sporting and Recreational Goods and Supplies</v>
      </c>
    </row>
    <row r="169" spans="1:7" x14ac:dyDescent="0.25">
      <c r="A169" s="8" t="s">
        <v>396</v>
      </c>
      <c r="B169" s="2" t="s">
        <v>397</v>
      </c>
      <c r="C169" s="22" t="str">
        <f>VLOOKUP($A169,'NAICS with notes'!$A:$K,7,FALSE)</f>
        <v>Traded</v>
      </c>
      <c r="D169" s="22">
        <f>VLOOKUP($A169,'NAICS with notes'!$A:$K,8,FALSE)</f>
        <v>10</v>
      </c>
      <c r="E169" s="22" t="str">
        <f>VLOOKUP($A169,'NAICS with notes'!$A:$K,9,FALSE)</f>
        <v>Distribution and Electronic Commerce</v>
      </c>
      <c r="F169" s="22">
        <f>VLOOKUP($A169,'NAICS with notes'!$A:$K,10,FALSE)</f>
        <v>15</v>
      </c>
      <c r="G169" s="22" t="str">
        <f>VLOOKUP($A169,'NAICS with notes'!$A:$K,11,FALSE)</f>
        <v>Wholesale of Toy and Hobby Goods and Supplies</v>
      </c>
    </row>
    <row r="170" spans="1:7" x14ac:dyDescent="0.25">
      <c r="A170" s="8" t="s">
        <v>399</v>
      </c>
      <c r="B170" s="2" t="s">
        <v>400</v>
      </c>
      <c r="C170" s="22" t="str">
        <f>VLOOKUP($A170,'NAICS with notes'!$A:$K,7,FALSE)</f>
        <v>Traded</v>
      </c>
      <c r="D170" s="22">
        <f>VLOOKUP($A170,'NAICS with notes'!$A:$K,8,FALSE)</f>
        <v>10</v>
      </c>
      <c r="E170" s="22" t="str">
        <f>VLOOKUP($A170,'NAICS with notes'!$A:$K,9,FALSE)</f>
        <v>Distribution and Electronic Commerce</v>
      </c>
      <c r="F170" s="22">
        <f>VLOOKUP($A170,'NAICS with notes'!$A:$K,10,FALSE)</f>
        <v>16</v>
      </c>
      <c r="G170" s="22" t="str">
        <f>VLOOKUP($A170,'NAICS with notes'!$A:$K,11,FALSE)</f>
        <v>Wholesale of Other Merchandise</v>
      </c>
    </row>
    <row r="171" spans="1:7" x14ac:dyDescent="0.25">
      <c r="A171" s="8" t="s">
        <v>402</v>
      </c>
      <c r="B171" s="2" t="s">
        <v>403</v>
      </c>
      <c r="C171" s="22" t="str">
        <f>VLOOKUP($A171,'NAICS with notes'!$A:$K,7,FALSE)</f>
        <v>Traded</v>
      </c>
      <c r="D171" s="22">
        <f>VLOOKUP($A171,'NAICS with notes'!$A:$K,8,FALSE)</f>
        <v>10</v>
      </c>
      <c r="E171" s="22" t="str">
        <f>VLOOKUP($A171,'NAICS with notes'!$A:$K,9,FALSE)</f>
        <v>Distribution and Electronic Commerce</v>
      </c>
      <c r="F171" s="22">
        <f>VLOOKUP($A171,'NAICS with notes'!$A:$K,10,FALSE)</f>
        <v>16</v>
      </c>
      <c r="G171" s="22" t="str">
        <f>VLOOKUP($A171,'NAICS with notes'!$A:$K,11,FALSE)</f>
        <v>Wholesale of Other Merchandise</v>
      </c>
    </row>
    <row r="172" spans="1:7" x14ac:dyDescent="0.25">
      <c r="A172" s="8" t="s">
        <v>404</v>
      </c>
      <c r="B172" s="2" t="s">
        <v>405</v>
      </c>
      <c r="C172" s="22" t="str">
        <f>VLOOKUP($A172,'NAICS with notes'!$A:$K,7,FALSE)</f>
        <v>Traded</v>
      </c>
      <c r="D172" s="22">
        <f>VLOOKUP($A172,'NAICS with notes'!$A:$K,8,FALSE)</f>
        <v>10</v>
      </c>
      <c r="E172" s="22" t="str">
        <f>VLOOKUP($A172,'NAICS with notes'!$A:$K,9,FALSE)</f>
        <v>Distribution and Electronic Commerce</v>
      </c>
      <c r="F172" s="22">
        <f>VLOOKUP($A172,'NAICS with notes'!$A:$K,10,FALSE)</f>
        <v>17</v>
      </c>
      <c r="G172" s="22" t="str">
        <f>VLOOKUP($A172,'NAICS with notes'!$A:$K,11,FALSE)</f>
        <v>Wholesale of Farm and Garden Machinery and Equipment</v>
      </c>
    </row>
    <row r="173" spans="1:7" x14ac:dyDescent="0.25">
      <c r="A173" s="8" t="s">
        <v>407</v>
      </c>
      <c r="B173" s="2" t="s">
        <v>408</v>
      </c>
      <c r="C173" s="22" t="str">
        <f>VLOOKUP($A173,'NAICS with notes'!$A:$K,7,FALSE)</f>
        <v>Traded</v>
      </c>
      <c r="D173" s="22">
        <f>VLOOKUP($A173,'NAICS with notes'!$A:$K,8,FALSE)</f>
        <v>10</v>
      </c>
      <c r="E173" s="22" t="str">
        <f>VLOOKUP($A173,'NAICS with notes'!$A:$K,9,FALSE)</f>
        <v>Distribution and Electronic Commerce</v>
      </c>
      <c r="F173" s="22">
        <f>VLOOKUP($A173,'NAICS with notes'!$A:$K,10,FALSE)</f>
        <v>18</v>
      </c>
      <c r="G173" s="22" t="str">
        <f>VLOOKUP($A173,'NAICS with notes'!$A:$K,11,FALSE)</f>
        <v>Wholesale of Construction and Mining Machinery and Equipment</v>
      </c>
    </row>
    <row r="174" spans="1:7" x14ac:dyDescent="0.25">
      <c r="A174" s="8" t="s">
        <v>410</v>
      </c>
      <c r="B174" s="2" t="s">
        <v>411</v>
      </c>
      <c r="C174" s="22" t="str">
        <f>VLOOKUP($A174,'NAICS with notes'!$A:$K,7,FALSE)</f>
        <v>Traded</v>
      </c>
      <c r="D174" s="22">
        <f>VLOOKUP($A174,'NAICS with notes'!$A:$K,8,FALSE)</f>
        <v>10</v>
      </c>
      <c r="E174" s="22" t="str">
        <f>VLOOKUP($A174,'NAICS with notes'!$A:$K,9,FALSE)</f>
        <v>Distribution and Electronic Commerce</v>
      </c>
      <c r="F174" s="22">
        <f>VLOOKUP($A174,'NAICS with notes'!$A:$K,10,FALSE)</f>
        <v>19</v>
      </c>
      <c r="G174" s="22" t="str">
        <f>VLOOKUP($A174,'NAICS with notes'!$A:$K,11,FALSE)</f>
        <v>Wholesale of Industrial Machinery, Equipment, and Supplies</v>
      </c>
    </row>
    <row r="175" spans="1:7" x14ac:dyDescent="0.25">
      <c r="A175" s="8" t="s">
        <v>413</v>
      </c>
      <c r="B175" s="2" t="s">
        <v>414</v>
      </c>
      <c r="C175" s="22" t="str">
        <f>VLOOKUP($A175,'NAICS with notes'!$A:$K,7,FALSE)</f>
        <v>Traded</v>
      </c>
      <c r="D175" s="22">
        <f>VLOOKUP($A175,'NAICS with notes'!$A:$K,8,FALSE)</f>
        <v>10</v>
      </c>
      <c r="E175" s="22" t="str">
        <f>VLOOKUP($A175,'NAICS with notes'!$A:$K,9,FALSE)</f>
        <v>Distribution and Electronic Commerce</v>
      </c>
      <c r="F175" s="22">
        <f>VLOOKUP($A175,'NAICS with notes'!$A:$K,10,FALSE)</f>
        <v>19</v>
      </c>
      <c r="G175" s="22" t="str">
        <f>VLOOKUP($A175,'NAICS with notes'!$A:$K,11,FALSE)</f>
        <v>Wholesale of Industrial Machinery, Equipment, and Supplies</v>
      </c>
    </row>
    <row r="176" spans="1:7" x14ac:dyDescent="0.25">
      <c r="A176" s="8" t="s">
        <v>415</v>
      </c>
      <c r="B176" s="2" t="s">
        <v>416</v>
      </c>
      <c r="C176" s="22" t="str">
        <f>VLOOKUP($A176,'NAICS with notes'!$A:$K,7,FALSE)</f>
        <v>Traded</v>
      </c>
      <c r="D176" s="22">
        <f>VLOOKUP($A176,'NAICS with notes'!$A:$K,8,FALSE)</f>
        <v>10</v>
      </c>
      <c r="E176" s="22" t="str">
        <f>VLOOKUP($A176,'NAICS with notes'!$A:$K,9,FALSE)</f>
        <v>Distribution and Electronic Commerce</v>
      </c>
      <c r="F176" s="22">
        <f>VLOOKUP($A176,'NAICS with notes'!$A:$K,10,FALSE)</f>
        <v>20</v>
      </c>
      <c r="G176" s="22" t="str">
        <f>VLOOKUP($A176,'NAICS with notes'!$A:$K,11,FALSE)</f>
        <v>Wholesale of Service Establishment Equipment, and Supplies</v>
      </c>
    </row>
    <row r="177" spans="1:7" x14ac:dyDescent="0.25">
      <c r="A177" s="8" t="s">
        <v>418</v>
      </c>
      <c r="B177" s="2" t="s">
        <v>419</v>
      </c>
      <c r="C177" s="22" t="str">
        <f>VLOOKUP($A177,'NAICS with notes'!$A:$K,7,FALSE)</f>
        <v>Traded</v>
      </c>
      <c r="D177" s="22">
        <f>VLOOKUP($A177,'NAICS with notes'!$A:$K,8,FALSE)</f>
        <v>10</v>
      </c>
      <c r="E177" s="22" t="str">
        <f>VLOOKUP($A177,'NAICS with notes'!$A:$K,9,FALSE)</f>
        <v>Distribution and Electronic Commerce</v>
      </c>
      <c r="F177" s="22">
        <f>VLOOKUP($A177,'NAICS with notes'!$A:$K,10,FALSE)</f>
        <v>21</v>
      </c>
      <c r="G177" s="22" t="str">
        <f>VLOOKUP($A177,'NAICS with notes'!$A:$K,11,FALSE)</f>
        <v>Wholesale of Transportation Equipment and Supplies (except Motor Vehicles)</v>
      </c>
    </row>
    <row r="178" spans="1:7" x14ac:dyDescent="0.25">
      <c r="A178" s="8" t="s">
        <v>421</v>
      </c>
      <c r="B178" s="2" t="s">
        <v>422</v>
      </c>
      <c r="C178" s="22" t="str">
        <f>VLOOKUP($A178,'NAICS with notes'!$A:$K,7,FALSE)</f>
        <v>Traded</v>
      </c>
      <c r="D178" s="22">
        <f>VLOOKUP($A178,'NAICS with notes'!$A:$K,8,FALSE)</f>
        <v>10</v>
      </c>
      <c r="E178" s="22" t="str">
        <f>VLOOKUP($A178,'NAICS with notes'!$A:$K,9,FALSE)</f>
        <v>Distribution and Electronic Commerce</v>
      </c>
      <c r="F178" s="22">
        <f>VLOOKUP($A178,'NAICS with notes'!$A:$K,10,FALSE)</f>
        <v>22</v>
      </c>
      <c r="G178" s="22" t="str">
        <f>VLOOKUP($A178,'NAICS with notes'!$A:$K,11,FALSE)</f>
        <v>Wholesale of Professional and Commercial Equipment and Supplies</v>
      </c>
    </row>
    <row r="179" spans="1:7" x14ac:dyDescent="0.25">
      <c r="A179" s="8" t="s">
        <v>424</v>
      </c>
      <c r="B179" s="2" t="s">
        <v>425</v>
      </c>
      <c r="C179" s="22" t="str">
        <f>VLOOKUP($A179,'NAICS with notes'!$A:$K,7,FALSE)</f>
        <v>Traded</v>
      </c>
      <c r="D179" s="22">
        <f>VLOOKUP($A179,'NAICS with notes'!$A:$K,8,FALSE)</f>
        <v>10</v>
      </c>
      <c r="E179" s="22" t="str">
        <f>VLOOKUP($A179,'NAICS with notes'!$A:$K,9,FALSE)</f>
        <v>Distribution and Electronic Commerce</v>
      </c>
      <c r="F179" s="22">
        <f>VLOOKUP($A179,'NAICS with notes'!$A:$K,10,FALSE)</f>
        <v>22</v>
      </c>
      <c r="G179" s="22" t="str">
        <f>VLOOKUP($A179,'NAICS with notes'!$A:$K,11,FALSE)</f>
        <v>Wholesale of Professional and Commercial Equipment and Supplies</v>
      </c>
    </row>
    <row r="180" spans="1:7" x14ac:dyDescent="0.25">
      <c r="A180" s="8" t="s">
        <v>426</v>
      </c>
      <c r="B180" s="2" t="s">
        <v>427</v>
      </c>
      <c r="C180" s="22" t="str">
        <f>VLOOKUP($A180,'NAICS with notes'!$A:$K,7,FALSE)</f>
        <v>Traded</v>
      </c>
      <c r="D180" s="22">
        <f>VLOOKUP($A180,'NAICS with notes'!$A:$K,8,FALSE)</f>
        <v>10</v>
      </c>
      <c r="E180" s="22" t="str">
        <f>VLOOKUP($A180,'NAICS with notes'!$A:$K,9,FALSE)</f>
        <v>Distribution and Electronic Commerce</v>
      </c>
      <c r="F180" s="22">
        <f>VLOOKUP($A180,'NAICS with notes'!$A:$K,10,FALSE)</f>
        <v>22</v>
      </c>
      <c r="G180" s="22" t="str">
        <f>VLOOKUP($A180,'NAICS with notes'!$A:$K,11,FALSE)</f>
        <v>Wholesale of Professional and Commercial Equipment and Supplies</v>
      </c>
    </row>
    <row r="181" spans="1:7" x14ac:dyDescent="0.25">
      <c r="A181" s="8" t="s">
        <v>428</v>
      </c>
      <c r="B181" s="2" t="s">
        <v>429</v>
      </c>
      <c r="C181" s="22" t="str">
        <f>VLOOKUP($A181,'NAICS with notes'!$A:$K,7,FALSE)</f>
        <v>Traded</v>
      </c>
      <c r="D181" s="22">
        <f>VLOOKUP($A181,'NAICS with notes'!$A:$K,8,FALSE)</f>
        <v>10</v>
      </c>
      <c r="E181" s="22" t="str">
        <f>VLOOKUP($A181,'NAICS with notes'!$A:$K,9,FALSE)</f>
        <v>Distribution and Electronic Commerce</v>
      </c>
      <c r="F181" s="22">
        <f>VLOOKUP($A181,'NAICS with notes'!$A:$K,10,FALSE)</f>
        <v>22</v>
      </c>
      <c r="G181" s="22" t="str">
        <f>VLOOKUP($A181,'NAICS with notes'!$A:$K,11,FALSE)</f>
        <v>Wholesale of Professional and Commercial Equipment and Supplies</v>
      </c>
    </row>
    <row r="182" spans="1:7" x14ac:dyDescent="0.25">
      <c r="A182" s="8" t="s">
        <v>430</v>
      </c>
      <c r="B182" s="2" t="s">
        <v>431</v>
      </c>
      <c r="C182" s="22" t="str">
        <f>VLOOKUP($A182,'NAICS with notes'!$A:$K,7,FALSE)</f>
        <v>Traded</v>
      </c>
      <c r="D182" s="22">
        <f>VLOOKUP($A182,'NAICS with notes'!$A:$K,8,FALSE)</f>
        <v>10</v>
      </c>
      <c r="E182" s="22" t="str">
        <f>VLOOKUP($A182,'NAICS with notes'!$A:$K,9,FALSE)</f>
        <v>Distribution and Electronic Commerce</v>
      </c>
      <c r="F182" s="22">
        <f>VLOOKUP($A182,'NAICS with notes'!$A:$K,10,FALSE)</f>
        <v>22</v>
      </c>
      <c r="G182" s="22" t="str">
        <f>VLOOKUP($A182,'NAICS with notes'!$A:$K,11,FALSE)</f>
        <v>Wholesale of Professional and Commercial Equipment and Supplies</v>
      </c>
    </row>
    <row r="183" spans="1:7" x14ac:dyDescent="0.25">
      <c r="A183" s="8" t="s">
        <v>432</v>
      </c>
      <c r="B183" s="2" t="s">
        <v>433</v>
      </c>
      <c r="C183" s="22" t="str">
        <f>VLOOKUP($A183,'NAICS with notes'!$A:$K,7,FALSE)</f>
        <v>Traded</v>
      </c>
      <c r="D183" s="22">
        <f>VLOOKUP($A183,'NAICS with notes'!$A:$K,8,FALSE)</f>
        <v>10</v>
      </c>
      <c r="E183" s="22" t="str">
        <f>VLOOKUP($A183,'NAICS with notes'!$A:$K,9,FALSE)</f>
        <v>Distribution and Electronic Commerce</v>
      </c>
      <c r="F183" s="22">
        <f>VLOOKUP($A183,'NAICS with notes'!$A:$K,10,FALSE)</f>
        <v>22</v>
      </c>
      <c r="G183" s="22" t="str">
        <f>VLOOKUP($A183,'NAICS with notes'!$A:$K,11,FALSE)</f>
        <v>Wholesale of Professional and Commercial Equipment and Supplies</v>
      </c>
    </row>
    <row r="184" spans="1:7" x14ac:dyDescent="0.25">
      <c r="A184" s="8" t="s">
        <v>434</v>
      </c>
      <c r="B184" s="2" t="s">
        <v>435</v>
      </c>
      <c r="C184" s="22" t="str">
        <f>VLOOKUP($A184,'NAICS with notes'!$A:$K,7,FALSE)</f>
        <v>Traded</v>
      </c>
      <c r="D184" s="22">
        <f>VLOOKUP($A184,'NAICS with notes'!$A:$K,8,FALSE)</f>
        <v>10</v>
      </c>
      <c r="E184" s="22" t="str">
        <f>VLOOKUP($A184,'NAICS with notes'!$A:$K,9,FALSE)</f>
        <v>Distribution and Electronic Commerce</v>
      </c>
      <c r="F184" s="22">
        <f>VLOOKUP($A184,'NAICS with notes'!$A:$K,10,FALSE)</f>
        <v>22</v>
      </c>
      <c r="G184" s="22" t="str">
        <f>VLOOKUP($A184,'NAICS with notes'!$A:$K,11,FALSE)</f>
        <v>Wholesale of Professional and Commercial Equipment and Supplies</v>
      </c>
    </row>
    <row r="185" spans="1:7" x14ac:dyDescent="0.25">
      <c r="A185" s="8" t="s">
        <v>436</v>
      </c>
      <c r="B185" s="2" t="s">
        <v>437</v>
      </c>
      <c r="C185" s="22" t="str">
        <f>VLOOKUP($A185,'NAICS with notes'!$A:$K,7,FALSE)</f>
        <v>Traded</v>
      </c>
      <c r="D185" s="22">
        <f>VLOOKUP($A185,'NAICS with notes'!$A:$K,8,FALSE)</f>
        <v>10</v>
      </c>
      <c r="E185" s="22" t="str">
        <f>VLOOKUP($A185,'NAICS with notes'!$A:$K,9,FALSE)</f>
        <v>Distribution and Electronic Commerce</v>
      </c>
      <c r="F185" s="22">
        <f>VLOOKUP($A185,'NAICS with notes'!$A:$K,10,FALSE)</f>
        <v>23</v>
      </c>
      <c r="G185" s="22" t="str">
        <f>VLOOKUP($A185,'NAICS with notes'!$A:$K,11,FALSE)</f>
        <v>Wholesale of Electrical and Electronic Goods</v>
      </c>
    </row>
    <row r="186" spans="1:7" x14ac:dyDescent="0.25">
      <c r="A186" s="8" t="s">
        <v>439</v>
      </c>
      <c r="B186" s="2" t="s">
        <v>440</v>
      </c>
      <c r="C186" s="22" t="str">
        <f>VLOOKUP($A186,'NAICS with notes'!$A:$K,7,FALSE)</f>
        <v>Traded</v>
      </c>
      <c r="D186" s="22">
        <f>VLOOKUP($A186,'NAICS with notes'!$A:$K,8,FALSE)</f>
        <v>10</v>
      </c>
      <c r="E186" s="22" t="str">
        <f>VLOOKUP($A186,'NAICS with notes'!$A:$K,9,FALSE)</f>
        <v>Distribution and Electronic Commerce</v>
      </c>
      <c r="F186" s="22">
        <f>VLOOKUP($A186,'NAICS with notes'!$A:$K,10,FALSE)</f>
        <v>23</v>
      </c>
      <c r="G186" s="22" t="str">
        <f>VLOOKUP($A186,'NAICS with notes'!$A:$K,11,FALSE)</f>
        <v>Wholesale of Electrical and Electronic Goods</v>
      </c>
    </row>
    <row r="187" spans="1:7" x14ac:dyDescent="0.25">
      <c r="A187" s="8" t="s">
        <v>441</v>
      </c>
      <c r="B187" s="2" t="s">
        <v>442</v>
      </c>
      <c r="C187" s="22" t="str">
        <f>VLOOKUP($A187,'NAICS with notes'!$A:$K,7,FALSE)</f>
        <v>Traded</v>
      </c>
      <c r="D187" s="22">
        <f>VLOOKUP($A187,'NAICS with notes'!$A:$K,8,FALSE)</f>
        <v>10</v>
      </c>
      <c r="E187" s="22" t="str">
        <f>VLOOKUP($A187,'NAICS with notes'!$A:$K,9,FALSE)</f>
        <v>Distribution and Electronic Commerce</v>
      </c>
      <c r="F187" s="22">
        <f>VLOOKUP($A187,'NAICS with notes'!$A:$K,10,FALSE)</f>
        <v>23</v>
      </c>
      <c r="G187" s="22" t="str">
        <f>VLOOKUP($A187,'NAICS with notes'!$A:$K,11,FALSE)</f>
        <v>Wholesale of Electrical and Electronic Goods</v>
      </c>
    </row>
    <row r="188" spans="1:7" x14ac:dyDescent="0.25">
      <c r="A188" s="8" t="s">
        <v>443</v>
      </c>
      <c r="B188" s="2" t="s">
        <v>444</v>
      </c>
      <c r="C188" s="22" t="str">
        <f>VLOOKUP($A188,'NAICS with notes'!$A:$K,7,FALSE)</f>
        <v>Traded</v>
      </c>
      <c r="D188" s="22">
        <f>VLOOKUP($A188,'NAICS with notes'!$A:$K,8,FALSE)</f>
        <v>10</v>
      </c>
      <c r="E188" s="22" t="str">
        <f>VLOOKUP($A188,'NAICS with notes'!$A:$K,9,FALSE)</f>
        <v>Distribution and Electronic Commerce</v>
      </c>
      <c r="F188" s="22">
        <f>VLOOKUP($A188,'NAICS with notes'!$A:$K,10,FALSE)</f>
        <v>24</v>
      </c>
      <c r="G188" s="22" t="str">
        <f>VLOOKUP($A188,'NAICS with notes'!$A:$K,11,FALSE)</f>
        <v>Wholesale of Metals and Minerals (except Petroleum)</v>
      </c>
    </row>
    <row r="189" spans="1:7" x14ac:dyDescent="0.25">
      <c r="A189" s="8" t="s">
        <v>446</v>
      </c>
      <c r="B189" s="2" t="s">
        <v>447</v>
      </c>
      <c r="C189" s="22" t="str">
        <f>VLOOKUP($A189,'NAICS with notes'!$A:$K,7,FALSE)</f>
        <v>Traded</v>
      </c>
      <c r="D189" s="22">
        <f>VLOOKUP($A189,'NAICS with notes'!$A:$K,8,FALSE)</f>
        <v>10</v>
      </c>
      <c r="E189" s="22" t="str">
        <f>VLOOKUP($A189,'NAICS with notes'!$A:$K,9,FALSE)</f>
        <v>Distribution and Electronic Commerce</v>
      </c>
      <c r="F189" s="22">
        <f>VLOOKUP($A189,'NAICS with notes'!$A:$K,10,FALSE)</f>
        <v>24</v>
      </c>
      <c r="G189" s="22" t="str">
        <f>VLOOKUP($A189,'NAICS with notes'!$A:$K,11,FALSE)</f>
        <v>Wholesale of Metals and Minerals (except Petroleum)</v>
      </c>
    </row>
    <row r="190" spans="1:7" x14ac:dyDescent="0.25">
      <c r="A190" s="8" t="s">
        <v>448</v>
      </c>
      <c r="B190" s="2" t="s">
        <v>449</v>
      </c>
      <c r="C190" s="22" t="str">
        <f>VLOOKUP($A190,'NAICS with notes'!$A:$K,7,FALSE)</f>
        <v>Traded</v>
      </c>
      <c r="D190" s="22">
        <f>VLOOKUP($A190,'NAICS with notes'!$A:$K,8,FALSE)</f>
        <v>10</v>
      </c>
      <c r="E190" s="22" t="str">
        <f>VLOOKUP($A190,'NAICS with notes'!$A:$K,9,FALSE)</f>
        <v>Distribution and Electronic Commerce</v>
      </c>
      <c r="F190" s="22">
        <f>VLOOKUP($A190,'NAICS with notes'!$A:$K,10,FALSE)</f>
        <v>25</v>
      </c>
      <c r="G190" s="22" t="str">
        <f>VLOOKUP($A190,'NAICS with notes'!$A:$K,11,FALSE)</f>
        <v>Wholesale of Petroleum and Petroleum Products</v>
      </c>
    </row>
    <row r="191" spans="1:7" x14ac:dyDescent="0.25">
      <c r="A191" s="8" t="s">
        <v>451</v>
      </c>
      <c r="B191" s="2" t="s">
        <v>452</v>
      </c>
      <c r="C191" s="22" t="str">
        <f>VLOOKUP($A191,'NAICS with notes'!$A:$K,7,FALSE)</f>
        <v>Traded</v>
      </c>
      <c r="D191" s="22">
        <f>VLOOKUP($A191,'NAICS with notes'!$A:$K,8,FALSE)</f>
        <v>10</v>
      </c>
      <c r="E191" s="22" t="str">
        <f>VLOOKUP($A191,'NAICS with notes'!$A:$K,9,FALSE)</f>
        <v>Distribution and Electronic Commerce</v>
      </c>
      <c r="F191" s="22">
        <f>VLOOKUP($A191,'NAICS with notes'!$A:$K,10,FALSE)</f>
        <v>25</v>
      </c>
      <c r="G191" s="22" t="str">
        <f>VLOOKUP($A191,'NAICS with notes'!$A:$K,11,FALSE)</f>
        <v>Wholesale of Petroleum and Petroleum Products</v>
      </c>
    </row>
    <row r="192" spans="1:7" x14ac:dyDescent="0.25">
      <c r="A192" s="8" t="s">
        <v>453</v>
      </c>
      <c r="B192" s="2" t="s">
        <v>454</v>
      </c>
      <c r="C192" s="22" t="str">
        <f>VLOOKUP($A192,'NAICS with notes'!$A:$K,7,FALSE)</f>
        <v>Traded</v>
      </c>
      <c r="D192" s="22">
        <f>VLOOKUP($A192,'NAICS with notes'!$A:$K,8,FALSE)</f>
        <v>10</v>
      </c>
      <c r="E192" s="22" t="str">
        <f>VLOOKUP($A192,'NAICS with notes'!$A:$K,9,FALSE)</f>
        <v>Distribution and Electronic Commerce</v>
      </c>
      <c r="F192" s="22">
        <f>VLOOKUP($A192,'NAICS with notes'!$A:$K,10,FALSE)</f>
        <v>26</v>
      </c>
      <c r="G192" s="22" t="str">
        <f>VLOOKUP($A192,'NAICS with notes'!$A:$K,11,FALSE)</f>
        <v>Rental and Leasing</v>
      </c>
    </row>
    <row r="193" spans="1:7" x14ac:dyDescent="0.25">
      <c r="A193" s="8" t="s">
        <v>456</v>
      </c>
      <c r="B193" s="2" t="s">
        <v>457</v>
      </c>
      <c r="C193" s="22" t="str">
        <f>VLOOKUP($A193,'NAICS with notes'!$A:$K,7,FALSE)</f>
        <v>Traded</v>
      </c>
      <c r="D193" s="22">
        <f>VLOOKUP($A193,'NAICS with notes'!$A:$K,8,FALSE)</f>
        <v>10</v>
      </c>
      <c r="E193" s="22" t="str">
        <f>VLOOKUP($A193,'NAICS with notes'!$A:$K,9,FALSE)</f>
        <v>Distribution and Electronic Commerce</v>
      </c>
      <c r="F193" s="22">
        <f>VLOOKUP($A193,'NAICS with notes'!$A:$K,10,FALSE)</f>
        <v>26</v>
      </c>
      <c r="G193" s="22" t="str">
        <f>VLOOKUP($A193,'NAICS with notes'!$A:$K,11,FALSE)</f>
        <v>Rental and Leasing</v>
      </c>
    </row>
    <row r="194" spans="1:7" x14ac:dyDescent="0.25">
      <c r="A194" s="8" t="s">
        <v>458</v>
      </c>
      <c r="B194" s="2" t="s">
        <v>459</v>
      </c>
      <c r="C194" s="22" t="str">
        <f>VLOOKUP($A194,'NAICS with notes'!$A:$K,7,FALSE)</f>
        <v>Traded</v>
      </c>
      <c r="D194" s="22">
        <f>VLOOKUP($A194,'NAICS with notes'!$A:$K,8,FALSE)</f>
        <v>10</v>
      </c>
      <c r="E194" s="22" t="str">
        <f>VLOOKUP($A194,'NAICS with notes'!$A:$K,9,FALSE)</f>
        <v>Distribution and Electronic Commerce</v>
      </c>
      <c r="F194" s="22">
        <f>VLOOKUP($A194,'NAICS with notes'!$A:$K,10,FALSE)</f>
        <v>26</v>
      </c>
      <c r="G194" s="22" t="str">
        <f>VLOOKUP($A194,'NAICS with notes'!$A:$K,11,FALSE)</f>
        <v>Rental and Leasing</v>
      </c>
    </row>
    <row r="195" spans="1:7" x14ac:dyDescent="0.25">
      <c r="A195" s="8" t="s">
        <v>460</v>
      </c>
      <c r="B195" s="2" t="s">
        <v>461</v>
      </c>
      <c r="C195" s="22" t="str">
        <f>VLOOKUP($A195,'NAICS with notes'!$A:$K,7,FALSE)</f>
        <v>Traded</v>
      </c>
      <c r="D195" s="22">
        <f>VLOOKUP($A195,'NAICS with notes'!$A:$K,8,FALSE)</f>
        <v>10</v>
      </c>
      <c r="E195" s="22" t="str">
        <f>VLOOKUP($A195,'NAICS with notes'!$A:$K,9,FALSE)</f>
        <v>Distribution and Electronic Commerce</v>
      </c>
      <c r="F195" s="22">
        <f>VLOOKUP($A195,'NAICS with notes'!$A:$K,10,FALSE)</f>
        <v>26</v>
      </c>
      <c r="G195" s="22" t="str">
        <f>VLOOKUP($A195,'NAICS with notes'!$A:$K,11,FALSE)</f>
        <v>Rental and Leasing</v>
      </c>
    </row>
    <row r="196" spans="1:7" x14ac:dyDescent="0.25">
      <c r="A196" s="8" t="s">
        <v>462</v>
      </c>
      <c r="B196" s="2" t="s">
        <v>463</v>
      </c>
      <c r="C196" s="22" t="str">
        <f>VLOOKUP($A196,'NAICS with notes'!$A:$K,7,FALSE)</f>
        <v>Traded</v>
      </c>
      <c r="D196" s="22">
        <f>VLOOKUP($A196,'NAICS with notes'!$A:$K,8,FALSE)</f>
        <v>11</v>
      </c>
      <c r="E196" s="22" t="str">
        <f>VLOOKUP($A196,'NAICS with notes'!$A:$K,9,FALSE)</f>
        <v>Downstream Chemical Products</v>
      </c>
      <c r="F196" s="22">
        <f>VLOOKUP($A196,'NAICS with notes'!$A:$K,10,FALSE)</f>
        <v>1</v>
      </c>
      <c r="G196" s="22" t="str">
        <f>VLOOKUP($A196,'NAICS with notes'!$A:$K,11,FALSE)</f>
        <v>Personal Care and Cleaning Products</v>
      </c>
    </row>
    <row r="197" spans="1:7" x14ac:dyDescent="0.25">
      <c r="A197" s="8" t="s">
        <v>466</v>
      </c>
      <c r="B197" s="2" t="s">
        <v>467</v>
      </c>
      <c r="C197" s="22" t="str">
        <f>VLOOKUP($A197,'NAICS with notes'!$A:$K,7,FALSE)</f>
        <v>Traded</v>
      </c>
      <c r="D197" s="22">
        <f>VLOOKUP($A197,'NAICS with notes'!$A:$K,8,FALSE)</f>
        <v>11</v>
      </c>
      <c r="E197" s="22" t="str">
        <f>VLOOKUP($A197,'NAICS with notes'!$A:$K,9,FALSE)</f>
        <v>Downstream Chemical Products</v>
      </c>
      <c r="F197" s="22">
        <f>VLOOKUP($A197,'NAICS with notes'!$A:$K,10,FALSE)</f>
        <v>1</v>
      </c>
      <c r="G197" s="22" t="str">
        <f>VLOOKUP($A197,'NAICS with notes'!$A:$K,11,FALSE)</f>
        <v>Personal Care and Cleaning Products</v>
      </c>
    </row>
    <row r="198" spans="1:7" x14ac:dyDescent="0.25">
      <c r="A198" s="8" t="s">
        <v>468</v>
      </c>
      <c r="B198" s="2" t="s">
        <v>469</v>
      </c>
      <c r="C198" s="22" t="str">
        <f>VLOOKUP($A198,'NAICS with notes'!$A:$K,7,FALSE)</f>
        <v>Traded</v>
      </c>
      <c r="D198" s="22">
        <f>VLOOKUP($A198,'NAICS with notes'!$A:$K,8,FALSE)</f>
        <v>11</v>
      </c>
      <c r="E198" s="22" t="str">
        <f>VLOOKUP($A198,'NAICS with notes'!$A:$K,9,FALSE)</f>
        <v>Downstream Chemical Products</v>
      </c>
      <c r="F198" s="22">
        <f>VLOOKUP($A198,'NAICS with notes'!$A:$K,10,FALSE)</f>
        <v>1</v>
      </c>
      <c r="G198" s="22" t="str">
        <f>VLOOKUP($A198,'NAICS with notes'!$A:$K,11,FALSE)</f>
        <v>Personal Care and Cleaning Products</v>
      </c>
    </row>
    <row r="199" spans="1:7" x14ac:dyDescent="0.25">
      <c r="A199" s="8" t="s">
        <v>470</v>
      </c>
      <c r="B199" s="2" t="s">
        <v>471</v>
      </c>
      <c r="C199" s="22" t="str">
        <f>VLOOKUP($A199,'NAICS with notes'!$A:$K,7,FALSE)</f>
        <v>Traded</v>
      </c>
      <c r="D199" s="22">
        <f>VLOOKUP($A199,'NAICS with notes'!$A:$K,8,FALSE)</f>
        <v>11</v>
      </c>
      <c r="E199" s="22" t="str">
        <f>VLOOKUP($A199,'NAICS with notes'!$A:$K,9,FALSE)</f>
        <v>Downstream Chemical Products</v>
      </c>
      <c r="F199" s="22">
        <f>VLOOKUP($A199,'NAICS with notes'!$A:$K,10,FALSE)</f>
        <v>1</v>
      </c>
      <c r="G199" s="22" t="str">
        <f>VLOOKUP($A199,'NAICS with notes'!$A:$K,11,FALSE)</f>
        <v>Personal Care and Cleaning Products</v>
      </c>
    </row>
    <row r="200" spans="1:7" x14ac:dyDescent="0.25">
      <c r="A200" s="8" t="s">
        <v>472</v>
      </c>
      <c r="B200" s="2" t="s">
        <v>473</v>
      </c>
      <c r="C200" s="22" t="str">
        <f>VLOOKUP($A200,'NAICS with notes'!$A:$K,7,FALSE)</f>
        <v>Traded</v>
      </c>
      <c r="D200" s="22">
        <f>VLOOKUP($A200,'NAICS with notes'!$A:$K,8,FALSE)</f>
        <v>11</v>
      </c>
      <c r="E200" s="22" t="str">
        <f>VLOOKUP($A200,'NAICS with notes'!$A:$K,9,FALSE)</f>
        <v>Downstream Chemical Products</v>
      </c>
      <c r="F200" s="22">
        <f>VLOOKUP($A200,'NAICS with notes'!$A:$K,10,FALSE)</f>
        <v>2</v>
      </c>
      <c r="G200" s="22" t="str">
        <f>VLOOKUP($A200,'NAICS with notes'!$A:$K,11,FALSE)</f>
        <v>Processed Chemical Products</v>
      </c>
    </row>
    <row r="201" spans="1:7" x14ac:dyDescent="0.25">
      <c r="A201" s="8" t="s">
        <v>475</v>
      </c>
      <c r="B201" s="2" t="s">
        <v>476</v>
      </c>
      <c r="C201" s="22" t="str">
        <f>VLOOKUP($A201,'NAICS with notes'!$A:$K,7,FALSE)</f>
        <v>Traded</v>
      </c>
      <c r="D201" s="22">
        <f>VLOOKUP($A201,'NAICS with notes'!$A:$K,8,FALSE)</f>
        <v>11</v>
      </c>
      <c r="E201" s="22" t="str">
        <f>VLOOKUP($A201,'NAICS with notes'!$A:$K,9,FALSE)</f>
        <v>Downstream Chemical Products</v>
      </c>
      <c r="F201" s="22">
        <f>VLOOKUP($A201,'NAICS with notes'!$A:$K,10,FALSE)</f>
        <v>2</v>
      </c>
      <c r="G201" s="22" t="str">
        <f>VLOOKUP($A201,'NAICS with notes'!$A:$K,11,FALSE)</f>
        <v>Processed Chemical Products</v>
      </c>
    </row>
    <row r="202" spans="1:7" x14ac:dyDescent="0.25">
      <c r="A202" s="8" t="s">
        <v>477</v>
      </c>
      <c r="B202" s="2" t="s">
        <v>478</v>
      </c>
      <c r="C202" s="22" t="str">
        <f>VLOOKUP($A202,'NAICS with notes'!$A:$K,7,FALSE)</f>
        <v>Traded</v>
      </c>
      <c r="D202" s="22">
        <f>VLOOKUP($A202,'NAICS with notes'!$A:$K,8,FALSE)</f>
        <v>11</v>
      </c>
      <c r="E202" s="22" t="str">
        <f>VLOOKUP($A202,'NAICS with notes'!$A:$K,9,FALSE)</f>
        <v>Downstream Chemical Products</v>
      </c>
      <c r="F202" s="22">
        <f>VLOOKUP($A202,'NAICS with notes'!$A:$K,10,FALSE)</f>
        <v>2</v>
      </c>
      <c r="G202" s="22" t="str">
        <f>VLOOKUP($A202,'NAICS with notes'!$A:$K,11,FALSE)</f>
        <v>Processed Chemical Products</v>
      </c>
    </row>
    <row r="203" spans="1:7" x14ac:dyDescent="0.25">
      <c r="A203" s="8" t="s">
        <v>479</v>
      </c>
      <c r="B203" s="2" t="s">
        <v>480</v>
      </c>
      <c r="C203" s="22" t="str">
        <f>VLOOKUP($A203,'NAICS with notes'!$A:$K,7,FALSE)</f>
        <v>Traded</v>
      </c>
      <c r="D203" s="22">
        <f>VLOOKUP($A203,'NAICS with notes'!$A:$K,8,FALSE)</f>
        <v>11</v>
      </c>
      <c r="E203" s="22" t="str">
        <f>VLOOKUP($A203,'NAICS with notes'!$A:$K,9,FALSE)</f>
        <v>Downstream Chemical Products</v>
      </c>
      <c r="F203" s="22">
        <f>VLOOKUP($A203,'NAICS with notes'!$A:$K,10,FALSE)</f>
        <v>2</v>
      </c>
      <c r="G203" s="22" t="str">
        <f>VLOOKUP($A203,'NAICS with notes'!$A:$K,11,FALSE)</f>
        <v>Processed Chemical Products</v>
      </c>
    </row>
    <row r="204" spans="1:7" x14ac:dyDescent="0.25">
      <c r="A204" s="8" t="s">
        <v>481</v>
      </c>
      <c r="B204" s="2" t="s">
        <v>482</v>
      </c>
      <c r="C204" s="22" t="str">
        <f>VLOOKUP($A204,'NAICS with notes'!$A:$K,7,FALSE)</f>
        <v>Traded</v>
      </c>
      <c r="D204" s="22">
        <f>VLOOKUP($A204,'NAICS with notes'!$A:$K,8,FALSE)</f>
        <v>11</v>
      </c>
      <c r="E204" s="22" t="str">
        <f>VLOOKUP($A204,'NAICS with notes'!$A:$K,9,FALSE)</f>
        <v>Downstream Chemical Products</v>
      </c>
      <c r="F204" s="22">
        <f>VLOOKUP($A204,'NAICS with notes'!$A:$K,10,FALSE)</f>
        <v>3</v>
      </c>
      <c r="G204" s="22" t="str">
        <f>VLOOKUP($A204,'NAICS with notes'!$A:$K,11,FALSE)</f>
        <v>Dyes, Pigments and Coating</v>
      </c>
    </row>
    <row r="205" spans="1:7" x14ac:dyDescent="0.25">
      <c r="A205" s="8" t="s">
        <v>484</v>
      </c>
      <c r="B205" s="2" t="s">
        <v>485</v>
      </c>
      <c r="C205" s="22" t="str">
        <f>VLOOKUP($A205,'NAICS with notes'!$A:$K,7,FALSE)</f>
        <v>Traded</v>
      </c>
      <c r="D205" s="22">
        <f>VLOOKUP($A205,'NAICS with notes'!$A:$K,8,FALSE)</f>
        <v>11</v>
      </c>
      <c r="E205" s="22" t="str">
        <f>VLOOKUP($A205,'NAICS with notes'!$A:$K,9,FALSE)</f>
        <v>Downstream Chemical Products</v>
      </c>
      <c r="F205" s="22">
        <f>VLOOKUP($A205,'NAICS with notes'!$A:$K,10,FALSE)</f>
        <v>3</v>
      </c>
      <c r="G205" s="22" t="str">
        <f>VLOOKUP($A205,'NAICS with notes'!$A:$K,11,FALSE)</f>
        <v>Dyes, Pigments and Coating</v>
      </c>
    </row>
    <row r="206" spans="1:7" x14ac:dyDescent="0.25">
      <c r="A206" s="8" t="s">
        <v>486</v>
      </c>
      <c r="B206" s="2" t="s">
        <v>487</v>
      </c>
      <c r="C206" s="22" t="str">
        <f>VLOOKUP($A206,'NAICS with notes'!$A:$K,7,FALSE)</f>
        <v>Traded</v>
      </c>
      <c r="D206" s="22">
        <f>VLOOKUP($A206,'NAICS with notes'!$A:$K,8,FALSE)</f>
        <v>11</v>
      </c>
      <c r="E206" s="22" t="str">
        <f>VLOOKUP($A206,'NAICS with notes'!$A:$K,9,FALSE)</f>
        <v>Downstream Chemical Products</v>
      </c>
      <c r="F206" s="22">
        <f>VLOOKUP($A206,'NAICS with notes'!$A:$K,10,FALSE)</f>
        <v>3</v>
      </c>
      <c r="G206" s="22" t="str">
        <f>VLOOKUP($A206,'NAICS with notes'!$A:$K,11,FALSE)</f>
        <v>Dyes, Pigments and Coating</v>
      </c>
    </row>
    <row r="207" spans="1:7" x14ac:dyDescent="0.25">
      <c r="A207" s="8" t="s">
        <v>488</v>
      </c>
      <c r="B207" s="2" t="s">
        <v>489</v>
      </c>
      <c r="C207" s="22" t="str">
        <f>VLOOKUP($A207,'NAICS with notes'!$A:$K,7,FALSE)</f>
        <v>Traded</v>
      </c>
      <c r="D207" s="22">
        <f>VLOOKUP($A207,'NAICS with notes'!$A:$K,8,FALSE)</f>
        <v>11</v>
      </c>
      <c r="E207" s="22" t="str">
        <f>VLOOKUP($A207,'NAICS with notes'!$A:$K,9,FALSE)</f>
        <v>Downstream Chemical Products</v>
      </c>
      <c r="F207" s="22">
        <f>VLOOKUP($A207,'NAICS with notes'!$A:$K,10,FALSE)</f>
        <v>4</v>
      </c>
      <c r="G207" s="22" t="str">
        <f>VLOOKUP($A207,'NAICS with notes'!$A:$K,11,FALSE)</f>
        <v>Explosives</v>
      </c>
    </row>
    <row r="208" spans="1:7" x14ac:dyDescent="0.25">
      <c r="A208" s="8" t="s">
        <v>491</v>
      </c>
      <c r="B208" s="2" t="s">
        <v>492</v>
      </c>
      <c r="C208" s="22" t="str">
        <f>VLOOKUP($A208,'NAICS with notes'!$A:$K,7,FALSE)</f>
        <v>Traded</v>
      </c>
      <c r="D208" s="22">
        <f>VLOOKUP($A208,'NAICS with notes'!$A:$K,8,FALSE)</f>
        <v>11</v>
      </c>
      <c r="E208" s="22" t="str">
        <f>VLOOKUP($A208,'NAICS with notes'!$A:$K,9,FALSE)</f>
        <v>Downstream Chemical Products</v>
      </c>
      <c r="F208" s="22">
        <f>VLOOKUP($A208,'NAICS with notes'!$A:$K,10,FALSE)</f>
        <v>5</v>
      </c>
      <c r="G208" s="22" t="str">
        <f>VLOOKUP($A208,'NAICS with notes'!$A:$K,11,FALSE)</f>
        <v>Lubricating Oils and Greases</v>
      </c>
    </row>
    <row r="209" spans="1:7" x14ac:dyDescent="0.25">
      <c r="A209" s="8" t="s">
        <v>494</v>
      </c>
      <c r="B209" s="2" t="s">
        <v>495</v>
      </c>
      <c r="C209" s="22" t="str">
        <f>VLOOKUP($A209,'NAICS with notes'!$A:$K,7,FALSE)</f>
        <v>Traded</v>
      </c>
      <c r="D209" s="22">
        <f>VLOOKUP($A209,'NAICS with notes'!$A:$K,8,FALSE)</f>
        <v>12</v>
      </c>
      <c r="E209" s="22" t="str">
        <f>VLOOKUP($A209,'NAICS with notes'!$A:$K,9,FALSE)</f>
        <v>Downstream Metal Products</v>
      </c>
      <c r="F209" s="22">
        <f>VLOOKUP($A209,'NAICS with notes'!$A:$K,10,FALSE)</f>
        <v>1</v>
      </c>
      <c r="G209" s="22" t="str">
        <f>VLOOKUP($A209,'NAICS with notes'!$A:$K,11,FALSE)</f>
        <v>Metal Products</v>
      </c>
    </row>
    <row r="210" spans="1:7" x14ac:dyDescent="0.25">
      <c r="A210" s="8" t="s">
        <v>498</v>
      </c>
      <c r="B210" s="2" t="s">
        <v>499</v>
      </c>
      <c r="C210" s="22" t="str">
        <f>VLOOKUP($A210,'NAICS with notes'!$A:$K,7,FALSE)</f>
        <v>Traded</v>
      </c>
      <c r="D210" s="22">
        <f>VLOOKUP($A210,'NAICS with notes'!$A:$K,8,FALSE)</f>
        <v>12</v>
      </c>
      <c r="E210" s="22" t="str">
        <f>VLOOKUP($A210,'NAICS with notes'!$A:$K,9,FALSE)</f>
        <v>Downstream Metal Products</v>
      </c>
      <c r="F210" s="22">
        <f>VLOOKUP($A210,'NAICS with notes'!$A:$K,10,FALSE)</f>
        <v>1</v>
      </c>
      <c r="G210" s="22" t="str">
        <f>VLOOKUP($A210,'NAICS with notes'!$A:$K,11,FALSE)</f>
        <v>Metal Products</v>
      </c>
    </row>
    <row r="211" spans="1:7" x14ac:dyDescent="0.25">
      <c r="A211" s="8" t="s">
        <v>500</v>
      </c>
      <c r="B211" s="2" t="s">
        <v>501</v>
      </c>
      <c r="C211" s="22" t="str">
        <f>VLOOKUP($A211,'NAICS with notes'!$A:$K,7,FALSE)</f>
        <v>Traded</v>
      </c>
      <c r="D211" s="22">
        <f>VLOOKUP($A211,'NAICS with notes'!$A:$K,8,FALSE)</f>
        <v>12</v>
      </c>
      <c r="E211" s="22" t="str">
        <f>VLOOKUP($A211,'NAICS with notes'!$A:$K,9,FALSE)</f>
        <v>Downstream Metal Products</v>
      </c>
      <c r="F211" s="22">
        <f>VLOOKUP($A211,'NAICS with notes'!$A:$K,10,FALSE)</f>
        <v>1</v>
      </c>
      <c r="G211" s="22" t="str">
        <f>VLOOKUP($A211,'NAICS with notes'!$A:$K,11,FALSE)</f>
        <v>Metal Products</v>
      </c>
    </row>
    <row r="212" spans="1:7" x14ac:dyDescent="0.25">
      <c r="A212" s="8" t="s">
        <v>502</v>
      </c>
      <c r="B212" s="2" t="s">
        <v>503</v>
      </c>
      <c r="C212" s="22" t="str">
        <f>VLOOKUP($A212,'NAICS with notes'!$A:$K,7,FALSE)</f>
        <v>Traded</v>
      </c>
      <c r="D212" s="22">
        <f>VLOOKUP($A212,'NAICS with notes'!$A:$K,8,FALSE)</f>
        <v>12</v>
      </c>
      <c r="E212" s="22" t="str">
        <f>VLOOKUP($A212,'NAICS with notes'!$A:$K,9,FALSE)</f>
        <v>Downstream Metal Products</v>
      </c>
      <c r="F212" s="22">
        <f>VLOOKUP($A212,'NAICS with notes'!$A:$K,10,FALSE)</f>
        <v>1</v>
      </c>
      <c r="G212" s="22" t="str">
        <f>VLOOKUP($A212,'NAICS with notes'!$A:$K,11,FALSE)</f>
        <v>Metal Products</v>
      </c>
    </row>
    <row r="213" spans="1:7" x14ac:dyDescent="0.25">
      <c r="A213" s="8" t="s">
        <v>504</v>
      </c>
      <c r="B213" s="2" t="s">
        <v>505</v>
      </c>
      <c r="C213" s="22" t="str">
        <f>VLOOKUP($A213,'NAICS with notes'!$A:$K,7,FALSE)</f>
        <v>Traded</v>
      </c>
      <c r="D213" s="22">
        <f>VLOOKUP($A213,'NAICS with notes'!$A:$K,8,FALSE)</f>
        <v>12</v>
      </c>
      <c r="E213" s="22" t="str">
        <f>VLOOKUP($A213,'NAICS with notes'!$A:$K,9,FALSE)</f>
        <v>Downstream Metal Products</v>
      </c>
      <c r="F213" s="22">
        <f>VLOOKUP($A213,'NAICS with notes'!$A:$K,10,FALSE)</f>
        <v>1</v>
      </c>
      <c r="G213" s="22" t="str">
        <f>VLOOKUP($A213,'NAICS with notes'!$A:$K,11,FALSE)</f>
        <v>Metal Products</v>
      </c>
    </row>
    <row r="214" spans="1:7" x14ac:dyDescent="0.25">
      <c r="A214" s="8" t="s">
        <v>506</v>
      </c>
      <c r="B214" s="2" t="s">
        <v>507</v>
      </c>
      <c r="C214" s="22" t="str">
        <f>VLOOKUP($A214,'NAICS with notes'!$A:$K,7,FALSE)</f>
        <v>Traded</v>
      </c>
      <c r="D214" s="22">
        <f>VLOOKUP($A214,'NAICS with notes'!$A:$K,8,FALSE)</f>
        <v>12</v>
      </c>
      <c r="E214" s="22" t="str">
        <f>VLOOKUP($A214,'NAICS with notes'!$A:$K,9,FALSE)</f>
        <v>Downstream Metal Products</v>
      </c>
      <c r="F214" s="22">
        <f>VLOOKUP($A214,'NAICS with notes'!$A:$K,10,FALSE)</f>
        <v>1</v>
      </c>
      <c r="G214" s="22" t="str">
        <f>VLOOKUP($A214,'NAICS with notes'!$A:$K,11,FALSE)</f>
        <v>Metal Products</v>
      </c>
    </row>
    <row r="215" spans="1:7" x14ac:dyDescent="0.25">
      <c r="A215" s="8" t="s">
        <v>508</v>
      </c>
      <c r="B215" s="2" t="s">
        <v>509</v>
      </c>
      <c r="C215" s="22" t="str">
        <f>VLOOKUP($A215,'NAICS with notes'!$A:$K,7,FALSE)</f>
        <v>Traded</v>
      </c>
      <c r="D215" s="22">
        <f>VLOOKUP($A215,'NAICS with notes'!$A:$K,8,FALSE)</f>
        <v>12</v>
      </c>
      <c r="E215" s="22" t="str">
        <f>VLOOKUP($A215,'NAICS with notes'!$A:$K,9,FALSE)</f>
        <v>Downstream Metal Products</v>
      </c>
      <c r="F215" s="22">
        <f>VLOOKUP($A215,'NAICS with notes'!$A:$K,10,FALSE)</f>
        <v>1</v>
      </c>
      <c r="G215" s="22" t="str">
        <f>VLOOKUP($A215,'NAICS with notes'!$A:$K,11,FALSE)</f>
        <v>Metal Products</v>
      </c>
    </row>
    <row r="216" spans="1:7" x14ac:dyDescent="0.25">
      <c r="A216" s="8" t="s">
        <v>510</v>
      </c>
      <c r="B216" s="2" t="s">
        <v>511</v>
      </c>
      <c r="C216" s="22" t="str">
        <f>VLOOKUP($A216,'NAICS with notes'!$A:$K,7,FALSE)</f>
        <v>Traded</v>
      </c>
      <c r="D216" s="22">
        <f>VLOOKUP($A216,'NAICS with notes'!$A:$K,8,FALSE)</f>
        <v>12</v>
      </c>
      <c r="E216" s="22" t="str">
        <f>VLOOKUP($A216,'NAICS with notes'!$A:$K,9,FALSE)</f>
        <v>Downstream Metal Products</v>
      </c>
      <c r="F216" s="22">
        <f>VLOOKUP($A216,'NAICS with notes'!$A:$K,10,FALSE)</f>
        <v>1</v>
      </c>
      <c r="G216" s="22" t="str">
        <f>VLOOKUP($A216,'NAICS with notes'!$A:$K,11,FALSE)</f>
        <v>Metal Products</v>
      </c>
    </row>
    <row r="217" spans="1:7" x14ac:dyDescent="0.25">
      <c r="A217" s="8" t="s">
        <v>512</v>
      </c>
      <c r="B217" s="2" t="s">
        <v>513</v>
      </c>
      <c r="C217" s="22" t="str">
        <f>VLOOKUP($A217,'NAICS with notes'!$A:$K,7,FALSE)</f>
        <v>Traded</v>
      </c>
      <c r="D217" s="22">
        <f>VLOOKUP($A217,'NAICS with notes'!$A:$K,8,FALSE)</f>
        <v>12</v>
      </c>
      <c r="E217" s="22" t="str">
        <f>VLOOKUP($A217,'NAICS with notes'!$A:$K,9,FALSE)</f>
        <v>Downstream Metal Products</v>
      </c>
      <c r="F217" s="22">
        <f>VLOOKUP($A217,'NAICS with notes'!$A:$K,10,FALSE)</f>
        <v>2</v>
      </c>
      <c r="G217" s="22" t="str">
        <f>VLOOKUP($A217,'NAICS with notes'!$A:$K,11,FALSE)</f>
        <v>Ammunition</v>
      </c>
    </row>
    <row r="218" spans="1:7" x14ac:dyDescent="0.25">
      <c r="A218" s="8" t="s">
        <v>515</v>
      </c>
      <c r="B218" s="2" t="s">
        <v>516</v>
      </c>
      <c r="C218" s="22" t="str">
        <f>VLOOKUP($A218,'NAICS with notes'!$A:$K,7,FALSE)</f>
        <v>Traded</v>
      </c>
      <c r="D218" s="22">
        <f>VLOOKUP($A218,'NAICS with notes'!$A:$K,8,FALSE)</f>
        <v>12</v>
      </c>
      <c r="E218" s="22" t="str">
        <f>VLOOKUP($A218,'NAICS with notes'!$A:$K,9,FALSE)</f>
        <v>Downstream Metal Products</v>
      </c>
      <c r="F218" s="22">
        <f>VLOOKUP($A218,'NAICS with notes'!$A:$K,10,FALSE)</f>
        <v>2</v>
      </c>
      <c r="G218" s="22" t="str">
        <f>VLOOKUP($A218,'NAICS with notes'!$A:$K,11,FALSE)</f>
        <v>Ammunition</v>
      </c>
    </row>
    <row r="219" spans="1:7" x14ac:dyDescent="0.25">
      <c r="A219" s="8" t="s">
        <v>517</v>
      </c>
      <c r="B219" s="2" t="s">
        <v>518</v>
      </c>
      <c r="C219" s="22" t="str">
        <f>VLOOKUP($A219,'NAICS with notes'!$A:$K,7,FALSE)</f>
        <v>Traded</v>
      </c>
      <c r="D219" s="22">
        <f>VLOOKUP($A219,'NAICS with notes'!$A:$K,8,FALSE)</f>
        <v>12</v>
      </c>
      <c r="E219" s="22" t="str">
        <f>VLOOKUP($A219,'NAICS with notes'!$A:$K,9,FALSE)</f>
        <v>Downstream Metal Products</v>
      </c>
      <c r="F219" s="22">
        <f>VLOOKUP($A219,'NAICS with notes'!$A:$K,10,FALSE)</f>
        <v>2</v>
      </c>
      <c r="G219" s="22" t="str">
        <f>VLOOKUP($A219,'NAICS with notes'!$A:$K,11,FALSE)</f>
        <v>Ammunition</v>
      </c>
    </row>
    <row r="220" spans="1:7" x14ac:dyDescent="0.25">
      <c r="A220" s="8" t="s">
        <v>519</v>
      </c>
      <c r="B220" s="2" t="s">
        <v>520</v>
      </c>
      <c r="C220" s="22" t="str">
        <f>VLOOKUP($A220,'NAICS with notes'!$A:$K,7,FALSE)</f>
        <v>Traded</v>
      </c>
      <c r="D220" s="22">
        <f>VLOOKUP($A220,'NAICS with notes'!$A:$K,8,FALSE)</f>
        <v>12</v>
      </c>
      <c r="E220" s="22" t="str">
        <f>VLOOKUP($A220,'NAICS with notes'!$A:$K,9,FALSE)</f>
        <v>Downstream Metal Products</v>
      </c>
      <c r="F220" s="22">
        <f>VLOOKUP($A220,'NAICS with notes'!$A:$K,10,FALSE)</f>
        <v>2</v>
      </c>
      <c r="G220" s="22" t="str">
        <f>VLOOKUP($A220,'NAICS with notes'!$A:$K,11,FALSE)</f>
        <v>Ammunition</v>
      </c>
    </row>
    <row r="221" spans="1:7" x14ac:dyDescent="0.25">
      <c r="A221" s="8" t="s">
        <v>521</v>
      </c>
      <c r="B221" s="2" t="s">
        <v>522</v>
      </c>
      <c r="C221" s="22" t="str">
        <f>VLOOKUP($A221,'NAICS with notes'!$A:$K,7,FALSE)</f>
        <v>Traded</v>
      </c>
      <c r="D221" s="22">
        <f>VLOOKUP($A221,'NAICS with notes'!$A:$K,8,FALSE)</f>
        <v>12</v>
      </c>
      <c r="E221" s="22" t="str">
        <f>VLOOKUP($A221,'NAICS with notes'!$A:$K,9,FALSE)</f>
        <v>Downstream Metal Products</v>
      </c>
      <c r="F221" s="22">
        <f>VLOOKUP($A221,'NAICS with notes'!$A:$K,10,FALSE)</f>
        <v>3</v>
      </c>
      <c r="G221" s="22" t="str">
        <f>VLOOKUP($A221,'NAICS with notes'!$A:$K,11,FALSE)</f>
        <v>Fabricated Metal Structures</v>
      </c>
    </row>
    <row r="222" spans="1:7" x14ac:dyDescent="0.25">
      <c r="A222" s="8" t="s">
        <v>524</v>
      </c>
      <c r="B222" s="2" t="s">
        <v>525</v>
      </c>
      <c r="C222" s="22" t="str">
        <f>VLOOKUP($A222,'NAICS with notes'!$A:$K,7,FALSE)</f>
        <v>Traded</v>
      </c>
      <c r="D222" s="22">
        <f>VLOOKUP($A222,'NAICS with notes'!$A:$K,8,FALSE)</f>
        <v>12</v>
      </c>
      <c r="E222" s="22" t="str">
        <f>VLOOKUP($A222,'NAICS with notes'!$A:$K,9,FALSE)</f>
        <v>Downstream Metal Products</v>
      </c>
      <c r="F222" s="22">
        <f>VLOOKUP($A222,'NAICS with notes'!$A:$K,10,FALSE)</f>
        <v>3</v>
      </c>
      <c r="G222" s="22" t="str">
        <f>VLOOKUP($A222,'NAICS with notes'!$A:$K,11,FALSE)</f>
        <v>Fabricated Metal Structures</v>
      </c>
    </row>
    <row r="223" spans="1:7" x14ac:dyDescent="0.25">
      <c r="A223" s="8" t="s">
        <v>526</v>
      </c>
      <c r="B223" s="2" t="s">
        <v>527</v>
      </c>
      <c r="C223" s="22" t="str">
        <f>VLOOKUP($A223,'NAICS with notes'!$A:$K,7,FALSE)</f>
        <v>Traded</v>
      </c>
      <c r="D223" s="22">
        <f>VLOOKUP($A223,'NAICS with notes'!$A:$K,8,FALSE)</f>
        <v>12</v>
      </c>
      <c r="E223" s="22" t="str">
        <f>VLOOKUP($A223,'NAICS with notes'!$A:$K,9,FALSE)</f>
        <v>Downstream Metal Products</v>
      </c>
      <c r="F223" s="22">
        <f>VLOOKUP($A223,'NAICS with notes'!$A:$K,10,FALSE)</f>
        <v>4</v>
      </c>
      <c r="G223" s="22" t="str">
        <f>VLOOKUP($A223,'NAICS with notes'!$A:$K,11,FALSE)</f>
        <v>Metal Containers</v>
      </c>
    </row>
    <row r="224" spans="1:7" x14ac:dyDescent="0.25">
      <c r="A224" s="8" t="s">
        <v>529</v>
      </c>
      <c r="B224" s="2" t="s">
        <v>530</v>
      </c>
      <c r="C224" s="22" t="str">
        <f>VLOOKUP($A224,'NAICS with notes'!$A:$K,7,FALSE)</f>
        <v>Traded</v>
      </c>
      <c r="D224" s="22">
        <f>VLOOKUP($A224,'NAICS with notes'!$A:$K,8,FALSE)</f>
        <v>12</v>
      </c>
      <c r="E224" s="22" t="str">
        <f>VLOOKUP($A224,'NAICS with notes'!$A:$K,9,FALSE)</f>
        <v>Downstream Metal Products</v>
      </c>
      <c r="F224" s="22">
        <f>VLOOKUP($A224,'NAICS with notes'!$A:$K,10,FALSE)</f>
        <v>4</v>
      </c>
      <c r="G224" s="22" t="str">
        <f>VLOOKUP($A224,'NAICS with notes'!$A:$K,11,FALSE)</f>
        <v>Metal Containers</v>
      </c>
    </row>
    <row r="225" spans="1:7" x14ac:dyDescent="0.25">
      <c r="A225" s="8" t="s">
        <v>531</v>
      </c>
      <c r="B225" s="2" t="s">
        <v>532</v>
      </c>
      <c r="C225" s="22" t="str">
        <f>VLOOKUP($A225,'NAICS with notes'!$A:$K,7,FALSE)</f>
        <v>Traded</v>
      </c>
      <c r="D225" s="22">
        <f>VLOOKUP($A225,'NAICS with notes'!$A:$K,8,FALSE)</f>
        <v>13</v>
      </c>
      <c r="E225" s="22" t="str">
        <f>VLOOKUP($A225,'NAICS with notes'!$A:$K,9,FALSE)</f>
        <v>Education and Knowledge Creation</v>
      </c>
      <c r="F225" s="22">
        <f>VLOOKUP($A225,'NAICS with notes'!$A:$K,10,FALSE)</f>
        <v>1</v>
      </c>
      <c r="G225" s="22" t="str">
        <f>VLOOKUP($A225,'NAICS with notes'!$A:$K,11,FALSE)</f>
        <v>Training Programs</v>
      </c>
    </row>
    <row r="226" spans="1:7" x14ac:dyDescent="0.25">
      <c r="A226" s="8" t="s">
        <v>535</v>
      </c>
      <c r="B226" s="2" t="s">
        <v>536</v>
      </c>
      <c r="C226" s="22" t="str">
        <f>VLOOKUP($A226,'NAICS with notes'!$A:$K,7,FALSE)</f>
        <v>Traded</v>
      </c>
      <c r="D226" s="22">
        <f>VLOOKUP($A226,'NAICS with notes'!$A:$K,8,FALSE)</f>
        <v>13</v>
      </c>
      <c r="E226" s="22" t="str">
        <f>VLOOKUP($A226,'NAICS with notes'!$A:$K,9,FALSE)</f>
        <v>Education and Knowledge Creation</v>
      </c>
      <c r="F226" s="22">
        <f>VLOOKUP($A226,'NAICS with notes'!$A:$K,10,FALSE)</f>
        <v>1</v>
      </c>
      <c r="G226" s="22" t="str">
        <f>VLOOKUP($A226,'NAICS with notes'!$A:$K,11,FALSE)</f>
        <v>Training Programs</v>
      </c>
    </row>
    <row r="227" spans="1:7" x14ac:dyDescent="0.25">
      <c r="A227" s="8" t="s">
        <v>537</v>
      </c>
      <c r="B227" s="2" t="s">
        <v>538</v>
      </c>
      <c r="C227" s="22" t="str">
        <f>VLOOKUP($A227,'NAICS with notes'!$A:$K,7,FALSE)</f>
        <v>Traded</v>
      </c>
      <c r="D227" s="22">
        <f>VLOOKUP($A227,'NAICS with notes'!$A:$K,8,FALSE)</f>
        <v>13</v>
      </c>
      <c r="E227" s="22" t="str">
        <f>VLOOKUP($A227,'NAICS with notes'!$A:$K,9,FALSE)</f>
        <v>Education and Knowledge Creation</v>
      </c>
      <c r="F227" s="22">
        <f>VLOOKUP($A227,'NAICS with notes'!$A:$K,10,FALSE)</f>
        <v>1</v>
      </c>
      <c r="G227" s="22" t="str">
        <f>VLOOKUP($A227,'NAICS with notes'!$A:$K,11,FALSE)</f>
        <v>Training Programs</v>
      </c>
    </row>
    <row r="228" spans="1:7" x14ac:dyDescent="0.25">
      <c r="A228" s="8" t="s">
        <v>539</v>
      </c>
      <c r="B228" s="2" t="s">
        <v>540</v>
      </c>
      <c r="C228" s="22" t="str">
        <f>VLOOKUP($A228,'NAICS with notes'!$A:$K,7,FALSE)</f>
        <v>Traded</v>
      </c>
      <c r="D228" s="22">
        <f>VLOOKUP($A228,'NAICS with notes'!$A:$K,8,FALSE)</f>
        <v>13</v>
      </c>
      <c r="E228" s="22" t="str">
        <f>VLOOKUP($A228,'NAICS with notes'!$A:$K,9,FALSE)</f>
        <v>Education and Knowledge Creation</v>
      </c>
      <c r="F228" s="22">
        <f>VLOOKUP($A228,'NAICS with notes'!$A:$K,10,FALSE)</f>
        <v>1</v>
      </c>
      <c r="G228" s="22" t="str">
        <f>VLOOKUP($A228,'NAICS with notes'!$A:$K,11,FALSE)</f>
        <v>Training Programs</v>
      </c>
    </row>
    <row r="229" spans="1:7" x14ac:dyDescent="0.25">
      <c r="A229" s="8" t="s">
        <v>541</v>
      </c>
      <c r="B229" s="2" t="s">
        <v>542</v>
      </c>
      <c r="C229" s="22" t="str">
        <f>VLOOKUP($A229,'NAICS with notes'!$A:$K,7,FALSE)</f>
        <v>Traded</v>
      </c>
      <c r="D229" s="22">
        <f>VLOOKUP($A229,'NAICS with notes'!$A:$K,8,FALSE)</f>
        <v>13</v>
      </c>
      <c r="E229" s="22" t="str">
        <f>VLOOKUP($A229,'NAICS with notes'!$A:$K,9,FALSE)</f>
        <v>Education and Knowledge Creation</v>
      </c>
      <c r="F229" s="22">
        <f>VLOOKUP($A229,'NAICS with notes'!$A:$K,10,FALSE)</f>
        <v>1</v>
      </c>
      <c r="G229" s="22" t="str">
        <f>VLOOKUP($A229,'NAICS with notes'!$A:$K,11,FALSE)</f>
        <v>Training Programs</v>
      </c>
    </row>
    <row r="230" spans="1:7" x14ac:dyDescent="0.25">
      <c r="A230" s="8" t="s">
        <v>543</v>
      </c>
      <c r="B230" s="2" t="s">
        <v>544</v>
      </c>
      <c r="C230" s="22" t="str">
        <f>VLOOKUP($A230,'NAICS with notes'!$A:$K,7,FALSE)</f>
        <v>Traded</v>
      </c>
      <c r="D230" s="22">
        <f>VLOOKUP($A230,'NAICS with notes'!$A:$K,8,FALSE)</f>
        <v>13</v>
      </c>
      <c r="E230" s="22" t="str">
        <f>VLOOKUP($A230,'NAICS with notes'!$A:$K,9,FALSE)</f>
        <v>Education and Knowledge Creation</v>
      </c>
      <c r="F230" s="22">
        <f>VLOOKUP($A230,'NAICS with notes'!$A:$K,10,FALSE)</f>
        <v>1</v>
      </c>
      <c r="G230" s="22" t="str">
        <f>VLOOKUP($A230,'NAICS with notes'!$A:$K,11,FALSE)</f>
        <v>Training Programs</v>
      </c>
    </row>
    <row r="231" spans="1:7" x14ac:dyDescent="0.25">
      <c r="A231" s="8" t="s">
        <v>545</v>
      </c>
      <c r="B231" s="2" t="s">
        <v>546</v>
      </c>
      <c r="C231" s="22" t="str">
        <f>VLOOKUP($A231,'NAICS with notes'!$A:$K,7,FALSE)</f>
        <v>Traded</v>
      </c>
      <c r="D231" s="22">
        <f>VLOOKUP($A231,'NAICS with notes'!$A:$K,8,FALSE)</f>
        <v>13</v>
      </c>
      <c r="E231" s="22" t="str">
        <f>VLOOKUP($A231,'NAICS with notes'!$A:$K,9,FALSE)</f>
        <v>Education and Knowledge Creation</v>
      </c>
      <c r="F231" s="22">
        <f>VLOOKUP($A231,'NAICS with notes'!$A:$K,10,FALSE)</f>
        <v>1</v>
      </c>
      <c r="G231" s="22" t="str">
        <f>VLOOKUP($A231,'NAICS with notes'!$A:$K,11,FALSE)</f>
        <v>Training Programs</v>
      </c>
    </row>
    <row r="232" spans="1:7" x14ac:dyDescent="0.25">
      <c r="A232" s="8" t="s">
        <v>547</v>
      </c>
      <c r="B232" s="2" t="s">
        <v>548</v>
      </c>
      <c r="C232" s="22" t="str">
        <f>VLOOKUP($A232,'NAICS with notes'!$A:$K,7,FALSE)</f>
        <v>Traded</v>
      </c>
      <c r="D232" s="22">
        <f>VLOOKUP($A232,'NAICS with notes'!$A:$K,8,FALSE)</f>
        <v>13</v>
      </c>
      <c r="E232" s="22" t="str">
        <f>VLOOKUP($A232,'NAICS with notes'!$A:$K,9,FALSE)</f>
        <v>Education and Knowledge Creation</v>
      </c>
      <c r="F232" s="22">
        <f>VLOOKUP($A232,'NAICS with notes'!$A:$K,10,FALSE)</f>
        <v>1</v>
      </c>
      <c r="G232" s="22" t="str">
        <f>VLOOKUP($A232,'NAICS with notes'!$A:$K,11,FALSE)</f>
        <v>Training Programs</v>
      </c>
    </row>
    <row r="233" spans="1:7" x14ac:dyDescent="0.25">
      <c r="A233" s="8" t="s">
        <v>549</v>
      </c>
      <c r="B233" s="2" t="s">
        <v>550</v>
      </c>
      <c r="C233" s="22" t="str">
        <f>VLOOKUP($A233,'NAICS with notes'!$A:$K,7,FALSE)</f>
        <v>Traded</v>
      </c>
      <c r="D233" s="22">
        <f>VLOOKUP($A233,'NAICS with notes'!$A:$K,8,FALSE)</f>
        <v>13</v>
      </c>
      <c r="E233" s="22" t="str">
        <f>VLOOKUP($A233,'NAICS with notes'!$A:$K,9,FALSE)</f>
        <v>Education and Knowledge Creation</v>
      </c>
      <c r="F233" s="22">
        <f>VLOOKUP($A233,'NAICS with notes'!$A:$K,10,FALSE)</f>
        <v>2</v>
      </c>
      <c r="G233" s="22" t="str">
        <f>VLOOKUP($A233,'NAICS with notes'!$A:$K,11,FALSE)</f>
        <v>Colleges, Universities, and Professional Schools</v>
      </c>
    </row>
    <row r="234" spans="1:7" x14ac:dyDescent="0.25">
      <c r="A234" s="8" t="s">
        <v>552</v>
      </c>
      <c r="B234" s="2" t="s">
        <v>551</v>
      </c>
      <c r="C234" s="22" t="str">
        <f>VLOOKUP($A234,'NAICS with notes'!$A:$K,7,FALSE)</f>
        <v>Traded</v>
      </c>
      <c r="D234" s="22">
        <f>VLOOKUP($A234,'NAICS with notes'!$A:$K,8,FALSE)</f>
        <v>13</v>
      </c>
      <c r="E234" s="22" t="str">
        <f>VLOOKUP($A234,'NAICS with notes'!$A:$K,9,FALSE)</f>
        <v>Education and Knowledge Creation</v>
      </c>
      <c r="F234" s="22">
        <f>VLOOKUP($A234,'NAICS with notes'!$A:$K,10,FALSE)</f>
        <v>2</v>
      </c>
      <c r="G234" s="22" t="str">
        <f>VLOOKUP($A234,'NAICS with notes'!$A:$K,11,FALSE)</f>
        <v>Colleges, Universities, and Professional Schools</v>
      </c>
    </row>
    <row r="235" spans="1:7" x14ac:dyDescent="0.25">
      <c r="A235" s="8" t="s">
        <v>553</v>
      </c>
      <c r="B235" s="2" t="s">
        <v>554</v>
      </c>
      <c r="C235" s="22" t="str">
        <f>VLOOKUP($A235,'NAICS with notes'!$A:$K,7,FALSE)</f>
        <v>Traded</v>
      </c>
      <c r="D235" s="22">
        <f>VLOOKUP($A235,'NAICS with notes'!$A:$K,8,FALSE)</f>
        <v>13</v>
      </c>
      <c r="E235" s="22" t="str">
        <f>VLOOKUP($A235,'NAICS with notes'!$A:$K,9,FALSE)</f>
        <v>Education and Knowledge Creation</v>
      </c>
      <c r="F235" s="22">
        <f>VLOOKUP($A235,'NAICS with notes'!$A:$K,10,FALSE)</f>
        <v>3</v>
      </c>
      <c r="G235" s="22" t="str">
        <f>VLOOKUP($A235,'NAICS with notes'!$A:$K,11,FALSE)</f>
        <v>Educational Support Services</v>
      </c>
    </row>
    <row r="236" spans="1:7" x14ac:dyDescent="0.25">
      <c r="A236" s="8" t="s">
        <v>2538</v>
      </c>
      <c r="B236" s="2" t="s">
        <v>2539</v>
      </c>
      <c r="C236" s="22" t="str">
        <f>VLOOKUP($A236,'NAICS with notes'!$A:$K,7,FALSE)</f>
        <v>Traded</v>
      </c>
      <c r="D236" s="22">
        <f>VLOOKUP($A236,'NAICS with notes'!$A:$K,8,FALSE)</f>
        <v>13</v>
      </c>
      <c r="E236" s="22" t="str">
        <f>VLOOKUP($A236,'NAICS with notes'!$A:$K,9,FALSE)</f>
        <v>Education and Knowledge Creation</v>
      </c>
      <c r="F236" s="22">
        <f>VLOOKUP($A236,'NAICS with notes'!$A:$K,10,FALSE)</f>
        <v>4</v>
      </c>
      <c r="G236" s="22" t="str">
        <f>VLOOKUP($A236,'NAICS with notes'!$A:$K,11,FALSE)</f>
        <v>Research Organizations</v>
      </c>
    </row>
    <row r="237" spans="1:7" x14ac:dyDescent="0.25">
      <c r="A237" s="8" t="s">
        <v>560</v>
      </c>
      <c r="B237" s="2" t="s">
        <v>561</v>
      </c>
      <c r="C237" s="22" t="str">
        <f>VLOOKUP($A237,'NAICS with notes'!$A:$K,7,FALSE)</f>
        <v>Traded</v>
      </c>
      <c r="D237" s="22">
        <f>VLOOKUP($A237,'NAICS with notes'!$A:$K,8,FALSE)</f>
        <v>13</v>
      </c>
      <c r="E237" s="22" t="str">
        <f>VLOOKUP($A237,'NAICS with notes'!$A:$K,9,FALSE)</f>
        <v>Education and Knowledge Creation</v>
      </c>
      <c r="F237" s="22">
        <f>VLOOKUP($A237,'NAICS with notes'!$A:$K,10,FALSE)</f>
        <v>4</v>
      </c>
      <c r="G237" s="22" t="str">
        <f>VLOOKUP($A237,'NAICS with notes'!$A:$K,11,FALSE)</f>
        <v>Research Organizations</v>
      </c>
    </row>
    <row r="238" spans="1:7" x14ac:dyDescent="0.25">
      <c r="A238" s="8" t="s">
        <v>562</v>
      </c>
      <c r="B238" s="2" t="s">
        <v>563</v>
      </c>
      <c r="C238" s="22" t="str">
        <f>VLOOKUP($A238,'NAICS with notes'!$A:$K,7,FALSE)</f>
        <v>Traded</v>
      </c>
      <c r="D238" s="22">
        <f>VLOOKUP($A238,'NAICS with notes'!$A:$K,8,FALSE)</f>
        <v>13</v>
      </c>
      <c r="E238" s="22" t="str">
        <f>VLOOKUP($A238,'NAICS with notes'!$A:$K,9,FALSE)</f>
        <v>Education and Knowledge Creation</v>
      </c>
      <c r="F238" s="22">
        <f>VLOOKUP($A238,'NAICS with notes'!$A:$K,10,FALSE)</f>
        <v>5</v>
      </c>
      <c r="G238" s="22" t="str">
        <f>VLOOKUP($A238,'NAICS with notes'!$A:$K,11,FALSE)</f>
        <v>Professional Organizations</v>
      </c>
    </row>
    <row r="239" spans="1:7" x14ac:dyDescent="0.25">
      <c r="A239" s="8" t="s">
        <v>564</v>
      </c>
      <c r="B239" s="2" t="s">
        <v>565</v>
      </c>
      <c r="C239" s="22" t="str">
        <f>VLOOKUP($A239,'NAICS with notes'!$A:$K,7,FALSE)</f>
        <v>Traded</v>
      </c>
      <c r="D239" s="22">
        <f>VLOOKUP($A239,'NAICS with notes'!$A:$K,8,FALSE)</f>
        <v>14</v>
      </c>
      <c r="E239" s="22" t="str">
        <f>VLOOKUP($A239,'NAICS with notes'!$A:$K,9,FALSE)</f>
        <v>Electric Power Generation and Transmission</v>
      </c>
      <c r="F239" s="22">
        <f>VLOOKUP($A239,'NAICS with notes'!$A:$K,10,FALSE)</f>
        <v>1</v>
      </c>
      <c r="G239" s="22" t="str">
        <f>VLOOKUP($A239,'NAICS with notes'!$A:$K,11,FALSE)</f>
        <v>Fossil Fuel Electric Power</v>
      </c>
    </row>
    <row r="240" spans="1:7" x14ac:dyDescent="0.25">
      <c r="A240" s="8" t="s">
        <v>568</v>
      </c>
      <c r="B240" s="2" t="s">
        <v>569</v>
      </c>
      <c r="C240" s="22" t="str">
        <f>VLOOKUP($A240,'NAICS with notes'!$A:$K,7,FALSE)</f>
        <v>Traded</v>
      </c>
      <c r="D240" s="22">
        <f>VLOOKUP($A240,'NAICS with notes'!$A:$K,8,FALSE)</f>
        <v>14</v>
      </c>
      <c r="E240" s="22" t="str">
        <f>VLOOKUP($A240,'NAICS with notes'!$A:$K,9,FALSE)</f>
        <v>Electric Power Generation and Transmission</v>
      </c>
      <c r="F240" s="22">
        <f>VLOOKUP($A240,'NAICS with notes'!$A:$K,10,FALSE)</f>
        <v>2</v>
      </c>
      <c r="G240" s="22" t="str">
        <f>VLOOKUP($A240,'NAICS with notes'!$A:$K,11,FALSE)</f>
        <v>Alternative Electric Power</v>
      </c>
    </row>
    <row r="241" spans="1:7" x14ac:dyDescent="0.25">
      <c r="A241" s="8" t="s">
        <v>571</v>
      </c>
      <c r="B241" s="2" t="s">
        <v>572</v>
      </c>
      <c r="C241" s="22" t="str">
        <f>VLOOKUP($A241,'NAICS with notes'!$A:$K,7,FALSE)</f>
        <v>Traded</v>
      </c>
      <c r="D241" s="22">
        <f>VLOOKUP($A241,'NAICS with notes'!$A:$K,8,FALSE)</f>
        <v>14</v>
      </c>
      <c r="E241" s="22" t="str">
        <f>VLOOKUP($A241,'NAICS with notes'!$A:$K,9,FALSE)</f>
        <v>Electric Power Generation and Transmission</v>
      </c>
      <c r="F241" s="22">
        <f>VLOOKUP($A241,'NAICS with notes'!$A:$K,10,FALSE)</f>
        <v>2</v>
      </c>
      <c r="G241" s="22" t="str">
        <f>VLOOKUP($A241,'NAICS with notes'!$A:$K,11,FALSE)</f>
        <v>Alternative Electric Power</v>
      </c>
    </row>
    <row r="242" spans="1:7" x14ac:dyDescent="0.25">
      <c r="A242" s="8" t="s">
        <v>573</v>
      </c>
      <c r="B242" s="2" t="s">
        <v>574</v>
      </c>
      <c r="C242" s="22" t="str">
        <f>VLOOKUP($A242,'NAICS with notes'!$A:$K,7,FALSE)</f>
        <v>Traded</v>
      </c>
      <c r="D242" s="22">
        <f>VLOOKUP($A242,'NAICS with notes'!$A:$K,8,FALSE)</f>
        <v>14</v>
      </c>
      <c r="E242" s="22" t="str">
        <f>VLOOKUP($A242,'NAICS with notes'!$A:$K,9,FALSE)</f>
        <v>Electric Power Generation and Transmission</v>
      </c>
      <c r="F242" s="22">
        <f>VLOOKUP($A242,'NAICS with notes'!$A:$K,10,FALSE)</f>
        <v>2</v>
      </c>
      <c r="G242" s="22" t="str">
        <f>VLOOKUP($A242,'NAICS with notes'!$A:$K,11,FALSE)</f>
        <v>Alternative Electric Power</v>
      </c>
    </row>
    <row r="243" spans="1:7" x14ac:dyDescent="0.25">
      <c r="A243" s="8" t="s">
        <v>575</v>
      </c>
      <c r="B243" s="2" t="s">
        <v>576</v>
      </c>
      <c r="C243" s="22" t="str">
        <f>VLOOKUP($A243,'NAICS with notes'!$A:$K,7,FALSE)</f>
        <v>Traded</v>
      </c>
      <c r="D243" s="22">
        <f>VLOOKUP($A243,'NAICS with notes'!$A:$K,8,FALSE)</f>
        <v>14</v>
      </c>
      <c r="E243" s="22" t="str">
        <f>VLOOKUP($A243,'NAICS with notes'!$A:$K,9,FALSE)</f>
        <v>Electric Power Generation and Transmission</v>
      </c>
      <c r="F243" s="22">
        <f>VLOOKUP($A243,'NAICS with notes'!$A:$K,10,FALSE)</f>
        <v>3</v>
      </c>
      <c r="G243" s="22" t="str">
        <f>VLOOKUP($A243,'NAICS with notes'!$A:$K,11,FALSE)</f>
        <v>Electric Power Transmission</v>
      </c>
    </row>
    <row r="244" spans="1:7" x14ac:dyDescent="0.25">
      <c r="A244" s="8" t="s">
        <v>578</v>
      </c>
      <c r="B244" s="2" t="s">
        <v>579</v>
      </c>
      <c r="C244" s="22" t="str">
        <f>VLOOKUP($A244,'NAICS with notes'!$A:$K,7,FALSE)</f>
        <v>Traded</v>
      </c>
      <c r="D244" s="22">
        <f>VLOOKUP($A244,'NAICS with notes'!$A:$K,8,FALSE)</f>
        <v>15</v>
      </c>
      <c r="E244" s="22" t="str">
        <f>VLOOKUP($A244,'NAICS with notes'!$A:$K,9,FALSE)</f>
        <v>Environmental Services</v>
      </c>
      <c r="F244" s="22">
        <f>VLOOKUP($A244,'NAICS with notes'!$A:$K,10,FALSE)</f>
        <v>1</v>
      </c>
      <c r="G244" s="22" t="str">
        <f>VLOOKUP($A244,'NAICS with notes'!$A:$K,11,FALSE)</f>
        <v>Waste Collection</v>
      </c>
    </row>
    <row r="245" spans="1:7" x14ac:dyDescent="0.25">
      <c r="A245" s="8" t="s">
        <v>582</v>
      </c>
      <c r="B245" s="2" t="s">
        <v>583</v>
      </c>
      <c r="C245" s="22" t="str">
        <f>VLOOKUP($A245,'NAICS with notes'!$A:$K,7,FALSE)</f>
        <v>Traded</v>
      </c>
      <c r="D245" s="22">
        <f>VLOOKUP($A245,'NAICS with notes'!$A:$K,8,FALSE)</f>
        <v>15</v>
      </c>
      <c r="E245" s="22" t="str">
        <f>VLOOKUP($A245,'NAICS with notes'!$A:$K,9,FALSE)</f>
        <v>Environmental Services</v>
      </c>
      <c r="F245" s="22">
        <f>VLOOKUP($A245,'NAICS with notes'!$A:$K,10,FALSE)</f>
        <v>1</v>
      </c>
      <c r="G245" s="22" t="str">
        <f>VLOOKUP($A245,'NAICS with notes'!$A:$K,11,FALSE)</f>
        <v>Waste Collection</v>
      </c>
    </row>
    <row r="246" spans="1:7" x14ac:dyDescent="0.25">
      <c r="A246" s="8" t="s">
        <v>584</v>
      </c>
      <c r="B246" s="2" t="s">
        <v>585</v>
      </c>
      <c r="C246" s="22" t="str">
        <f>VLOOKUP($A246,'NAICS with notes'!$A:$K,7,FALSE)</f>
        <v>Traded</v>
      </c>
      <c r="D246" s="22">
        <f>VLOOKUP($A246,'NAICS with notes'!$A:$K,8,FALSE)</f>
        <v>15</v>
      </c>
      <c r="E246" s="22" t="str">
        <f>VLOOKUP($A246,'NAICS with notes'!$A:$K,9,FALSE)</f>
        <v>Environmental Services</v>
      </c>
      <c r="F246" s="22">
        <f>VLOOKUP($A246,'NAICS with notes'!$A:$K,10,FALSE)</f>
        <v>2</v>
      </c>
      <c r="G246" s="22" t="str">
        <f>VLOOKUP($A246,'NAICS with notes'!$A:$K,11,FALSE)</f>
        <v>Waste Processing</v>
      </c>
    </row>
    <row r="247" spans="1:7" x14ac:dyDescent="0.25">
      <c r="A247" s="8" t="s">
        <v>587</v>
      </c>
      <c r="B247" s="2" t="s">
        <v>588</v>
      </c>
      <c r="C247" s="22" t="str">
        <f>VLOOKUP($A247,'NAICS with notes'!$A:$K,7,FALSE)</f>
        <v>Traded</v>
      </c>
      <c r="D247" s="22">
        <f>VLOOKUP($A247,'NAICS with notes'!$A:$K,8,FALSE)</f>
        <v>15</v>
      </c>
      <c r="E247" s="22" t="str">
        <f>VLOOKUP($A247,'NAICS with notes'!$A:$K,9,FALSE)</f>
        <v>Environmental Services</v>
      </c>
      <c r="F247" s="22">
        <f>VLOOKUP($A247,'NAICS with notes'!$A:$K,10,FALSE)</f>
        <v>2</v>
      </c>
      <c r="G247" s="22" t="str">
        <f>VLOOKUP($A247,'NAICS with notes'!$A:$K,11,FALSE)</f>
        <v>Waste Processing</v>
      </c>
    </row>
    <row r="248" spans="1:7" x14ac:dyDescent="0.25">
      <c r="A248" s="8" t="s">
        <v>589</v>
      </c>
      <c r="B248" s="2" t="s">
        <v>590</v>
      </c>
      <c r="C248" s="22" t="str">
        <f>VLOOKUP($A248,'NAICS with notes'!$A:$K,7,FALSE)</f>
        <v>Traded</v>
      </c>
      <c r="D248" s="22">
        <f>VLOOKUP($A248,'NAICS with notes'!$A:$K,8,FALSE)</f>
        <v>15</v>
      </c>
      <c r="E248" s="22" t="str">
        <f>VLOOKUP($A248,'NAICS with notes'!$A:$K,9,FALSE)</f>
        <v>Environmental Services</v>
      </c>
      <c r="F248" s="22">
        <f>VLOOKUP($A248,'NAICS with notes'!$A:$K,10,FALSE)</f>
        <v>2</v>
      </c>
      <c r="G248" s="22" t="str">
        <f>VLOOKUP($A248,'NAICS with notes'!$A:$K,11,FALSE)</f>
        <v>Waste Processing</v>
      </c>
    </row>
    <row r="249" spans="1:7" x14ac:dyDescent="0.25">
      <c r="A249" s="8" t="s">
        <v>591</v>
      </c>
      <c r="B249" s="2" t="s">
        <v>592</v>
      </c>
      <c r="C249" s="22" t="str">
        <f>VLOOKUP($A249,'NAICS with notes'!$A:$K,7,FALSE)</f>
        <v>Traded</v>
      </c>
      <c r="D249" s="22">
        <f>VLOOKUP($A249,'NAICS with notes'!$A:$K,8,FALSE)</f>
        <v>15</v>
      </c>
      <c r="E249" s="22" t="str">
        <f>VLOOKUP($A249,'NAICS with notes'!$A:$K,9,FALSE)</f>
        <v>Environmental Services</v>
      </c>
      <c r="F249" s="22">
        <f>VLOOKUP($A249,'NAICS with notes'!$A:$K,10,FALSE)</f>
        <v>2</v>
      </c>
      <c r="G249" s="22" t="str">
        <f>VLOOKUP($A249,'NAICS with notes'!$A:$K,11,FALSE)</f>
        <v>Waste Processing</v>
      </c>
    </row>
    <row r="250" spans="1:7" x14ac:dyDescent="0.25">
      <c r="A250" s="8" t="s">
        <v>593</v>
      </c>
      <c r="B250" s="2" t="s">
        <v>594</v>
      </c>
      <c r="C250" s="22" t="str">
        <f>VLOOKUP($A250,'NAICS with notes'!$A:$K,7,FALSE)</f>
        <v>Traded</v>
      </c>
      <c r="D250" s="22">
        <f>VLOOKUP($A250,'NAICS with notes'!$A:$K,8,FALSE)</f>
        <v>15</v>
      </c>
      <c r="E250" s="22" t="str">
        <f>VLOOKUP($A250,'NAICS with notes'!$A:$K,9,FALSE)</f>
        <v>Environmental Services</v>
      </c>
      <c r="F250" s="22">
        <f>VLOOKUP($A250,'NAICS with notes'!$A:$K,10,FALSE)</f>
        <v>3</v>
      </c>
      <c r="G250" s="22" t="str">
        <f>VLOOKUP($A250,'NAICS with notes'!$A:$K,11,FALSE)</f>
        <v>Other Waste Management Services</v>
      </c>
    </row>
    <row r="251" spans="1:7" x14ac:dyDescent="0.25">
      <c r="A251" s="8" t="s">
        <v>596</v>
      </c>
      <c r="B251" s="2" t="s">
        <v>597</v>
      </c>
      <c r="C251" s="22" t="str">
        <f>VLOOKUP($A251,'NAICS with notes'!$A:$K,7,FALSE)</f>
        <v>Traded</v>
      </c>
      <c r="D251" s="22">
        <f>VLOOKUP($A251,'NAICS with notes'!$A:$K,8,FALSE)</f>
        <v>16</v>
      </c>
      <c r="E251" s="22" t="str">
        <f>VLOOKUP($A251,'NAICS with notes'!$A:$K,9,FALSE)</f>
        <v>Financial Services</v>
      </c>
      <c r="F251" s="22">
        <f>VLOOKUP($A251,'NAICS with notes'!$A:$K,10,FALSE)</f>
        <v>1</v>
      </c>
      <c r="G251" s="22" t="str">
        <f>VLOOKUP($A251,'NAICS with notes'!$A:$K,11,FALSE)</f>
        <v>Financial Investment Activities</v>
      </c>
    </row>
    <row r="252" spans="1:7" x14ac:dyDescent="0.25">
      <c r="A252" s="8" t="s">
        <v>600</v>
      </c>
      <c r="B252" s="2" t="s">
        <v>601</v>
      </c>
      <c r="C252" s="22" t="str">
        <f>VLOOKUP($A252,'NAICS with notes'!$A:$K,7,FALSE)</f>
        <v>Traded</v>
      </c>
      <c r="D252" s="22">
        <f>VLOOKUP($A252,'NAICS with notes'!$A:$K,8,FALSE)</f>
        <v>16</v>
      </c>
      <c r="E252" s="22" t="str">
        <f>VLOOKUP($A252,'NAICS with notes'!$A:$K,9,FALSE)</f>
        <v>Financial Services</v>
      </c>
      <c r="F252" s="22">
        <f>VLOOKUP($A252,'NAICS with notes'!$A:$K,10,FALSE)</f>
        <v>1</v>
      </c>
      <c r="G252" s="22" t="str">
        <f>VLOOKUP($A252,'NAICS with notes'!$A:$K,11,FALSE)</f>
        <v>Financial Investment Activities</v>
      </c>
    </row>
    <row r="253" spans="1:7" x14ac:dyDescent="0.25">
      <c r="A253" s="8" t="s">
        <v>602</v>
      </c>
      <c r="B253" s="2" t="s">
        <v>603</v>
      </c>
      <c r="C253" s="22" t="str">
        <f>VLOOKUP($A253,'NAICS with notes'!$A:$K,7,FALSE)</f>
        <v>Traded</v>
      </c>
      <c r="D253" s="22">
        <f>VLOOKUP($A253,'NAICS with notes'!$A:$K,8,FALSE)</f>
        <v>16</v>
      </c>
      <c r="E253" s="22" t="str">
        <f>VLOOKUP($A253,'NAICS with notes'!$A:$K,9,FALSE)</f>
        <v>Financial Services</v>
      </c>
      <c r="F253" s="22">
        <f>VLOOKUP($A253,'NAICS with notes'!$A:$K,10,FALSE)</f>
        <v>1</v>
      </c>
      <c r="G253" s="22" t="str">
        <f>VLOOKUP($A253,'NAICS with notes'!$A:$K,11,FALSE)</f>
        <v>Financial Investment Activities</v>
      </c>
    </row>
    <row r="254" spans="1:7" x14ac:dyDescent="0.25">
      <c r="A254" s="8" t="s">
        <v>604</v>
      </c>
      <c r="B254" s="2" t="s">
        <v>605</v>
      </c>
      <c r="C254" s="22" t="str">
        <f>VLOOKUP($A254,'NAICS with notes'!$A:$K,7,FALSE)</f>
        <v>Traded</v>
      </c>
      <c r="D254" s="22">
        <f>VLOOKUP($A254,'NAICS with notes'!$A:$K,8,FALSE)</f>
        <v>16</v>
      </c>
      <c r="E254" s="22" t="str">
        <f>VLOOKUP($A254,'NAICS with notes'!$A:$K,9,FALSE)</f>
        <v>Financial Services</v>
      </c>
      <c r="F254" s="22">
        <f>VLOOKUP($A254,'NAICS with notes'!$A:$K,10,FALSE)</f>
        <v>1</v>
      </c>
      <c r="G254" s="22" t="str">
        <f>VLOOKUP($A254,'NAICS with notes'!$A:$K,11,FALSE)</f>
        <v>Financial Investment Activities</v>
      </c>
    </row>
    <row r="255" spans="1:7" x14ac:dyDescent="0.25">
      <c r="A255" s="8" t="s">
        <v>606</v>
      </c>
      <c r="B255" s="2" t="s">
        <v>607</v>
      </c>
      <c r="C255" s="22" t="str">
        <f>VLOOKUP($A255,'NAICS with notes'!$A:$K,7,FALSE)</f>
        <v>Traded</v>
      </c>
      <c r="D255" s="22">
        <f>VLOOKUP($A255,'NAICS with notes'!$A:$K,8,FALSE)</f>
        <v>16</v>
      </c>
      <c r="E255" s="22" t="str">
        <f>VLOOKUP($A255,'NAICS with notes'!$A:$K,9,FALSE)</f>
        <v>Financial Services</v>
      </c>
      <c r="F255" s="22">
        <f>VLOOKUP($A255,'NAICS with notes'!$A:$K,10,FALSE)</f>
        <v>1</v>
      </c>
      <c r="G255" s="22" t="str">
        <f>VLOOKUP($A255,'NAICS with notes'!$A:$K,11,FALSE)</f>
        <v>Financial Investment Activities</v>
      </c>
    </row>
    <row r="256" spans="1:7" x14ac:dyDescent="0.25">
      <c r="A256" s="8" t="s">
        <v>608</v>
      </c>
      <c r="B256" s="2" t="s">
        <v>609</v>
      </c>
      <c r="C256" s="22" t="str">
        <f>VLOOKUP($A256,'NAICS with notes'!$A:$K,7,FALSE)</f>
        <v>Traded</v>
      </c>
      <c r="D256" s="22">
        <f>VLOOKUP($A256,'NAICS with notes'!$A:$K,8,FALSE)</f>
        <v>16</v>
      </c>
      <c r="E256" s="22" t="str">
        <f>VLOOKUP($A256,'NAICS with notes'!$A:$K,9,FALSE)</f>
        <v>Financial Services</v>
      </c>
      <c r="F256" s="22">
        <f>VLOOKUP($A256,'NAICS with notes'!$A:$K,10,FALSE)</f>
        <v>1</v>
      </c>
      <c r="G256" s="22" t="str">
        <f>VLOOKUP($A256,'NAICS with notes'!$A:$K,11,FALSE)</f>
        <v>Financial Investment Activities</v>
      </c>
    </row>
    <row r="257" spans="1:7" x14ac:dyDescent="0.25">
      <c r="A257" s="8" t="s">
        <v>2540</v>
      </c>
      <c r="B257" s="2" t="s">
        <v>2541</v>
      </c>
      <c r="C257" s="22" t="str">
        <f>VLOOKUP($A257,'NAICS with notes'!$A:$K,7,FALSE)</f>
        <v>Traded</v>
      </c>
      <c r="D257" s="22">
        <f>VLOOKUP($A257,'NAICS with notes'!$A:$K,8,FALSE)</f>
        <v>16</v>
      </c>
      <c r="E257" s="22" t="str">
        <f>VLOOKUP($A257,'NAICS with notes'!$A:$K,9,FALSE)</f>
        <v>Financial Services</v>
      </c>
      <c r="F257" s="22">
        <f>VLOOKUP($A257,'NAICS with notes'!$A:$K,10,FALSE)</f>
        <v>1</v>
      </c>
      <c r="G257" s="22" t="str">
        <f>VLOOKUP($A257,'NAICS with notes'!$A:$K,11,FALSE)</f>
        <v>Financial Investment Activities</v>
      </c>
    </row>
    <row r="258" spans="1:7" x14ac:dyDescent="0.25">
      <c r="A258" s="8" t="s">
        <v>610</v>
      </c>
      <c r="B258" s="2" t="s">
        <v>611</v>
      </c>
      <c r="C258" s="22" t="str">
        <f>VLOOKUP($A258,'NAICS with notes'!$A:$K,7,FALSE)</f>
        <v>Traded</v>
      </c>
      <c r="D258" s="22">
        <f>VLOOKUP($A258,'NAICS with notes'!$A:$K,8,FALSE)</f>
        <v>16</v>
      </c>
      <c r="E258" s="22" t="str">
        <f>VLOOKUP($A258,'NAICS with notes'!$A:$K,9,FALSE)</f>
        <v>Financial Services</v>
      </c>
      <c r="F258" s="22">
        <f>VLOOKUP($A258,'NAICS with notes'!$A:$K,10,FALSE)</f>
        <v>1</v>
      </c>
      <c r="G258" s="22" t="str">
        <f>VLOOKUP($A258,'NAICS with notes'!$A:$K,11,FALSE)</f>
        <v>Financial Investment Activities</v>
      </c>
    </row>
    <row r="259" spans="1:7" x14ac:dyDescent="0.25">
      <c r="A259" s="8" t="s">
        <v>612</v>
      </c>
      <c r="B259" s="2" t="s">
        <v>613</v>
      </c>
      <c r="C259" s="22" t="str">
        <f>VLOOKUP($A259,'NAICS with notes'!$A:$K,7,FALSE)</f>
        <v>Traded</v>
      </c>
      <c r="D259" s="22">
        <f>VLOOKUP($A259,'NAICS with notes'!$A:$K,8,FALSE)</f>
        <v>16</v>
      </c>
      <c r="E259" s="22" t="str">
        <f>VLOOKUP($A259,'NAICS with notes'!$A:$K,9,FALSE)</f>
        <v>Financial Services</v>
      </c>
      <c r="F259" s="22">
        <f>VLOOKUP($A259,'NAICS with notes'!$A:$K,10,FALSE)</f>
        <v>2</v>
      </c>
      <c r="G259" s="22" t="str">
        <f>VLOOKUP($A259,'NAICS with notes'!$A:$K,11,FALSE)</f>
        <v>Credit Intermediation</v>
      </c>
    </row>
    <row r="260" spans="1:7" x14ac:dyDescent="0.25">
      <c r="A260" s="8" t="s">
        <v>615</v>
      </c>
      <c r="B260" s="2" t="s">
        <v>616</v>
      </c>
      <c r="C260" s="22" t="str">
        <f>VLOOKUP($A260,'NAICS with notes'!$A:$K,7,FALSE)</f>
        <v>Traded</v>
      </c>
      <c r="D260" s="22">
        <f>VLOOKUP($A260,'NAICS with notes'!$A:$K,8,FALSE)</f>
        <v>16</v>
      </c>
      <c r="E260" s="22" t="str">
        <f>VLOOKUP($A260,'NAICS with notes'!$A:$K,9,FALSE)</f>
        <v>Financial Services</v>
      </c>
      <c r="F260" s="22">
        <f>VLOOKUP($A260,'NAICS with notes'!$A:$K,10,FALSE)</f>
        <v>2</v>
      </c>
      <c r="G260" s="22" t="str">
        <f>VLOOKUP($A260,'NAICS with notes'!$A:$K,11,FALSE)</f>
        <v>Credit Intermediation</v>
      </c>
    </row>
    <row r="261" spans="1:7" x14ac:dyDescent="0.25">
      <c r="A261" s="8" t="s">
        <v>617</v>
      </c>
      <c r="B261" s="2" t="s">
        <v>618</v>
      </c>
      <c r="C261" s="22" t="str">
        <f>VLOOKUP($A261,'NAICS with notes'!$A:$K,7,FALSE)</f>
        <v>Traded</v>
      </c>
      <c r="D261" s="22">
        <f>VLOOKUP($A261,'NAICS with notes'!$A:$K,8,FALSE)</f>
        <v>16</v>
      </c>
      <c r="E261" s="22" t="str">
        <f>VLOOKUP($A261,'NAICS with notes'!$A:$K,9,FALSE)</f>
        <v>Financial Services</v>
      </c>
      <c r="F261" s="22">
        <f>VLOOKUP($A261,'NAICS with notes'!$A:$K,10,FALSE)</f>
        <v>2</v>
      </c>
      <c r="G261" s="22" t="str">
        <f>VLOOKUP($A261,'NAICS with notes'!$A:$K,11,FALSE)</f>
        <v>Credit Intermediation</v>
      </c>
    </row>
    <row r="262" spans="1:7" x14ac:dyDescent="0.25">
      <c r="A262" s="8" t="s">
        <v>619</v>
      </c>
      <c r="B262" s="2" t="s">
        <v>620</v>
      </c>
      <c r="C262" s="22" t="str">
        <f>VLOOKUP($A262,'NAICS with notes'!$A:$K,7,FALSE)</f>
        <v>Traded</v>
      </c>
      <c r="D262" s="22">
        <f>VLOOKUP($A262,'NAICS with notes'!$A:$K,8,FALSE)</f>
        <v>16</v>
      </c>
      <c r="E262" s="22" t="str">
        <f>VLOOKUP($A262,'NAICS with notes'!$A:$K,9,FALSE)</f>
        <v>Financial Services</v>
      </c>
      <c r="F262" s="22">
        <f>VLOOKUP($A262,'NAICS with notes'!$A:$K,10,FALSE)</f>
        <v>2</v>
      </c>
      <c r="G262" s="22" t="str">
        <f>VLOOKUP($A262,'NAICS with notes'!$A:$K,11,FALSE)</f>
        <v>Credit Intermediation</v>
      </c>
    </row>
    <row r="263" spans="1:7" x14ac:dyDescent="0.25">
      <c r="A263" s="8" t="s">
        <v>621</v>
      </c>
      <c r="B263" s="2" t="s">
        <v>622</v>
      </c>
      <c r="C263" s="22" t="str">
        <f>VLOOKUP($A263,'NAICS with notes'!$A:$K,7,FALSE)</f>
        <v>Traded</v>
      </c>
      <c r="D263" s="22">
        <f>VLOOKUP($A263,'NAICS with notes'!$A:$K,8,FALSE)</f>
        <v>16</v>
      </c>
      <c r="E263" s="22" t="str">
        <f>VLOOKUP($A263,'NAICS with notes'!$A:$K,9,FALSE)</f>
        <v>Financial Services</v>
      </c>
      <c r="F263" s="22">
        <f>VLOOKUP($A263,'NAICS with notes'!$A:$K,10,FALSE)</f>
        <v>2</v>
      </c>
      <c r="G263" s="22" t="str">
        <f>VLOOKUP($A263,'NAICS with notes'!$A:$K,11,FALSE)</f>
        <v>Credit Intermediation</v>
      </c>
    </row>
    <row r="264" spans="1:7" x14ac:dyDescent="0.25">
      <c r="A264" s="8" t="s">
        <v>623</v>
      </c>
      <c r="B264" s="2" t="s">
        <v>624</v>
      </c>
      <c r="C264" s="22" t="str">
        <f>VLOOKUP($A264,'NAICS with notes'!$A:$K,7,FALSE)</f>
        <v>Traded</v>
      </c>
      <c r="D264" s="22">
        <f>VLOOKUP($A264,'NAICS with notes'!$A:$K,8,FALSE)</f>
        <v>16</v>
      </c>
      <c r="E264" s="22" t="str">
        <f>VLOOKUP($A264,'NAICS with notes'!$A:$K,9,FALSE)</f>
        <v>Financial Services</v>
      </c>
      <c r="F264" s="22">
        <f>VLOOKUP($A264,'NAICS with notes'!$A:$K,10,FALSE)</f>
        <v>2</v>
      </c>
      <c r="G264" s="22" t="str">
        <f>VLOOKUP($A264,'NAICS with notes'!$A:$K,11,FALSE)</f>
        <v>Credit Intermediation</v>
      </c>
    </row>
    <row r="265" spans="1:7" x14ac:dyDescent="0.25">
      <c r="A265" s="8" t="s">
        <v>625</v>
      </c>
      <c r="B265" s="2" t="s">
        <v>626</v>
      </c>
      <c r="C265" s="22" t="str">
        <f>VLOOKUP($A265,'NAICS with notes'!$A:$K,7,FALSE)</f>
        <v>Traded</v>
      </c>
      <c r="D265" s="22">
        <f>VLOOKUP($A265,'NAICS with notes'!$A:$K,8,FALSE)</f>
        <v>16</v>
      </c>
      <c r="E265" s="22" t="str">
        <f>VLOOKUP($A265,'NAICS with notes'!$A:$K,9,FALSE)</f>
        <v>Financial Services</v>
      </c>
      <c r="F265" s="22">
        <f>VLOOKUP($A265,'NAICS with notes'!$A:$K,10,FALSE)</f>
        <v>2</v>
      </c>
      <c r="G265" s="22" t="str">
        <f>VLOOKUP($A265,'NAICS with notes'!$A:$K,11,FALSE)</f>
        <v>Credit Intermediation</v>
      </c>
    </row>
    <row r="266" spans="1:7" x14ac:dyDescent="0.25">
      <c r="A266" s="8" t="s">
        <v>627</v>
      </c>
      <c r="B266" s="2" t="s">
        <v>628</v>
      </c>
      <c r="C266" s="22" t="str">
        <f>VLOOKUP($A266,'NAICS with notes'!$A:$K,7,FALSE)</f>
        <v>Traded</v>
      </c>
      <c r="D266" s="22">
        <f>VLOOKUP($A266,'NAICS with notes'!$A:$K,8,FALSE)</f>
        <v>16</v>
      </c>
      <c r="E266" s="22" t="str">
        <f>VLOOKUP($A266,'NAICS with notes'!$A:$K,9,FALSE)</f>
        <v>Financial Services</v>
      </c>
      <c r="F266" s="22">
        <f>VLOOKUP($A266,'NAICS with notes'!$A:$K,10,FALSE)</f>
        <v>2</v>
      </c>
      <c r="G266" s="22" t="str">
        <f>VLOOKUP($A266,'NAICS with notes'!$A:$K,11,FALSE)</f>
        <v>Credit Intermediation</v>
      </c>
    </row>
    <row r="267" spans="1:7" x14ac:dyDescent="0.25">
      <c r="A267" s="8" t="s">
        <v>629</v>
      </c>
      <c r="B267" s="2" t="s">
        <v>630</v>
      </c>
      <c r="C267" s="22" t="str">
        <f>VLOOKUP($A267,'NAICS with notes'!$A:$K,7,FALSE)</f>
        <v>Traded</v>
      </c>
      <c r="D267" s="22">
        <f>VLOOKUP($A267,'NAICS with notes'!$A:$K,8,FALSE)</f>
        <v>16</v>
      </c>
      <c r="E267" s="22" t="str">
        <f>VLOOKUP($A267,'NAICS with notes'!$A:$K,9,FALSE)</f>
        <v>Financial Services</v>
      </c>
      <c r="F267" s="22">
        <f>VLOOKUP($A267,'NAICS with notes'!$A:$K,10,FALSE)</f>
        <v>2</v>
      </c>
      <c r="G267" s="22" t="str">
        <f>VLOOKUP($A267,'NAICS with notes'!$A:$K,11,FALSE)</f>
        <v>Credit Intermediation</v>
      </c>
    </row>
    <row r="268" spans="1:7" x14ac:dyDescent="0.25">
      <c r="A268" s="8" t="s">
        <v>631</v>
      </c>
      <c r="B268" s="2" t="s">
        <v>632</v>
      </c>
      <c r="C268" s="22" t="str">
        <f>VLOOKUP($A268,'NAICS with notes'!$A:$K,7,FALSE)</f>
        <v>Traded</v>
      </c>
      <c r="D268" s="22">
        <f>VLOOKUP($A268,'NAICS with notes'!$A:$K,8,FALSE)</f>
        <v>16</v>
      </c>
      <c r="E268" s="22" t="str">
        <f>VLOOKUP($A268,'NAICS with notes'!$A:$K,9,FALSE)</f>
        <v>Financial Services</v>
      </c>
      <c r="F268" s="22">
        <f>VLOOKUP($A268,'NAICS with notes'!$A:$K,10,FALSE)</f>
        <v>2</v>
      </c>
      <c r="G268" s="22" t="str">
        <f>VLOOKUP($A268,'NAICS with notes'!$A:$K,11,FALSE)</f>
        <v>Credit Intermediation</v>
      </c>
    </row>
    <row r="269" spans="1:7" x14ac:dyDescent="0.25">
      <c r="A269" s="8" t="s">
        <v>633</v>
      </c>
      <c r="B269" s="2" t="s">
        <v>634</v>
      </c>
      <c r="C269" s="22" t="str">
        <f>VLOOKUP($A269,'NAICS with notes'!$A:$K,7,FALSE)</f>
        <v>Traded</v>
      </c>
      <c r="D269" s="22">
        <f>VLOOKUP($A269,'NAICS with notes'!$A:$K,8,FALSE)</f>
        <v>16</v>
      </c>
      <c r="E269" s="22" t="str">
        <f>VLOOKUP($A269,'NAICS with notes'!$A:$K,9,FALSE)</f>
        <v>Financial Services</v>
      </c>
      <c r="F269" s="22">
        <f>VLOOKUP($A269,'NAICS with notes'!$A:$K,10,FALSE)</f>
        <v>2</v>
      </c>
      <c r="G269" s="22" t="str">
        <f>VLOOKUP($A269,'NAICS with notes'!$A:$K,11,FALSE)</f>
        <v>Credit Intermediation</v>
      </c>
    </row>
    <row r="270" spans="1:7" x14ac:dyDescent="0.25">
      <c r="A270" s="8" t="s">
        <v>635</v>
      </c>
      <c r="B270" s="2" t="s">
        <v>636</v>
      </c>
      <c r="C270" s="22" t="str">
        <f>VLOOKUP($A270,'NAICS with notes'!$A:$K,7,FALSE)</f>
        <v>Traded</v>
      </c>
      <c r="D270" s="22">
        <f>VLOOKUP($A270,'NAICS with notes'!$A:$K,8,FALSE)</f>
        <v>16</v>
      </c>
      <c r="E270" s="22" t="str">
        <f>VLOOKUP($A270,'NAICS with notes'!$A:$K,9,FALSE)</f>
        <v>Financial Services</v>
      </c>
      <c r="F270" s="22">
        <f>VLOOKUP($A270,'NAICS with notes'!$A:$K,10,FALSE)</f>
        <v>3</v>
      </c>
      <c r="G270" s="22" t="str">
        <f>VLOOKUP($A270,'NAICS with notes'!$A:$K,11,FALSE)</f>
        <v>Credit Bureaus</v>
      </c>
    </row>
    <row r="271" spans="1:7" x14ac:dyDescent="0.25">
      <c r="A271" s="8" t="s">
        <v>637</v>
      </c>
      <c r="B271" s="2" t="s">
        <v>638</v>
      </c>
      <c r="C271" s="22" t="str">
        <f>VLOOKUP($A271,'NAICS with notes'!$A:$K,7,FALSE)</f>
        <v>Traded</v>
      </c>
      <c r="D271" s="22">
        <f>VLOOKUP($A271,'NAICS with notes'!$A:$K,8,FALSE)</f>
        <v>16</v>
      </c>
      <c r="E271" s="22" t="str">
        <f>VLOOKUP($A271,'NAICS with notes'!$A:$K,9,FALSE)</f>
        <v>Financial Services</v>
      </c>
      <c r="F271" s="22">
        <f>VLOOKUP($A271,'NAICS with notes'!$A:$K,10,FALSE)</f>
        <v>4</v>
      </c>
      <c r="G271" s="22" t="str">
        <f>VLOOKUP($A271,'NAICS with notes'!$A:$K,11,FALSE)</f>
        <v>Monetary Authorities - Central Bank</v>
      </c>
    </row>
    <row r="272" spans="1:7" x14ac:dyDescent="0.25">
      <c r="A272" s="8" t="s">
        <v>639</v>
      </c>
      <c r="B272" s="2" t="s">
        <v>640</v>
      </c>
      <c r="C272" s="22" t="str">
        <f>VLOOKUP($A272,'NAICS with notes'!$A:$K,7,FALSE)</f>
        <v>Traded</v>
      </c>
      <c r="D272" s="22">
        <f>VLOOKUP($A272,'NAICS with notes'!$A:$K,8,FALSE)</f>
        <v>16</v>
      </c>
      <c r="E272" s="22" t="str">
        <f>VLOOKUP($A272,'NAICS with notes'!$A:$K,9,FALSE)</f>
        <v>Financial Services</v>
      </c>
      <c r="F272" s="22">
        <f>VLOOKUP($A272,'NAICS with notes'!$A:$K,10,FALSE)</f>
        <v>5</v>
      </c>
      <c r="G272" s="22" t="str">
        <f>VLOOKUP($A272,'NAICS with notes'!$A:$K,11,FALSE)</f>
        <v>Securities Brokers, Dealers, and Exchanges</v>
      </c>
    </row>
    <row r="273" spans="1:7" x14ac:dyDescent="0.25">
      <c r="A273" s="8" t="s">
        <v>642</v>
      </c>
      <c r="B273" s="2" t="s">
        <v>643</v>
      </c>
      <c r="C273" s="22" t="str">
        <f>VLOOKUP($A273,'NAICS with notes'!$A:$K,7,FALSE)</f>
        <v>Traded</v>
      </c>
      <c r="D273" s="22">
        <f>VLOOKUP($A273,'NAICS with notes'!$A:$K,8,FALSE)</f>
        <v>16</v>
      </c>
      <c r="E273" s="22" t="str">
        <f>VLOOKUP($A273,'NAICS with notes'!$A:$K,9,FALSE)</f>
        <v>Financial Services</v>
      </c>
      <c r="F273" s="22">
        <f>VLOOKUP($A273,'NAICS with notes'!$A:$K,10,FALSE)</f>
        <v>5</v>
      </c>
      <c r="G273" s="22" t="str">
        <f>VLOOKUP($A273,'NAICS with notes'!$A:$K,11,FALSE)</f>
        <v>Securities Brokers, Dealers, and Exchanges</v>
      </c>
    </row>
    <row r="274" spans="1:7" x14ac:dyDescent="0.25">
      <c r="A274" s="8" t="s">
        <v>644</v>
      </c>
      <c r="B274" s="2" t="s">
        <v>645</v>
      </c>
      <c r="C274" s="22" t="str">
        <f>VLOOKUP($A274,'NAICS with notes'!$A:$K,7,FALSE)</f>
        <v>Traded</v>
      </c>
      <c r="D274" s="22">
        <f>VLOOKUP($A274,'NAICS with notes'!$A:$K,8,FALSE)</f>
        <v>16</v>
      </c>
      <c r="E274" s="22" t="str">
        <f>VLOOKUP($A274,'NAICS with notes'!$A:$K,9,FALSE)</f>
        <v>Financial Services</v>
      </c>
      <c r="F274" s="22">
        <f>VLOOKUP($A274,'NAICS with notes'!$A:$K,10,FALSE)</f>
        <v>5</v>
      </c>
      <c r="G274" s="22" t="str">
        <f>VLOOKUP($A274,'NAICS with notes'!$A:$K,11,FALSE)</f>
        <v>Securities Brokers, Dealers, and Exchanges</v>
      </c>
    </row>
    <row r="275" spans="1:7" x14ac:dyDescent="0.25">
      <c r="A275" s="8" t="s">
        <v>646</v>
      </c>
      <c r="B275" s="2" t="s">
        <v>647</v>
      </c>
      <c r="C275" s="22" t="str">
        <f>VLOOKUP($A275,'NAICS with notes'!$A:$K,7,FALSE)</f>
        <v>Traded</v>
      </c>
      <c r="D275" s="22">
        <f>VLOOKUP($A275,'NAICS with notes'!$A:$K,8,FALSE)</f>
        <v>16</v>
      </c>
      <c r="E275" s="22" t="str">
        <f>VLOOKUP($A275,'NAICS with notes'!$A:$K,9,FALSE)</f>
        <v>Financial Services</v>
      </c>
      <c r="F275" s="22">
        <f>VLOOKUP($A275,'NAICS with notes'!$A:$K,10,FALSE)</f>
        <v>5</v>
      </c>
      <c r="G275" s="22" t="str">
        <f>VLOOKUP($A275,'NAICS with notes'!$A:$K,11,FALSE)</f>
        <v>Securities Brokers, Dealers, and Exchanges</v>
      </c>
    </row>
    <row r="276" spans="1:7" x14ac:dyDescent="0.25">
      <c r="A276" s="8" t="s">
        <v>648</v>
      </c>
      <c r="B276" s="2" t="s">
        <v>649</v>
      </c>
      <c r="C276" s="22" t="str">
        <f>VLOOKUP($A276,'NAICS with notes'!$A:$K,7,FALSE)</f>
        <v>Traded</v>
      </c>
      <c r="D276" s="22">
        <f>VLOOKUP($A276,'NAICS with notes'!$A:$K,8,FALSE)</f>
        <v>16</v>
      </c>
      <c r="E276" s="22" t="str">
        <f>VLOOKUP($A276,'NAICS with notes'!$A:$K,9,FALSE)</f>
        <v>Financial Services</v>
      </c>
      <c r="F276" s="22">
        <f>VLOOKUP($A276,'NAICS with notes'!$A:$K,10,FALSE)</f>
        <v>5</v>
      </c>
      <c r="G276" s="22" t="str">
        <f>VLOOKUP($A276,'NAICS with notes'!$A:$K,11,FALSE)</f>
        <v>Securities Brokers, Dealers, and Exchanges</v>
      </c>
    </row>
    <row r="277" spans="1:7" x14ac:dyDescent="0.25">
      <c r="A277" s="8" t="s">
        <v>650</v>
      </c>
      <c r="B277" s="2" t="s">
        <v>651</v>
      </c>
      <c r="C277" s="22" t="str">
        <f>VLOOKUP($A277,'NAICS with notes'!$A:$K,7,FALSE)</f>
        <v>Traded</v>
      </c>
      <c r="D277" s="22">
        <f>VLOOKUP($A277,'NAICS with notes'!$A:$K,8,FALSE)</f>
        <v>16</v>
      </c>
      <c r="E277" s="22" t="str">
        <f>VLOOKUP($A277,'NAICS with notes'!$A:$K,9,FALSE)</f>
        <v>Financial Services</v>
      </c>
      <c r="F277" s="22">
        <f>VLOOKUP($A277,'NAICS with notes'!$A:$K,10,FALSE)</f>
        <v>5</v>
      </c>
      <c r="G277" s="22" t="str">
        <f>VLOOKUP($A277,'NAICS with notes'!$A:$K,11,FALSE)</f>
        <v>Securities Brokers, Dealers, and Exchanges</v>
      </c>
    </row>
    <row r="278" spans="1:7" x14ac:dyDescent="0.25">
      <c r="A278" s="8" t="s">
        <v>652</v>
      </c>
      <c r="B278" s="2" t="s">
        <v>653</v>
      </c>
      <c r="C278" s="22" t="str">
        <f>VLOOKUP($A278,'NAICS with notes'!$A:$K,7,FALSE)</f>
        <v>Traded</v>
      </c>
      <c r="D278" s="22">
        <f>VLOOKUP($A278,'NAICS with notes'!$A:$K,8,FALSE)</f>
        <v>17</v>
      </c>
      <c r="E278" s="22" t="str">
        <f>VLOOKUP($A278,'NAICS with notes'!$A:$K,9,FALSE)</f>
        <v>Fishing and Fishing Products</v>
      </c>
      <c r="F278" s="22">
        <f>VLOOKUP($A278,'NAICS with notes'!$A:$K,10,FALSE)</f>
        <v>1</v>
      </c>
      <c r="G278" s="22" t="str">
        <f>VLOOKUP($A278,'NAICS with notes'!$A:$K,11,FALSE)</f>
        <v>Fishing and Fishing Products</v>
      </c>
    </row>
    <row r="279" spans="1:7" x14ac:dyDescent="0.25">
      <c r="A279" s="8" t="s">
        <v>655</v>
      </c>
      <c r="B279" s="2" t="s">
        <v>656</v>
      </c>
      <c r="C279" s="22" t="str">
        <f>VLOOKUP($A279,'NAICS with notes'!$A:$K,7,FALSE)</f>
        <v>Traded</v>
      </c>
      <c r="D279" s="22">
        <f>VLOOKUP($A279,'NAICS with notes'!$A:$K,8,FALSE)</f>
        <v>17</v>
      </c>
      <c r="E279" s="22" t="str">
        <f>VLOOKUP($A279,'NAICS with notes'!$A:$K,9,FALSE)</f>
        <v>Fishing and Fishing Products</v>
      </c>
      <c r="F279" s="22">
        <f>VLOOKUP($A279,'NAICS with notes'!$A:$K,10,FALSE)</f>
        <v>1</v>
      </c>
      <c r="G279" s="22" t="str">
        <f>VLOOKUP($A279,'NAICS with notes'!$A:$K,11,FALSE)</f>
        <v>Fishing and Fishing Products</v>
      </c>
    </row>
    <row r="280" spans="1:7" x14ac:dyDescent="0.25">
      <c r="A280" s="8" t="s">
        <v>657</v>
      </c>
      <c r="B280" s="2" t="s">
        <v>658</v>
      </c>
      <c r="C280" s="22" t="str">
        <f>VLOOKUP($A280,'NAICS with notes'!$A:$K,7,FALSE)</f>
        <v>Traded</v>
      </c>
      <c r="D280" s="22">
        <f>VLOOKUP($A280,'NAICS with notes'!$A:$K,8,FALSE)</f>
        <v>17</v>
      </c>
      <c r="E280" s="22" t="str">
        <f>VLOOKUP($A280,'NAICS with notes'!$A:$K,9,FALSE)</f>
        <v>Fishing and Fishing Products</v>
      </c>
      <c r="F280" s="22">
        <f>VLOOKUP($A280,'NAICS with notes'!$A:$K,10,FALSE)</f>
        <v>1</v>
      </c>
      <c r="G280" s="22" t="str">
        <f>VLOOKUP($A280,'NAICS with notes'!$A:$K,11,FALSE)</f>
        <v>Fishing and Fishing Products</v>
      </c>
    </row>
    <row r="281" spans="1:7" x14ac:dyDescent="0.25">
      <c r="A281" s="8" t="s">
        <v>659</v>
      </c>
      <c r="B281" s="2" t="s">
        <v>660</v>
      </c>
      <c r="C281" s="22" t="str">
        <f>VLOOKUP($A281,'NAICS with notes'!$A:$K,7,FALSE)</f>
        <v>Traded</v>
      </c>
      <c r="D281" s="22">
        <f>VLOOKUP($A281,'NAICS with notes'!$A:$K,8,FALSE)</f>
        <v>17</v>
      </c>
      <c r="E281" s="22" t="str">
        <f>VLOOKUP($A281,'NAICS with notes'!$A:$K,9,FALSE)</f>
        <v>Fishing and Fishing Products</v>
      </c>
      <c r="F281" s="22">
        <f>VLOOKUP($A281,'NAICS with notes'!$A:$K,10,FALSE)</f>
        <v>1</v>
      </c>
      <c r="G281" s="22" t="str">
        <f>VLOOKUP($A281,'NAICS with notes'!$A:$K,11,FALSE)</f>
        <v>Fishing and Fishing Products</v>
      </c>
    </row>
    <row r="282" spans="1:7" x14ac:dyDescent="0.25">
      <c r="A282" s="8" t="s">
        <v>661</v>
      </c>
      <c r="B282" s="2" t="s">
        <v>662</v>
      </c>
      <c r="C282" s="22" t="str">
        <f>VLOOKUP($A282,'NAICS with notes'!$A:$K,7,FALSE)</f>
        <v>Traded</v>
      </c>
      <c r="D282" s="22">
        <f>VLOOKUP($A282,'NAICS with notes'!$A:$K,8,FALSE)</f>
        <v>17</v>
      </c>
      <c r="E282" s="22" t="str">
        <f>VLOOKUP($A282,'NAICS with notes'!$A:$K,9,FALSE)</f>
        <v>Fishing and Fishing Products</v>
      </c>
      <c r="F282" s="22">
        <f>VLOOKUP($A282,'NAICS with notes'!$A:$K,10,FALSE)</f>
        <v>1</v>
      </c>
      <c r="G282" s="22" t="str">
        <f>VLOOKUP($A282,'NAICS with notes'!$A:$K,11,FALSE)</f>
        <v>Fishing and Fishing Products</v>
      </c>
    </row>
    <row r="283" spans="1:7" x14ac:dyDescent="0.25">
      <c r="A283" s="8" t="s">
        <v>663</v>
      </c>
      <c r="B283" s="2" t="s">
        <v>664</v>
      </c>
      <c r="C283" s="22" t="str">
        <f>VLOOKUP($A283,'NAICS with notes'!$A:$K,7,FALSE)</f>
        <v>Traded</v>
      </c>
      <c r="D283" s="22">
        <f>VLOOKUP($A283,'NAICS with notes'!$A:$K,8,FALSE)</f>
        <v>18</v>
      </c>
      <c r="E283" s="22" t="str">
        <f>VLOOKUP($A283,'NAICS with notes'!$A:$K,9,FALSE)</f>
        <v>Food Processing and Manufacturing</v>
      </c>
      <c r="F283" s="22">
        <f>VLOOKUP($A283,'NAICS with notes'!$A:$K,10,FALSE)</f>
        <v>1</v>
      </c>
      <c r="G283" s="22" t="str">
        <f>VLOOKUP($A283,'NAICS with notes'!$A:$K,11,FALSE)</f>
        <v>Specialty Foods and Ingredients</v>
      </c>
    </row>
    <row r="284" spans="1:7" x14ac:dyDescent="0.25">
      <c r="A284" s="8" t="s">
        <v>667</v>
      </c>
      <c r="B284" s="2" t="s">
        <v>668</v>
      </c>
      <c r="C284" s="22" t="str">
        <f>VLOOKUP($A284,'NAICS with notes'!$A:$K,7,FALSE)</f>
        <v>Traded</v>
      </c>
      <c r="D284" s="22">
        <f>VLOOKUP($A284,'NAICS with notes'!$A:$K,8,FALSE)</f>
        <v>18</v>
      </c>
      <c r="E284" s="22" t="str">
        <f>VLOOKUP($A284,'NAICS with notes'!$A:$K,9,FALSE)</f>
        <v>Food Processing and Manufacturing</v>
      </c>
      <c r="F284" s="22">
        <f>VLOOKUP($A284,'NAICS with notes'!$A:$K,10,FALSE)</f>
        <v>1</v>
      </c>
      <c r="G284" s="22" t="str">
        <f>VLOOKUP($A284,'NAICS with notes'!$A:$K,11,FALSE)</f>
        <v>Specialty Foods and Ingredients</v>
      </c>
    </row>
    <row r="285" spans="1:7" x14ac:dyDescent="0.25">
      <c r="A285" s="8" t="s">
        <v>669</v>
      </c>
      <c r="B285" s="2" t="s">
        <v>670</v>
      </c>
      <c r="C285" s="22" t="str">
        <f>VLOOKUP($A285,'NAICS with notes'!$A:$K,7,FALSE)</f>
        <v>Traded</v>
      </c>
      <c r="D285" s="22">
        <f>VLOOKUP($A285,'NAICS with notes'!$A:$K,8,FALSE)</f>
        <v>18</v>
      </c>
      <c r="E285" s="22" t="str">
        <f>VLOOKUP($A285,'NAICS with notes'!$A:$K,9,FALSE)</f>
        <v>Food Processing and Manufacturing</v>
      </c>
      <c r="F285" s="22">
        <f>VLOOKUP($A285,'NAICS with notes'!$A:$K,10,FALSE)</f>
        <v>1</v>
      </c>
      <c r="G285" s="22" t="str">
        <f>VLOOKUP($A285,'NAICS with notes'!$A:$K,11,FALSE)</f>
        <v>Specialty Foods and Ingredients</v>
      </c>
    </row>
    <row r="286" spans="1:7" x14ac:dyDescent="0.25">
      <c r="A286" s="8" t="s">
        <v>671</v>
      </c>
      <c r="B286" s="2" t="s">
        <v>672</v>
      </c>
      <c r="C286" s="22" t="str">
        <f>VLOOKUP($A286,'NAICS with notes'!$A:$K,7,FALSE)</f>
        <v>Traded</v>
      </c>
      <c r="D286" s="22">
        <f>VLOOKUP($A286,'NAICS with notes'!$A:$K,8,FALSE)</f>
        <v>18</v>
      </c>
      <c r="E286" s="22" t="str">
        <f>VLOOKUP($A286,'NAICS with notes'!$A:$K,9,FALSE)</f>
        <v>Food Processing and Manufacturing</v>
      </c>
      <c r="F286" s="22">
        <f>VLOOKUP($A286,'NAICS with notes'!$A:$K,10,FALSE)</f>
        <v>1</v>
      </c>
      <c r="G286" s="22" t="str">
        <f>VLOOKUP($A286,'NAICS with notes'!$A:$K,11,FALSE)</f>
        <v>Specialty Foods and Ingredients</v>
      </c>
    </row>
    <row r="287" spans="1:7" x14ac:dyDescent="0.25">
      <c r="A287" s="8" t="s">
        <v>673</v>
      </c>
      <c r="B287" s="2" t="s">
        <v>674</v>
      </c>
      <c r="C287" s="22" t="str">
        <f>VLOOKUP($A287,'NAICS with notes'!$A:$K,7,FALSE)</f>
        <v>Traded</v>
      </c>
      <c r="D287" s="22">
        <f>VLOOKUP($A287,'NAICS with notes'!$A:$K,8,FALSE)</f>
        <v>18</v>
      </c>
      <c r="E287" s="22" t="str">
        <f>VLOOKUP($A287,'NAICS with notes'!$A:$K,9,FALSE)</f>
        <v>Food Processing and Manufacturing</v>
      </c>
      <c r="F287" s="22">
        <f>VLOOKUP($A287,'NAICS with notes'!$A:$K,10,FALSE)</f>
        <v>1</v>
      </c>
      <c r="G287" s="22" t="str">
        <f>VLOOKUP($A287,'NAICS with notes'!$A:$K,11,FALSE)</f>
        <v>Specialty Foods and Ingredients</v>
      </c>
    </row>
    <row r="288" spans="1:7" x14ac:dyDescent="0.25">
      <c r="A288" s="8" t="s">
        <v>675</v>
      </c>
      <c r="B288" s="2" t="s">
        <v>676</v>
      </c>
      <c r="C288" s="22" t="str">
        <f>VLOOKUP($A288,'NAICS with notes'!$A:$K,7,FALSE)</f>
        <v>Traded</v>
      </c>
      <c r="D288" s="22">
        <f>VLOOKUP($A288,'NAICS with notes'!$A:$K,8,FALSE)</f>
        <v>18</v>
      </c>
      <c r="E288" s="22" t="str">
        <f>VLOOKUP($A288,'NAICS with notes'!$A:$K,9,FALSE)</f>
        <v>Food Processing and Manufacturing</v>
      </c>
      <c r="F288" s="22">
        <f>VLOOKUP($A288,'NAICS with notes'!$A:$K,10,FALSE)</f>
        <v>1</v>
      </c>
      <c r="G288" s="22" t="str">
        <f>VLOOKUP($A288,'NAICS with notes'!$A:$K,11,FALSE)</f>
        <v>Specialty Foods and Ingredients</v>
      </c>
    </row>
    <row r="289" spans="1:7" x14ac:dyDescent="0.25">
      <c r="A289" s="8" t="s">
        <v>677</v>
      </c>
      <c r="B289" s="2" t="s">
        <v>678</v>
      </c>
      <c r="C289" s="22" t="str">
        <f>VLOOKUP($A289,'NAICS with notes'!$A:$K,7,FALSE)</f>
        <v>Traded</v>
      </c>
      <c r="D289" s="22">
        <f>VLOOKUP($A289,'NAICS with notes'!$A:$K,8,FALSE)</f>
        <v>18</v>
      </c>
      <c r="E289" s="22" t="str">
        <f>VLOOKUP($A289,'NAICS with notes'!$A:$K,9,FALSE)</f>
        <v>Food Processing and Manufacturing</v>
      </c>
      <c r="F289" s="22">
        <f>VLOOKUP($A289,'NAICS with notes'!$A:$K,10,FALSE)</f>
        <v>1</v>
      </c>
      <c r="G289" s="22" t="str">
        <f>VLOOKUP($A289,'NAICS with notes'!$A:$K,11,FALSE)</f>
        <v>Specialty Foods and Ingredients</v>
      </c>
    </row>
    <row r="290" spans="1:7" x14ac:dyDescent="0.25">
      <c r="A290" s="8" t="s">
        <v>679</v>
      </c>
      <c r="B290" s="2" t="s">
        <v>680</v>
      </c>
      <c r="C290" s="22" t="str">
        <f>VLOOKUP($A290,'NAICS with notes'!$A:$K,7,FALSE)</f>
        <v>Traded</v>
      </c>
      <c r="D290" s="22">
        <f>VLOOKUP($A290,'NAICS with notes'!$A:$K,8,FALSE)</f>
        <v>18</v>
      </c>
      <c r="E290" s="22" t="str">
        <f>VLOOKUP($A290,'NAICS with notes'!$A:$K,9,FALSE)</f>
        <v>Food Processing and Manufacturing</v>
      </c>
      <c r="F290" s="22">
        <f>VLOOKUP($A290,'NAICS with notes'!$A:$K,10,FALSE)</f>
        <v>2</v>
      </c>
      <c r="G290" s="22" t="str">
        <f>VLOOKUP($A290,'NAICS with notes'!$A:$K,11,FALSE)</f>
        <v>Baked Goods</v>
      </c>
    </row>
    <row r="291" spans="1:7" x14ac:dyDescent="0.25">
      <c r="A291" s="8" t="s">
        <v>682</v>
      </c>
      <c r="B291" s="2" t="s">
        <v>683</v>
      </c>
      <c r="C291" s="22" t="str">
        <f>VLOOKUP($A291,'NAICS with notes'!$A:$K,7,FALSE)</f>
        <v>Traded</v>
      </c>
      <c r="D291" s="22">
        <f>VLOOKUP($A291,'NAICS with notes'!$A:$K,8,FALSE)</f>
        <v>18</v>
      </c>
      <c r="E291" s="22" t="str">
        <f>VLOOKUP($A291,'NAICS with notes'!$A:$K,9,FALSE)</f>
        <v>Food Processing and Manufacturing</v>
      </c>
      <c r="F291" s="22">
        <f>VLOOKUP($A291,'NAICS with notes'!$A:$K,10,FALSE)</f>
        <v>2</v>
      </c>
      <c r="G291" s="22" t="str">
        <f>VLOOKUP($A291,'NAICS with notes'!$A:$K,11,FALSE)</f>
        <v>Baked Goods</v>
      </c>
    </row>
    <row r="292" spans="1:7" x14ac:dyDescent="0.25">
      <c r="A292" s="8" t="s">
        <v>684</v>
      </c>
      <c r="B292" s="2" t="s">
        <v>685</v>
      </c>
      <c r="C292" s="22" t="str">
        <f>VLOOKUP($A292,'NAICS with notes'!$A:$K,7,FALSE)</f>
        <v>Traded</v>
      </c>
      <c r="D292" s="22">
        <f>VLOOKUP($A292,'NAICS with notes'!$A:$K,8,FALSE)</f>
        <v>18</v>
      </c>
      <c r="E292" s="22" t="str">
        <f>VLOOKUP($A292,'NAICS with notes'!$A:$K,9,FALSE)</f>
        <v>Food Processing and Manufacturing</v>
      </c>
      <c r="F292" s="22">
        <f>VLOOKUP($A292,'NAICS with notes'!$A:$K,10,FALSE)</f>
        <v>2</v>
      </c>
      <c r="G292" s="22" t="str">
        <f>VLOOKUP($A292,'NAICS with notes'!$A:$K,11,FALSE)</f>
        <v>Baked Goods</v>
      </c>
    </row>
    <row r="293" spans="1:7" x14ac:dyDescent="0.25">
      <c r="A293" s="8" t="s">
        <v>686</v>
      </c>
      <c r="B293" s="2" t="s">
        <v>687</v>
      </c>
      <c r="C293" s="22" t="str">
        <f>VLOOKUP($A293,'NAICS with notes'!$A:$K,7,FALSE)</f>
        <v>Traded</v>
      </c>
      <c r="D293" s="22">
        <f>VLOOKUP($A293,'NAICS with notes'!$A:$K,8,FALSE)</f>
        <v>18</v>
      </c>
      <c r="E293" s="22" t="str">
        <f>VLOOKUP($A293,'NAICS with notes'!$A:$K,9,FALSE)</f>
        <v>Food Processing and Manufacturing</v>
      </c>
      <c r="F293" s="22">
        <f>VLOOKUP($A293,'NAICS with notes'!$A:$K,10,FALSE)</f>
        <v>2</v>
      </c>
      <c r="G293" s="22" t="str">
        <f>VLOOKUP($A293,'NAICS with notes'!$A:$K,11,FALSE)</f>
        <v>Baked Goods</v>
      </c>
    </row>
    <row r="294" spans="1:7" x14ac:dyDescent="0.25">
      <c r="A294" s="8" t="s">
        <v>688</v>
      </c>
      <c r="B294" s="2" t="s">
        <v>689</v>
      </c>
      <c r="C294" s="22" t="str">
        <f>VLOOKUP($A294,'NAICS with notes'!$A:$K,7,FALSE)</f>
        <v>Traded</v>
      </c>
      <c r="D294" s="22">
        <f>VLOOKUP($A294,'NAICS with notes'!$A:$K,8,FALSE)</f>
        <v>18</v>
      </c>
      <c r="E294" s="22" t="str">
        <f>VLOOKUP($A294,'NAICS with notes'!$A:$K,9,FALSE)</f>
        <v>Food Processing and Manufacturing</v>
      </c>
      <c r="F294" s="22">
        <f>VLOOKUP($A294,'NAICS with notes'!$A:$K,10,FALSE)</f>
        <v>2</v>
      </c>
      <c r="G294" s="22" t="str">
        <f>VLOOKUP($A294,'NAICS with notes'!$A:$K,11,FALSE)</f>
        <v>Baked Goods</v>
      </c>
    </row>
    <row r="295" spans="1:7" x14ac:dyDescent="0.25">
      <c r="A295" s="8" t="s">
        <v>690</v>
      </c>
      <c r="B295" s="2" t="s">
        <v>691</v>
      </c>
      <c r="C295" s="22" t="str">
        <f>VLOOKUP($A295,'NAICS with notes'!$A:$K,7,FALSE)</f>
        <v>Traded</v>
      </c>
      <c r="D295" s="22">
        <f>VLOOKUP($A295,'NAICS with notes'!$A:$K,8,FALSE)</f>
        <v>18</v>
      </c>
      <c r="E295" s="22" t="str">
        <f>VLOOKUP($A295,'NAICS with notes'!$A:$K,9,FALSE)</f>
        <v>Food Processing and Manufacturing</v>
      </c>
      <c r="F295" s="22">
        <f>VLOOKUP($A295,'NAICS with notes'!$A:$K,10,FALSE)</f>
        <v>2</v>
      </c>
      <c r="G295" s="22" t="str">
        <f>VLOOKUP($A295,'NAICS with notes'!$A:$K,11,FALSE)</f>
        <v>Baked Goods</v>
      </c>
    </row>
    <row r="296" spans="1:7" x14ac:dyDescent="0.25">
      <c r="A296" s="8" t="s">
        <v>692</v>
      </c>
      <c r="B296" s="2" t="s">
        <v>693</v>
      </c>
      <c r="C296" s="22" t="str">
        <f>VLOOKUP($A296,'NAICS with notes'!$A:$K,7,FALSE)</f>
        <v>Traded</v>
      </c>
      <c r="D296" s="22">
        <f>VLOOKUP($A296,'NAICS with notes'!$A:$K,8,FALSE)</f>
        <v>18</v>
      </c>
      <c r="E296" s="22" t="str">
        <f>VLOOKUP($A296,'NAICS with notes'!$A:$K,9,FALSE)</f>
        <v>Food Processing and Manufacturing</v>
      </c>
      <c r="F296" s="22">
        <f>VLOOKUP($A296,'NAICS with notes'!$A:$K,10,FALSE)</f>
        <v>2</v>
      </c>
      <c r="G296" s="22" t="str">
        <f>VLOOKUP($A296,'NAICS with notes'!$A:$K,11,FALSE)</f>
        <v>Baked Goods</v>
      </c>
    </row>
    <row r="297" spans="1:7" x14ac:dyDescent="0.25">
      <c r="A297" s="8" t="s">
        <v>694</v>
      </c>
      <c r="B297" s="2" t="s">
        <v>695</v>
      </c>
      <c r="C297" s="22" t="str">
        <f>VLOOKUP($A297,'NAICS with notes'!$A:$K,7,FALSE)</f>
        <v>Traded</v>
      </c>
      <c r="D297" s="22">
        <f>VLOOKUP($A297,'NAICS with notes'!$A:$K,8,FALSE)</f>
        <v>18</v>
      </c>
      <c r="E297" s="22" t="str">
        <f>VLOOKUP($A297,'NAICS with notes'!$A:$K,9,FALSE)</f>
        <v>Food Processing and Manufacturing</v>
      </c>
      <c r="F297" s="22">
        <f>VLOOKUP($A297,'NAICS with notes'!$A:$K,10,FALSE)</f>
        <v>2</v>
      </c>
      <c r="G297" s="22" t="str">
        <f>VLOOKUP($A297,'NAICS with notes'!$A:$K,11,FALSE)</f>
        <v>Baked Goods</v>
      </c>
    </row>
    <row r="298" spans="1:7" x14ac:dyDescent="0.25">
      <c r="A298" s="8" t="s">
        <v>696</v>
      </c>
      <c r="B298" s="2" t="s">
        <v>697</v>
      </c>
      <c r="C298" s="22" t="str">
        <f>VLOOKUP($A298,'NAICS with notes'!$A:$K,7,FALSE)</f>
        <v>Traded</v>
      </c>
      <c r="D298" s="22">
        <f>VLOOKUP($A298,'NAICS with notes'!$A:$K,8,FALSE)</f>
        <v>18</v>
      </c>
      <c r="E298" s="22" t="str">
        <f>VLOOKUP($A298,'NAICS with notes'!$A:$K,9,FALSE)</f>
        <v>Food Processing and Manufacturing</v>
      </c>
      <c r="F298" s="22">
        <f>VLOOKUP($A298,'NAICS with notes'!$A:$K,10,FALSE)</f>
        <v>3</v>
      </c>
      <c r="G298" s="22" t="str">
        <f>VLOOKUP($A298,'NAICS with notes'!$A:$K,11,FALSE)</f>
        <v>Candy and Chocolate</v>
      </c>
    </row>
    <row r="299" spans="1:7" x14ac:dyDescent="0.25">
      <c r="A299" s="8" t="s">
        <v>699</v>
      </c>
      <c r="B299" s="2" t="s">
        <v>700</v>
      </c>
      <c r="C299" s="22" t="str">
        <f>VLOOKUP($A299,'NAICS with notes'!$A:$K,7,FALSE)</f>
        <v>Traded</v>
      </c>
      <c r="D299" s="22">
        <f>VLOOKUP($A299,'NAICS with notes'!$A:$K,8,FALSE)</f>
        <v>18</v>
      </c>
      <c r="E299" s="22" t="str">
        <f>VLOOKUP($A299,'NAICS with notes'!$A:$K,9,FALSE)</f>
        <v>Food Processing and Manufacturing</v>
      </c>
      <c r="F299" s="22">
        <f>VLOOKUP($A299,'NAICS with notes'!$A:$K,10,FALSE)</f>
        <v>3</v>
      </c>
      <c r="G299" s="22" t="str">
        <f>VLOOKUP($A299,'NAICS with notes'!$A:$K,11,FALSE)</f>
        <v>Candy and Chocolate</v>
      </c>
    </row>
    <row r="300" spans="1:7" x14ac:dyDescent="0.25">
      <c r="A300" s="8" t="s">
        <v>701</v>
      </c>
      <c r="B300" s="2" t="s">
        <v>702</v>
      </c>
      <c r="C300" s="22" t="str">
        <f>VLOOKUP($A300,'NAICS with notes'!$A:$K,7,FALSE)</f>
        <v>Traded</v>
      </c>
      <c r="D300" s="22">
        <f>VLOOKUP($A300,'NAICS with notes'!$A:$K,8,FALSE)</f>
        <v>18</v>
      </c>
      <c r="E300" s="22" t="str">
        <f>VLOOKUP($A300,'NAICS with notes'!$A:$K,9,FALSE)</f>
        <v>Food Processing and Manufacturing</v>
      </c>
      <c r="F300" s="22">
        <f>VLOOKUP($A300,'NAICS with notes'!$A:$K,10,FALSE)</f>
        <v>3</v>
      </c>
      <c r="G300" s="22" t="str">
        <f>VLOOKUP($A300,'NAICS with notes'!$A:$K,11,FALSE)</f>
        <v>Candy and Chocolate</v>
      </c>
    </row>
    <row r="301" spans="1:7" x14ac:dyDescent="0.25">
      <c r="A301" s="8" t="s">
        <v>703</v>
      </c>
      <c r="B301" s="2" t="s">
        <v>704</v>
      </c>
      <c r="C301" s="22" t="str">
        <f>VLOOKUP($A301,'NAICS with notes'!$A:$K,7,FALSE)</f>
        <v>Traded</v>
      </c>
      <c r="D301" s="22">
        <f>VLOOKUP($A301,'NAICS with notes'!$A:$K,8,FALSE)</f>
        <v>18</v>
      </c>
      <c r="E301" s="22" t="str">
        <f>VLOOKUP($A301,'NAICS with notes'!$A:$K,9,FALSE)</f>
        <v>Food Processing and Manufacturing</v>
      </c>
      <c r="F301" s="22">
        <f>VLOOKUP($A301,'NAICS with notes'!$A:$K,10,FALSE)</f>
        <v>4</v>
      </c>
      <c r="G301" s="22" t="str">
        <f>VLOOKUP($A301,'NAICS with notes'!$A:$K,11,FALSE)</f>
        <v>Coffee and Tea</v>
      </c>
    </row>
    <row r="302" spans="1:7" x14ac:dyDescent="0.25">
      <c r="A302" s="8" t="s">
        <v>706</v>
      </c>
      <c r="B302" s="2" t="s">
        <v>707</v>
      </c>
      <c r="C302" s="22" t="str">
        <f>VLOOKUP($A302,'NAICS with notes'!$A:$K,7,FALSE)</f>
        <v>Traded</v>
      </c>
      <c r="D302" s="22">
        <f>VLOOKUP($A302,'NAICS with notes'!$A:$K,8,FALSE)</f>
        <v>18</v>
      </c>
      <c r="E302" s="22" t="str">
        <f>VLOOKUP($A302,'NAICS with notes'!$A:$K,9,FALSE)</f>
        <v>Food Processing and Manufacturing</v>
      </c>
      <c r="F302" s="22">
        <f>VLOOKUP($A302,'NAICS with notes'!$A:$K,10,FALSE)</f>
        <v>5</v>
      </c>
      <c r="G302" s="22" t="str">
        <f>VLOOKUP($A302,'NAICS with notes'!$A:$K,11,FALSE)</f>
        <v>Packaged Fruit and Vegetables</v>
      </c>
    </row>
    <row r="303" spans="1:7" x14ac:dyDescent="0.25">
      <c r="A303" s="8" t="s">
        <v>709</v>
      </c>
      <c r="B303" s="2" t="s">
        <v>710</v>
      </c>
      <c r="C303" s="22" t="str">
        <f>VLOOKUP($A303,'NAICS with notes'!$A:$K,7,FALSE)</f>
        <v>Traded</v>
      </c>
      <c r="D303" s="22">
        <f>VLOOKUP($A303,'NAICS with notes'!$A:$K,8,FALSE)</f>
        <v>18</v>
      </c>
      <c r="E303" s="22" t="str">
        <f>VLOOKUP($A303,'NAICS with notes'!$A:$K,9,FALSE)</f>
        <v>Food Processing and Manufacturing</v>
      </c>
      <c r="F303" s="22">
        <f>VLOOKUP($A303,'NAICS with notes'!$A:$K,10,FALSE)</f>
        <v>5</v>
      </c>
      <c r="G303" s="22" t="str">
        <f>VLOOKUP($A303,'NAICS with notes'!$A:$K,11,FALSE)</f>
        <v>Packaged Fruit and Vegetables</v>
      </c>
    </row>
    <row r="304" spans="1:7" x14ac:dyDescent="0.25">
      <c r="A304" s="8" t="s">
        <v>711</v>
      </c>
      <c r="B304" s="2" t="s">
        <v>712</v>
      </c>
      <c r="C304" s="22" t="str">
        <f>VLOOKUP($A304,'NAICS with notes'!$A:$K,7,FALSE)</f>
        <v>Traded</v>
      </c>
      <c r="D304" s="22">
        <f>VLOOKUP($A304,'NAICS with notes'!$A:$K,8,FALSE)</f>
        <v>18</v>
      </c>
      <c r="E304" s="22" t="str">
        <f>VLOOKUP($A304,'NAICS with notes'!$A:$K,9,FALSE)</f>
        <v>Food Processing and Manufacturing</v>
      </c>
      <c r="F304" s="22">
        <f>VLOOKUP($A304,'NAICS with notes'!$A:$K,10,FALSE)</f>
        <v>5</v>
      </c>
      <c r="G304" s="22" t="str">
        <f>VLOOKUP($A304,'NAICS with notes'!$A:$K,11,FALSE)</f>
        <v>Packaged Fruit and Vegetables</v>
      </c>
    </row>
    <row r="305" spans="1:7" x14ac:dyDescent="0.25">
      <c r="A305" s="8" t="s">
        <v>713</v>
      </c>
      <c r="B305" s="2" t="s">
        <v>714</v>
      </c>
      <c r="C305" s="22" t="str">
        <f>VLOOKUP($A305,'NAICS with notes'!$A:$K,7,FALSE)</f>
        <v>Traded</v>
      </c>
      <c r="D305" s="22">
        <f>VLOOKUP($A305,'NAICS with notes'!$A:$K,8,FALSE)</f>
        <v>18</v>
      </c>
      <c r="E305" s="22" t="str">
        <f>VLOOKUP($A305,'NAICS with notes'!$A:$K,9,FALSE)</f>
        <v>Food Processing and Manufacturing</v>
      </c>
      <c r="F305" s="22">
        <f>VLOOKUP($A305,'NAICS with notes'!$A:$K,10,FALSE)</f>
        <v>5</v>
      </c>
      <c r="G305" s="22" t="str">
        <f>VLOOKUP($A305,'NAICS with notes'!$A:$K,11,FALSE)</f>
        <v>Packaged Fruit and Vegetables</v>
      </c>
    </row>
    <row r="306" spans="1:7" x14ac:dyDescent="0.25">
      <c r="A306" s="8" t="s">
        <v>715</v>
      </c>
      <c r="B306" s="2" t="s">
        <v>716</v>
      </c>
      <c r="C306" s="22" t="str">
        <f>VLOOKUP($A306,'NAICS with notes'!$A:$K,7,FALSE)</f>
        <v>Traded</v>
      </c>
      <c r="D306" s="22">
        <f>VLOOKUP($A306,'NAICS with notes'!$A:$K,8,FALSE)</f>
        <v>18</v>
      </c>
      <c r="E306" s="22" t="str">
        <f>VLOOKUP($A306,'NAICS with notes'!$A:$K,9,FALSE)</f>
        <v>Food Processing and Manufacturing</v>
      </c>
      <c r="F306" s="22">
        <f>VLOOKUP($A306,'NAICS with notes'!$A:$K,10,FALSE)</f>
        <v>6</v>
      </c>
      <c r="G306" s="22" t="str">
        <f>VLOOKUP($A306,'NAICS with notes'!$A:$K,11,FALSE)</f>
        <v>Dairy Products</v>
      </c>
    </row>
    <row r="307" spans="1:7" x14ac:dyDescent="0.25">
      <c r="A307" s="8" t="s">
        <v>718</v>
      </c>
      <c r="B307" s="2" t="s">
        <v>719</v>
      </c>
      <c r="C307" s="22" t="str">
        <f>VLOOKUP($A307,'NAICS with notes'!$A:$K,7,FALSE)</f>
        <v>Traded</v>
      </c>
      <c r="D307" s="22">
        <f>VLOOKUP($A307,'NAICS with notes'!$A:$K,8,FALSE)</f>
        <v>18</v>
      </c>
      <c r="E307" s="22" t="str">
        <f>VLOOKUP($A307,'NAICS with notes'!$A:$K,9,FALSE)</f>
        <v>Food Processing and Manufacturing</v>
      </c>
      <c r="F307" s="22">
        <f>VLOOKUP($A307,'NAICS with notes'!$A:$K,10,FALSE)</f>
        <v>6</v>
      </c>
      <c r="G307" s="22" t="str">
        <f>VLOOKUP($A307,'NAICS with notes'!$A:$K,11,FALSE)</f>
        <v>Dairy Products</v>
      </c>
    </row>
    <row r="308" spans="1:7" x14ac:dyDescent="0.25">
      <c r="A308" s="8" t="s">
        <v>720</v>
      </c>
      <c r="B308" s="2" t="s">
        <v>721</v>
      </c>
      <c r="C308" s="22" t="str">
        <f>VLOOKUP($A308,'NAICS with notes'!$A:$K,7,FALSE)</f>
        <v>Traded</v>
      </c>
      <c r="D308" s="22">
        <f>VLOOKUP($A308,'NAICS with notes'!$A:$K,8,FALSE)</f>
        <v>18</v>
      </c>
      <c r="E308" s="22" t="str">
        <f>VLOOKUP($A308,'NAICS with notes'!$A:$K,9,FALSE)</f>
        <v>Food Processing and Manufacturing</v>
      </c>
      <c r="F308" s="22">
        <f>VLOOKUP($A308,'NAICS with notes'!$A:$K,10,FALSE)</f>
        <v>6</v>
      </c>
      <c r="G308" s="22" t="str">
        <f>VLOOKUP($A308,'NAICS with notes'!$A:$K,11,FALSE)</f>
        <v>Dairy Products</v>
      </c>
    </row>
    <row r="309" spans="1:7" x14ac:dyDescent="0.25">
      <c r="A309" s="8" t="s">
        <v>722</v>
      </c>
      <c r="B309" s="2" t="s">
        <v>723</v>
      </c>
      <c r="C309" s="22" t="str">
        <f>VLOOKUP($A309,'NAICS with notes'!$A:$K,7,FALSE)</f>
        <v>Traded</v>
      </c>
      <c r="D309" s="22">
        <f>VLOOKUP($A309,'NAICS with notes'!$A:$K,8,FALSE)</f>
        <v>18</v>
      </c>
      <c r="E309" s="22" t="str">
        <f>VLOOKUP($A309,'NAICS with notes'!$A:$K,9,FALSE)</f>
        <v>Food Processing and Manufacturing</v>
      </c>
      <c r="F309" s="22">
        <f>VLOOKUP($A309,'NAICS with notes'!$A:$K,10,FALSE)</f>
        <v>6</v>
      </c>
      <c r="G309" s="22" t="str">
        <f>VLOOKUP($A309,'NAICS with notes'!$A:$K,11,FALSE)</f>
        <v>Dairy Products</v>
      </c>
    </row>
    <row r="310" spans="1:7" x14ac:dyDescent="0.25">
      <c r="A310" s="8" t="s">
        <v>724</v>
      </c>
      <c r="B310" s="2" t="s">
        <v>725</v>
      </c>
      <c r="C310" s="22" t="str">
        <f>VLOOKUP($A310,'NAICS with notes'!$A:$K,7,FALSE)</f>
        <v>Traded</v>
      </c>
      <c r="D310" s="22">
        <f>VLOOKUP($A310,'NAICS with notes'!$A:$K,8,FALSE)</f>
        <v>18</v>
      </c>
      <c r="E310" s="22" t="str">
        <f>VLOOKUP($A310,'NAICS with notes'!$A:$K,9,FALSE)</f>
        <v>Food Processing and Manufacturing</v>
      </c>
      <c r="F310" s="22">
        <f>VLOOKUP($A310,'NAICS with notes'!$A:$K,10,FALSE)</f>
        <v>6</v>
      </c>
      <c r="G310" s="22" t="str">
        <f>VLOOKUP($A310,'NAICS with notes'!$A:$K,11,FALSE)</f>
        <v>Dairy Products</v>
      </c>
    </row>
    <row r="311" spans="1:7" x14ac:dyDescent="0.25">
      <c r="A311" s="8" t="s">
        <v>726</v>
      </c>
      <c r="B311" s="2" t="s">
        <v>727</v>
      </c>
      <c r="C311" s="22" t="str">
        <f>VLOOKUP($A311,'NAICS with notes'!$A:$K,7,FALSE)</f>
        <v>Traded</v>
      </c>
      <c r="D311" s="22">
        <f>VLOOKUP($A311,'NAICS with notes'!$A:$K,8,FALSE)</f>
        <v>18</v>
      </c>
      <c r="E311" s="22" t="str">
        <f>VLOOKUP($A311,'NAICS with notes'!$A:$K,9,FALSE)</f>
        <v>Food Processing and Manufacturing</v>
      </c>
      <c r="F311" s="22">
        <f>VLOOKUP($A311,'NAICS with notes'!$A:$K,10,FALSE)</f>
        <v>7</v>
      </c>
      <c r="G311" s="22" t="str">
        <f>VLOOKUP($A311,'NAICS with notes'!$A:$K,11,FALSE)</f>
        <v>Animal Foods</v>
      </c>
    </row>
    <row r="312" spans="1:7" x14ac:dyDescent="0.25">
      <c r="A312" s="8" t="s">
        <v>729</v>
      </c>
      <c r="B312" s="2" t="s">
        <v>730</v>
      </c>
      <c r="C312" s="22" t="str">
        <f>VLOOKUP($A312,'NAICS with notes'!$A:$K,7,FALSE)</f>
        <v>Traded</v>
      </c>
      <c r="D312" s="22">
        <f>VLOOKUP($A312,'NAICS with notes'!$A:$K,8,FALSE)</f>
        <v>18</v>
      </c>
      <c r="E312" s="22" t="str">
        <f>VLOOKUP($A312,'NAICS with notes'!$A:$K,9,FALSE)</f>
        <v>Food Processing and Manufacturing</v>
      </c>
      <c r="F312" s="22">
        <f>VLOOKUP($A312,'NAICS with notes'!$A:$K,10,FALSE)</f>
        <v>7</v>
      </c>
      <c r="G312" s="22" t="str">
        <f>VLOOKUP($A312,'NAICS with notes'!$A:$K,11,FALSE)</f>
        <v>Animal Foods</v>
      </c>
    </row>
    <row r="313" spans="1:7" x14ac:dyDescent="0.25">
      <c r="A313" s="8" t="s">
        <v>731</v>
      </c>
      <c r="B313" s="2" t="s">
        <v>732</v>
      </c>
      <c r="C313" s="22" t="str">
        <f>VLOOKUP($A313,'NAICS with notes'!$A:$K,7,FALSE)</f>
        <v>Traded</v>
      </c>
      <c r="D313" s="22">
        <f>VLOOKUP($A313,'NAICS with notes'!$A:$K,8,FALSE)</f>
        <v>18</v>
      </c>
      <c r="E313" s="22" t="str">
        <f>VLOOKUP($A313,'NAICS with notes'!$A:$K,9,FALSE)</f>
        <v>Food Processing and Manufacturing</v>
      </c>
      <c r="F313" s="22">
        <f>VLOOKUP($A313,'NAICS with notes'!$A:$K,10,FALSE)</f>
        <v>8</v>
      </c>
      <c r="G313" s="22" t="str">
        <f>VLOOKUP($A313,'NAICS with notes'!$A:$K,11,FALSE)</f>
        <v>Soft Drinks and Ice</v>
      </c>
    </row>
    <row r="314" spans="1:7" x14ac:dyDescent="0.25">
      <c r="A314" s="8" t="s">
        <v>734</v>
      </c>
      <c r="B314" s="2" t="s">
        <v>735</v>
      </c>
      <c r="C314" s="22" t="str">
        <f>VLOOKUP($A314,'NAICS with notes'!$A:$K,7,FALSE)</f>
        <v>Traded</v>
      </c>
      <c r="D314" s="22">
        <f>VLOOKUP($A314,'NAICS with notes'!$A:$K,8,FALSE)</f>
        <v>18</v>
      </c>
      <c r="E314" s="22" t="str">
        <f>VLOOKUP($A314,'NAICS with notes'!$A:$K,9,FALSE)</f>
        <v>Food Processing and Manufacturing</v>
      </c>
      <c r="F314" s="22">
        <f>VLOOKUP($A314,'NAICS with notes'!$A:$K,10,FALSE)</f>
        <v>8</v>
      </c>
      <c r="G314" s="22" t="str">
        <f>VLOOKUP($A314,'NAICS with notes'!$A:$K,11,FALSE)</f>
        <v>Soft Drinks and Ice</v>
      </c>
    </row>
    <row r="315" spans="1:7" x14ac:dyDescent="0.25">
      <c r="A315" s="8" t="s">
        <v>736</v>
      </c>
      <c r="B315" s="2" t="s">
        <v>737</v>
      </c>
      <c r="C315" s="22" t="str">
        <f>VLOOKUP($A315,'NAICS with notes'!$A:$K,7,FALSE)</f>
        <v>Traded</v>
      </c>
      <c r="D315" s="22">
        <f>VLOOKUP($A315,'NAICS with notes'!$A:$K,8,FALSE)</f>
        <v>18</v>
      </c>
      <c r="E315" s="22" t="str">
        <f>VLOOKUP($A315,'NAICS with notes'!$A:$K,9,FALSE)</f>
        <v>Food Processing and Manufacturing</v>
      </c>
      <c r="F315" s="22">
        <f>VLOOKUP($A315,'NAICS with notes'!$A:$K,10,FALSE)</f>
        <v>8</v>
      </c>
      <c r="G315" s="22" t="str">
        <f>VLOOKUP($A315,'NAICS with notes'!$A:$K,11,FALSE)</f>
        <v>Soft Drinks and Ice</v>
      </c>
    </row>
    <row r="316" spans="1:7" x14ac:dyDescent="0.25">
      <c r="A316" s="8" t="s">
        <v>738</v>
      </c>
      <c r="B316" s="2" t="s">
        <v>739</v>
      </c>
      <c r="C316" s="22" t="str">
        <f>VLOOKUP($A316,'NAICS with notes'!$A:$K,7,FALSE)</f>
        <v>Traded</v>
      </c>
      <c r="D316" s="22">
        <f>VLOOKUP($A316,'NAICS with notes'!$A:$K,8,FALSE)</f>
        <v>18</v>
      </c>
      <c r="E316" s="22" t="str">
        <f>VLOOKUP($A316,'NAICS with notes'!$A:$K,9,FALSE)</f>
        <v>Food Processing and Manufacturing</v>
      </c>
      <c r="F316" s="22">
        <f>VLOOKUP($A316,'NAICS with notes'!$A:$K,10,FALSE)</f>
        <v>9</v>
      </c>
      <c r="G316" s="22" t="str">
        <f>VLOOKUP($A316,'NAICS with notes'!$A:$K,11,FALSE)</f>
        <v>Malt Beverages</v>
      </c>
    </row>
    <row r="317" spans="1:7" x14ac:dyDescent="0.25">
      <c r="A317" s="8" t="s">
        <v>741</v>
      </c>
      <c r="B317" s="2" t="s">
        <v>742</v>
      </c>
      <c r="C317" s="22" t="str">
        <f>VLOOKUP($A317,'NAICS with notes'!$A:$K,7,FALSE)</f>
        <v>Traded</v>
      </c>
      <c r="D317" s="22">
        <f>VLOOKUP($A317,'NAICS with notes'!$A:$K,8,FALSE)</f>
        <v>18</v>
      </c>
      <c r="E317" s="22" t="str">
        <f>VLOOKUP($A317,'NAICS with notes'!$A:$K,9,FALSE)</f>
        <v>Food Processing and Manufacturing</v>
      </c>
      <c r="F317" s="22">
        <f>VLOOKUP($A317,'NAICS with notes'!$A:$K,10,FALSE)</f>
        <v>9</v>
      </c>
      <c r="G317" s="22" t="str">
        <f>VLOOKUP($A317,'NAICS with notes'!$A:$K,11,FALSE)</f>
        <v>Malt Beverages</v>
      </c>
    </row>
    <row r="318" spans="1:7" x14ac:dyDescent="0.25">
      <c r="A318" s="8" t="s">
        <v>743</v>
      </c>
      <c r="B318" s="2" t="s">
        <v>744</v>
      </c>
      <c r="C318" s="22" t="str">
        <f>VLOOKUP($A318,'NAICS with notes'!$A:$K,7,FALSE)</f>
        <v>Traded</v>
      </c>
      <c r="D318" s="22">
        <f>VLOOKUP($A318,'NAICS with notes'!$A:$K,8,FALSE)</f>
        <v>18</v>
      </c>
      <c r="E318" s="22" t="str">
        <f>VLOOKUP($A318,'NAICS with notes'!$A:$K,9,FALSE)</f>
        <v>Food Processing and Manufacturing</v>
      </c>
      <c r="F318" s="22">
        <f>VLOOKUP($A318,'NAICS with notes'!$A:$K,10,FALSE)</f>
        <v>10</v>
      </c>
      <c r="G318" s="22" t="str">
        <f>VLOOKUP($A318,'NAICS with notes'!$A:$K,11,FALSE)</f>
        <v>Distilleries</v>
      </c>
    </row>
    <row r="319" spans="1:7" x14ac:dyDescent="0.25">
      <c r="A319" s="8" t="s">
        <v>745</v>
      </c>
      <c r="B319" s="2" t="s">
        <v>746</v>
      </c>
      <c r="C319" s="22" t="str">
        <f>VLOOKUP($A319,'NAICS with notes'!$A:$K,7,FALSE)</f>
        <v>Traded</v>
      </c>
      <c r="D319" s="22">
        <f>VLOOKUP($A319,'NAICS with notes'!$A:$K,8,FALSE)</f>
        <v>18</v>
      </c>
      <c r="E319" s="22" t="str">
        <f>VLOOKUP($A319,'NAICS with notes'!$A:$K,9,FALSE)</f>
        <v>Food Processing and Manufacturing</v>
      </c>
      <c r="F319" s="22">
        <f>VLOOKUP($A319,'NAICS with notes'!$A:$K,10,FALSE)</f>
        <v>11</v>
      </c>
      <c r="G319" s="22" t="str">
        <f>VLOOKUP($A319,'NAICS with notes'!$A:$K,11,FALSE)</f>
        <v>Wineries</v>
      </c>
    </row>
    <row r="320" spans="1:7" x14ac:dyDescent="0.25">
      <c r="A320" s="8" t="s">
        <v>747</v>
      </c>
      <c r="B320" s="2" t="s">
        <v>748</v>
      </c>
      <c r="C320" s="22" t="str">
        <f>VLOOKUP($A320,'NAICS with notes'!$A:$K,7,FALSE)</f>
        <v>Traded</v>
      </c>
      <c r="D320" s="22">
        <f>VLOOKUP($A320,'NAICS with notes'!$A:$K,8,FALSE)</f>
        <v>18</v>
      </c>
      <c r="E320" s="22" t="str">
        <f>VLOOKUP($A320,'NAICS with notes'!$A:$K,9,FALSE)</f>
        <v>Food Processing and Manufacturing</v>
      </c>
      <c r="F320" s="22">
        <f>VLOOKUP($A320,'NAICS with notes'!$A:$K,10,FALSE)</f>
        <v>12</v>
      </c>
      <c r="G320" s="22" t="str">
        <f>VLOOKUP($A320,'NAICS with notes'!$A:$K,11,FALSE)</f>
        <v>Milling and Refining of Cereals and Oilseeds</v>
      </c>
    </row>
    <row r="321" spans="1:7" x14ac:dyDescent="0.25">
      <c r="A321" s="8" t="s">
        <v>750</v>
      </c>
      <c r="B321" s="2" t="s">
        <v>751</v>
      </c>
      <c r="C321" s="22" t="str">
        <f>VLOOKUP($A321,'NAICS with notes'!$A:$K,7,FALSE)</f>
        <v>Traded</v>
      </c>
      <c r="D321" s="22">
        <f>VLOOKUP($A321,'NAICS with notes'!$A:$K,8,FALSE)</f>
        <v>18</v>
      </c>
      <c r="E321" s="22" t="str">
        <f>VLOOKUP($A321,'NAICS with notes'!$A:$K,9,FALSE)</f>
        <v>Food Processing and Manufacturing</v>
      </c>
      <c r="F321" s="22">
        <f>VLOOKUP($A321,'NAICS with notes'!$A:$K,10,FALSE)</f>
        <v>12</v>
      </c>
      <c r="G321" s="22" t="str">
        <f>VLOOKUP($A321,'NAICS with notes'!$A:$K,11,FALSE)</f>
        <v>Milling and Refining of Cereals and Oilseeds</v>
      </c>
    </row>
    <row r="322" spans="1:7" x14ac:dyDescent="0.25">
      <c r="A322" s="8" t="s">
        <v>752</v>
      </c>
      <c r="B322" s="2" t="s">
        <v>753</v>
      </c>
      <c r="C322" s="22" t="str">
        <f>VLOOKUP($A322,'NAICS with notes'!$A:$K,7,FALSE)</f>
        <v>Traded</v>
      </c>
      <c r="D322" s="22">
        <f>VLOOKUP($A322,'NAICS with notes'!$A:$K,8,FALSE)</f>
        <v>18</v>
      </c>
      <c r="E322" s="22" t="str">
        <f>VLOOKUP($A322,'NAICS with notes'!$A:$K,9,FALSE)</f>
        <v>Food Processing and Manufacturing</v>
      </c>
      <c r="F322" s="22">
        <f>VLOOKUP($A322,'NAICS with notes'!$A:$K,10,FALSE)</f>
        <v>12</v>
      </c>
      <c r="G322" s="22" t="str">
        <f>VLOOKUP($A322,'NAICS with notes'!$A:$K,11,FALSE)</f>
        <v>Milling and Refining of Cereals and Oilseeds</v>
      </c>
    </row>
    <row r="323" spans="1:7" x14ac:dyDescent="0.25">
      <c r="A323" s="8" t="s">
        <v>754</v>
      </c>
      <c r="B323" s="2" t="s">
        <v>755</v>
      </c>
      <c r="C323" s="22" t="str">
        <f>VLOOKUP($A323,'NAICS with notes'!$A:$K,7,FALSE)</f>
        <v>Traded</v>
      </c>
      <c r="D323" s="22">
        <f>VLOOKUP($A323,'NAICS with notes'!$A:$K,8,FALSE)</f>
        <v>18</v>
      </c>
      <c r="E323" s="22" t="str">
        <f>VLOOKUP($A323,'NAICS with notes'!$A:$K,9,FALSE)</f>
        <v>Food Processing and Manufacturing</v>
      </c>
      <c r="F323" s="22">
        <f>VLOOKUP($A323,'NAICS with notes'!$A:$K,10,FALSE)</f>
        <v>12</v>
      </c>
      <c r="G323" s="22" t="str">
        <f>VLOOKUP($A323,'NAICS with notes'!$A:$K,11,FALSE)</f>
        <v>Milling and Refining of Cereals and Oilseeds</v>
      </c>
    </row>
    <row r="324" spans="1:7" x14ac:dyDescent="0.25">
      <c r="A324" s="8" t="s">
        <v>756</v>
      </c>
      <c r="B324" s="2" t="s">
        <v>757</v>
      </c>
      <c r="C324" s="22" t="str">
        <f>VLOOKUP($A324,'NAICS with notes'!$A:$K,7,FALSE)</f>
        <v>Traded</v>
      </c>
      <c r="D324" s="22">
        <f>VLOOKUP($A324,'NAICS with notes'!$A:$K,8,FALSE)</f>
        <v>18</v>
      </c>
      <c r="E324" s="22" t="str">
        <f>VLOOKUP($A324,'NAICS with notes'!$A:$K,9,FALSE)</f>
        <v>Food Processing and Manufacturing</v>
      </c>
      <c r="F324" s="22">
        <f>VLOOKUP($A324,'NAICS with notes'!$A:$K,10,FALSE)</f>
        <v>12</v>
      </c>
      <c r="G324" s="22" t="str">
        <f>VLOOKUP($A324,'NAICS with notes'!$A:$K,11,FALSE)</f>
        <v>Milling and Refining of Cereals and Oilseeds</v>
      </c>
    </row>
    <row r="325" spans="1:7" x14ac:dyDescent="0.25">
      <c r="A325" s="8" t="s">
        <v>758</v>
      </c>
      <c r="B325" s="2" t="s">
        <v>759</v>
      </c>
      <c r="C325" s="22" t="str">
        <f>VLOOKUP($A325,'NAICS with notes'!$A:$K,7,FALSE)</f>
        <v>Traded</v>
      </c>
      <c r="D325" s="22">
        <f>VLOOKUP($A325,'NAICS with notes'!$A:$K,8,FALSE)</f>
        <v>18</v>
      </c>
      <c r="E325" s="22" t="str">
        <f>VLOOKUP($A325,'NAICS with notes'!$A:$K,9,FALSE)</f>
        <v>Food Processing and Manufacturing</v>
      </c>
      <c r="F325" s="22">
        <f>VLOOKUP($A325,'NAICS with notes'!$A:$K,10,FALSE)</f>
        <v>13</v>
      </c>
      <c r="G325" s="22" t="str">
        <f>VLOOKUP($A325,'NAICS with notes'!$A:$K,11,FALSE)</f>
        <v>Milling and Refining of Sugar</v>
      </c>
    </row>
    <row r="326" spans="1:7" x14ac:dyDescent="0.25">
      <c r="A326" s="8" t="s">
        <v>761</v>
      </c>
      <c r="B326" s="2" t="s">
        <v>762</v>
      </c>
      <c r="C326" s="22" t="str">
        <f>VLOOKUP($A326,'NAICS with notes'!$A:$K,7,FALSE)</f>
        <v>Traded</v>
      </c>
      <c r="D326" s="22">
        <f>VLOOKUP($A326,'NAICS with notes'!$A:$K,8,FALSE)</f>
        <v>18</v>
      </c>
      <c r="E326" s="22" t="str">
        <f>VLOOKUP($A326,'NAICS with notes'!$A:$K,9,FALSE)</f>
        <v>Food Processing and Manufacturing</v>
      </c>
      <c r="F326" s="22">
        <f>VLOOKUP($A326,'NAICS with notes'!$A:$K,10,FALSE)</f>
        <v>13</v>
      </c>
      <c r="G326" s="22" t="str">
        <f>VLOOKUP($A326,'NAICS with notes'!$A:$K,11,FALSE)</f>
        <v>Milling and Refining of Sugar</v>
      </c>
    </row>
    <row r="327" spans="1:7" x14ac:dyDescent="0.25">
      <c r="A327" s="8" t="s">
        <v>763</v>
      </c>
      <c r="B327" s="2" t="s">
        <v>764</v>
      </c>
      <c r="C327" s="22" t="str">
        <f>VLOOKUP($A327,'NAICS with notes'!$A:$K,7,FALSE)</f>
        <v>Traded</v>
      </c>
      <c r="D327" s="22">
        <f>VLOOKUP($A327,'NAICS with notes'!$A:$K,8,FALSE)</f>
        <v>18</v>
      </c>
      <c r="E327" s="22" t="str">
        <f>VLOOKUP($A327,'NAICS with notes'!$A:$K,9,FALSE)</f>
        <v>Food Processing and Manufacturing</v>
      </c>
      <c r="F327" s="22">
        <f>VLOOKUP($A327,'NAICS with notes'!$A:$K,10,FALSE)</f>
        <v>13</v>
      </c>
      <c r="G327" s="22" t="str">
        <f>VLOOKUP($A327,'NAICS with notes'!$A:$K,11,FALSE)</f>
        <v>Milling and Refining of Sugar</v>
      </c>
    </row>
    <row r="328" spans="1:7" x14ac:dyDescent="0.25">
      <c r="A328" s="8" t="s">
        <v>765</v>
      </c>
      <c r="B328" s="2" t="s">
        <v>766</v>
      </c>
      <c r="C328" s="22" t="str">
        <f>VLOOKUP($A328,'NAICS with notes'!$A:$K,7,FALSE)</f>
        <v>Traded</v>
      </c>
      <c r="D328" s="22">
        <f>VLOOKUP($A328,'NAICS with notes'!$A:$K,8,FALSE)</f>
        <v>18</v>
      </c>
      <c r="E328" s="22" t="str">
        <f>VLOOKUP($A328,'NAICS with notes'!$A:$K,9,FALSE)</f>
        <v>Food Processing and Manufacturing</v>
      </c>
      <c r="F328" s="22">
        <f>VLOOKUP($A328,'NAICS with notes'!$A:$K,10,FALSE)</f>
        <v>14</v>
      </c>
      <c r="G328" s="22" t="str">
        <f>VLOOKUP($A328,'NAICS with notes'!$A:$K,11,FALSE)</f>
        <v>Farm Wholesalers</v>
      </c>
    </row>
    <row r="329" spans="1:7" x14ac:dyDescent="0.25">
      <c r="A329" s="8" t="s">
        <v>768</v>
      </c>
      <c r="B329" s="2" t="s">
        <v>769</v>
      </c>
      <c r="C329" s="22" t="str">
        <f>VLOOKUP($A329,'NAICS with notes'!$A:$K,7,FALSE)</f>
        <v>Traded</v>
      </c>
      <c r="D329" s="22">
        <f>VLOOKUP($A329,'NAICS with notes'!$A:$K,8,FALSE)</f>
        <v>18</v>
      </c>
      <c r="E329" s="22" t="str">
        <f>VLOOKUP($A329,'NAICS with notes'!$A:$K,9,FALSE)</f>
        <v>Food Processing and Manufacturing</v>
      </c>
      <c r="F329" s="22">
        <f>VLOOKUP($A329,'NAICS with notes'!$A:$K,10,FALSE)</f>
        <v>15</v>
      </c>
      <c r="G329" s="22" t="str">
        <f>VLOOKUP($A329,'NAICS with notes'!$A:$K,11,FALSE)</f>
        <v>Glass Containers</v>
      </c>
    </row>
    <row r="330" spans="1:7" x14ac:dyDescent="0.25">
      <c r="A330" s="8" t="s">
        <v>771</v>
      </c>
      <c r="B330" s="2" t="s">
        <v>772</v>
      </c>
      <c r="C330" s="22" t="str">
        <f>VLOOKUP($A330,'NAICS with notes'!$A:$K,7,FALSE)</f>
        <v>Traded</v>
      </c>
      <c r="D330" s="22">
        <f>VLOOKUP($A330,'NAICS with notes'!$A:$K,8,FALSE)</f>
        <v>19</v>
      </c>
      <c r="E330" s="22" t="str">
        <f>VLOOKUP($A330,'NAICS with notes'!$A:$K,9,FALSE)</f>
        <v>Footwear</v>
      </c>
      <c r="F330" s="22">
        <f>VLOOKUP($A330,'NAICS with notes'!$A:$K,10,FALSE)</f>
        <v>1</v>
      </c>
      <c r="G330" s="22" t="str">
        <f>VLOOKUP($A330,'NAICS with notes'!$A:$K,11,FALSE)</f>
        <v>Footwear</v>
      </c>
    </row>
    <row r="331" spans="1:7" x14ac:dyDescent="0.25">
      <c r="A331" s="8" t="s">
        <v>775</v>
      </c>
      <c r="B331" s="2" t="s">
        <v>776</v>
      </c>
      <c r="C331" s="22" t="str">
        <f>VLOOKUP($A331,'NAICS with notes'!$A:$K,7,FALSE)</f>
        <v>Traded</v>
      </c>
      <c r="D331" s="22">
        <f>VLOOKUP($A331,'NAICS with notes'!$A:$K,8,FALSE)</f>
        <v>19</v>
      </c>
      <c r="E331" s="22" t="str">
        <f>VLOOKUP($A331,'NAICS with notes'!$A:$K,9,FALSE)</f>
        <v>Footwear</v>
      </c>
      <c r="F331" s="22">
        <f>VLOOKUP($A331,'NAICS with notes'!$A:$K,10,FALSE)</f>
        <v>1</v>
      </c>
      <c r="G331" s="22" t="str">
        <f>VLOOKUP($A331,'NAICS with notes'!$A:$K,11,FALSE)</f>
        <v>Footwear</v>
      </c>
    </row>
    <row r="332" spans="1:7" x14ac:dyDescent="0.25">
      <c r="A332" s="8" t="s">
        <v>777</v>
      </c>
      <c r="B332" s="2" t="s">
        <v>778</v>
      </c>
      <c r="C332" s="22" t="str">
        <f>VLOOKUP($A332,'NAICS with notes'!$A:$K,7,FALSE)</f>
        <v>Traded</v>
      </c>
      <c r="D332" s="22">
        <f>VLOOKUP($A332,'NAICS with notes'!$A:$K,8,FALSE)</f>
        <v>19</v>
      </c>
      <c r="E332" s="22" t="str">
        <f>VLOOKUP($A332,'NAICS with notes'!$A:$K,9,FALSE)</f>
        <v>Footwear</v>
      </c>
      <c r="F332" s="22">
        <f>VLOOKUP($A332,'NAICS with notes'!$A:$K,10,FALSE)</f>
        <v>1</v>
      </c>
      <c r="G332" s="22" t="str">
        <f>VLOOKUP($A332,'NAICS with notes'!$A:$K,11,FALSE)</f>
        <v>Footwear</v>
      </c>
    </row>
    <row r="333" spans="1:7" x14ac:dyDescent="0.25">
      <c r="A333" s="8" t="s">
        <v>779</v>
      </c>
      <c r="B333" s="2" t="s">
        <v>780</v>
      </c>
      <c r="C333" s="22" t="str">
        <f>VLOOKUP($A333,'NAICS with notes'!$A:$K,7,FALSE)</f>
        <v>Traded</v>
      </c>
      <c r="D333" s="22">
        <f>VLOOKUP($A333,'NAICS with notes'!$A:$K,8,FALSE)</f>
        <v>19</v>
      </c>
      <c r="E333" s="22" t="str">
        <f>VLOOKUP($A333,'NAICS with notes'!$A:$K,9,FALSE)</f>
        <v>Footwear</v>
      </c>
      <c r="F333" s="22">
        <f>VLOOKUP($A333,'NAICS with notes'!$A:$K,10,FALSE)</f>
        <v>1</v>
      </c>
      <c r="G333" s="22" t="str">
        <f>VLOOKUP($A333,'NAICS with notes'!$A:$K,11,FALSE)</f>
        <v>Footwear</v>
      </c>
    </row>
    <row r="334" spans="1:7" x14ac:dyDescent="0.25">
      <c r="A334" s="8" t="s">
        <v>781</v>
      </c>
      <c r="B334" s="2" t="s">
        <v>782</v>
      </c>
      <c r="C334" s="22" t="str">
        <f>VLOOKUP($A334,'NAICS with notes'!$A:$K,7,FALSE)</f>
        <v>Traded</v>
      </c>
      <c r="D334" s="22">
        <f>VLOOKUP($A334,'NAICS with notes'!$A:$K,8,FALSE)</f>
        <v>19</v>
      </c>
      <c r="E334" s="22" t="str">
        <f>VLOOKUP($A334,'NAICS with notes'!$A:$K,9,FALSE)</f>
        <v>Footwear</v>
      </c>
      <c r="F334" s="22">
        <f>VLOOKUP($A334,'NAICS with notes'!$A:$K,10,FALSE)</f>
        <v>1</v>
      </c>
      <c r="G334" s="22" t="str">
        <f>VLOOKUP($A334,'NAICS with notes'!$A:$K,11,FALSE)</f>
        <v>Footwear</v>
      </c>
    </row>
    <row r="335" spans="1:7" x14ac:dyDescent="0.25">
      <c r="A335" s="8" t="s">
        <v>783</v>
      </c>
      <c r="B335" s="2" t="s">
        <v>784</v>
      </c>
      <c r="C335" s="22" t="str">
        <f>VLOOKUP($A335,'NAICS with notes'!$A:$K,7,FALSE)</f>
        <v>Traded</v>
      </c>
      <c r="D335" s="22">
        <f>VLOOKUP($A335,'NAICS with notes'!$A:$K,8,FALSE)</f>
        <v>19</v>
      </c>
      <c r="E335" s="22" t="str">
        <f>VLOOKUP($A335,'NAICS with notes'!$A:$K,9,FALSE)</f>
        <v>Footwear</v>
      </c>
      <c r="F335" s="22">
        <f>VLOOKUP($A335,'NAICS with notes'!$A:$K,10,FALSE)</f>
        <v>2</v>
      </c>
      <c r="G335" s="22" t="str">
        <f>VLOOKUP($A335,'NAICS with notes'!$A:$K,11,FALSE)</f>
        <v>Footwear Components</v>
      </c>
    </row>
    <row r="336" spans="1:7" x14ac:dyDescent="0.25">
      <c r="A336" s="8" t="s">
        <v>786</v>
      </c>
      <c r="B336" s="2" t="s">
        <v>787</v>
      </c>
      <c r="C336" s="22" t="str">
        <f>VLOOKUP($A336,'NAICS with notes'!$A:$K,7,FALSE)</f>
        <v>Traded</v>
      </c>
      <c r="D336" s="22">
        <f>VLOOKUP($A336,'NAICS with notes'!$A:$K,8,FALSE)</f>
        <v>20</v>
      </c>
      <c r="E336" s="22" t="str">
        <f>VLOOKUP($A336,'NAICS with notes'!$A:$K,9,FALSE)</f>
        <v>Forestry</v>
      </c>
      <c r="F336" s="22">
        <f>VLOOKUP($A336,'NAICS with notes'!$A:$K,10,FALSE)</f>
        <v>1</v>
      </c>
      <c r="G336" s="22" t="str">
        <f>VLOOKUP($A336,'NAICS with notes'!$A:$K,11,FALSE)</f>
        <v>Forestry</v>
      </c>
    </row>
    <row r="337" spans="1:7" x14ac:dyDescent="0.25">
      <c r="A337" s="8" t="s">
        <v>789</v>
      </c>
      <c r="B337" s="2" t="s">
        <v>790</v>
      </c>
      <c r="C337" s="22" t="str">
        <f>VLOOKUP($A337,'NAICS with notes'!$A:$K,7,FALSE)</f>
        <v>Traded</v>
      </c>
      <c r="D337" s="22">
        <f>VLOOKUP($A337,'NAICS with notes'!$A:$K,8,FALSE)</f>
        <v>20</v>
      </c>
      <c r="E337" s="22" t="str">
        <f>VLOOKUP($A337,'NAICS with notes'!$A:$K,9,FALSE)</f>
        <v>Forestry</v>
      </c>
      <c r="F337" s="22">
        <f>VLOOKUP($A337,'NAICS with notes'!$A:$K,10,FALSE)</f>
        <v>1</v>
      </c>
      <c r="G337" s="22" t="str">
        <f>VLOOKUP($A337,'NAICS with notes'!$A:$K,11,FALSE)</f>
        <v>Forestry</v>
      </c>
    </row>
    <row r="338" spans="1:7" x14ac:dyDescent="0.25">
      <c r="A338" s="8" t="s">
        <v>791</v>
      </c>
      <c r="B338" s="2" t="s">
        <v>792</v>
      </c>
      <c r="C338" s="22" t="str">
        <f>VLOOKUP($A338,'NAICS with notes'!$A:$K,7,FALSE)</f>
        <v>Traded</v>
      </c>
      <c r="D338" s="22">
        <f>VLOOKUP($A338,'NAICS with notes'!$A:$K,8,FALSE)</f>
        <v>20</v>
      </c>
      <c r="E338" s="22" t="str">
        <f>VLOOKUP($A338,'NAICS with notes'!$A:$K,9,FALSE)</f>
        <v>Forestry</v>
      </c>
      <c r="F338" s="22">
        <f>VLOOKUP($A338,'NAICS with notes'!$A:$K,10,FALSE)</f>
        <v>1</v>
      </c>
      <c r="G338" s="22" t="str">
        <f>VLOOKUP($A338,'NAICS with notes'!$A:$K,11,FALSE)</f>
        <v>Forestry</v>
      </c>
    </row>
    <row r="339" spans="1:7" x14ac:dyDescent="0.25">
      <c r="A339" s="8" t="s">
        <v>793</v>
      </c>
      <c r="B339" s="2" t="s">
        <v>794</v>
      </c>
      <c r="C339" s="22" t="str">
        <f>VLOOKUP($A339,'NAICS with notes'!$A:$K,7,FALSE)</f>
        <v>Traded</v>
      </c>
      <c r="D339" s="22">
        <f>VLOOKUP($A339,'NAICS with notes'!$A:$K,8,FALSE)</f>
        <v>20</v>
      </c>
      <c r="E339" s="22" t="str">
        <f>VLOOKUP($A339,'NAICS with notes'!$A:$K,9,FALSE)</f>
        <v>Forestry</v>
      </c>
      <c r="F339" s="22">
        <f>VLOOKUP($A339,'NAICS with notes'!$A:$K,10,FALSE)</f>
        <v>1</v>
      </c>
      <c r="G339" s="22" t="str">
        <f>VLOOKUP($A339,'NAICS with notes'!$A:$K,11,FALSE)</f>
        <v>Forestry</v>
      </c>
    </row>
    <row r="340" spans="1:7" x14ac:dyDescent="0.25">
      <c r="A340" s="8" t="s">
        <v>795</v>
      </c>
      <c r="B340" s="2" t="s">
        <v>796</v>
      </c>
      <c r="C340" s="22" t="str">
        <f>VLOOKUP($A340,'NAICS with notes'!$A:$K,7,FALSE)</f>
        <v>Traded</v>
      </c>
      <c r="D340" s="22">
        <f>VLOOKUP($A340,'NAICS with notes'!$A:$K,8,FALSE)</f>
        <v>21</v>
      </c>
      <c r="E340" s="22" t="str">
        <f>VLOOKUP($A340,'NAICS with notes'!$A:$K,9,FALSE)</f>
        <v>Furniture</v>
      </c>
      <c r="F340" s="22">
        <f>VLOOKUP($A340,'NAICS with notes'!$A:$K,10,FALSE)</f>
        <v>1</v>
      </c>
      <c r="G340" s="22" t="str">
        <f>VLOOKUP($A340,'NAICS with notes'!$A:$K,11,FALSE)</f>
        <v>Household Furniture</v>
      </c>
    </row>
    <row r="341" spans="1:7" x14ac:dyDescent="0.25">
      <c r="A341" s="8" t="s">
        <v>799</v>
      </c>
      <c r="B341" s="2" t="s">
        <v>800</v>
      </c>
      <c r="C341" s="22" t="str">
        <f>VLOOKUP($A341,'NAICS with notes'!$A:$K,7,FALSE)</f>
        <v>Traded</v>
      </c>
      <c r="D341" s="22">
        <f>VLOOKUP($A341,'NAICS with notes'!$A:$K,8,FALSE)</f>
        <v>21</v>
      </c>
      <c r="E341" s="22" t="str">
        <f>VLOOKUP($A341,'NAICS with notes'!$A:$K,9,FALSE)</f>
        <v>Furniture</v>
      </c>
      <c r="F341" s="22">
        <f>VLOOKUP($A341,'NAICS with notes'!$A:$K,10,FALSE)</f>
        <v>1</v>
      </c>
      <c r="G341" s="22" t="str">
        <f>VLOOKUP($A341,'NAICS with notes'!$A:$K,11,FALSE)</f>
        <v>Household Furniture</v>
      </c>
    </row>
    <row r="342" spans="1:7" x14ac:dyDescent="0.25">
      <c r="A342" s="8" t="s">
        <v>801</v>
      </c>
      <c r="B342" s="2" t="s">
        <v>802</v>
      </c>
      <c r="C342" s="22" t="str">
        <f>VLOOKUP($A342,'NAICS with notes'!$A:$K,7,FALSE)</f>
        <v>Traded</v>
      </c>
      <c r="D342" s="22">
        <f>VLOOKUP($A342,'NAICS with notes'!$A:$K,8,FALSE)</f>
        <v>21</v>
      </c>
      <c r="E342" s="22" t="str">
        <f>VLOOKUP($A342,'NAICS with notes'!$A:$K,9,FALSE)</f>
        <v>Furniture</v>
      </c>
      <c r="F342" s="22">
        <f>VLOOKUP($A342,'NAICS with notes'!$A:$K,10,FALSE)</f>
        <v>1</v>
      </c>
      <c r="G342" s="22" t="str">
        <f>VLOOKUP($A342,'NAICS with notes'!$A:$K,11,FALSE)</f>
        <v>Household Furniture</v>
      </c>
    </row>
    <row r="343" spans="1:7" x14ac:dyDescent="0.25">
      <c r="A343" s="8" t="s">
        <v>803</v>
      </c>
      <c r="B343" s="2" t="s">
        <v>804</v>
      </c>
      <c r="C343" s="22" t="str">
        <f>VLOOKUP($A343,'NAICS with notes'!$A:$K,7,FALSE)</f>
        <v>Traded</v>
      </c>
      <c r="D343" s="22">
        <f>VLOOKUP($A343,'NAICS with notes'!$A:$K,8,FALSE)</f>
        <v>21</v>
      </c>
      <c r="E343" s="22" t="str">
        <f>VLOOKUP($A343,'NAICS with notes'!$A:$K,9,FALSE)</f>
        <v>Furniture</v>
      </c>
      <c r="F343" s="22">
        <f>VLOOKUP($A343,'NAICS with notes'!$A:$K,10,FALSE)</f>
        <v>1</v>
      </c>
      <c r="G343" s="22" t="str">
        <f>VLOOKUP($A343,'NAICS with notes'!$A:$K,11,FALSE)</f>
        <v>Household Furniture</v>
      </c>
    </row>
    <row r="344" spans="1:7" x14ac:dyDescent="0.25">
      <c r="A344" s="8" t="s">
        <v>805</v>
      </c>
      <c r="B344" s="2" t="s">
        <v>806</v>
      </c>
      <c r="C344" s="22" t="str">
        <f>VLOOKUP($A344,'NAICS with notes'!$A:$K,7,FALSE)</f>
        <v>Traded</v>
      </c>
      <c r="D344" s="22">
        <f>VLOOKUP($A344,'NAICS with notes'!$A:$K,8,FALSE)</f>
        <v>21</v>
      </c>
      <c r="E344" s="22" t="str">
        <f>VLOOKUP($A344,'NAICS with notes'!$A:$K,9,FALSE)</f>
        <v>Furniture</v>
      </c>
      <c r="F344" s="22">
        <f>VLOOKUP($A344,'NAICS with notes'!$A:$K,10,FALSE)</f>
        <v>1</v>
      </c>
      <c r="G344" s="22" t="str">
        <f>VLOOKUP($A344,'NAICS with notes'!$A:$K,11,FALSE)</f>
        <v>Household Furniture</v>
      </c>
    </row>
    <row r="345" spans="1:7" x14ac:dyDescent="0.25">
      <c r="A345" s="8" t="s">
        <v>807</v>
      </c>
      <c r="B345" s="2" t="s">
        <v>808</v>
      </c>
      <c r="C345" s="22" t="str">
        <f>VLOOKUP($A345,'NAICS with notes'!$A:$K,7,FALSE)</f>
        <v>Traded</v>
      </c>
      <c r="D345" s="22">
        <f>VLOOKUP($A345,'NAICS with notes'!$A:$K,8,FALSE)</f>
        <v>21</v>
      </c>
      <c r="E345" s="22" t="str">
        <f>VLOOKUP($A345,'NAICS with notes'!$A:$K,9,FALSE)</f>
        <v>Furniture</v>
      </c>
      <c r="F345" s="22">
        <f>VLOOKUP($A345,'NAICS with notes'!$A:$K,10,FALSE)</f>
        <v>2</v>
      </c>
      <c r="G345" s="22" t="str">
        <f>VLOOKUP($A345,'NAICS with notes'!$A:$K,11,FALSE)</f>
        <v>Institutional Furniture</v>
      </c>
    </row>
    <row r="346" spans="1:7" x14ac:dyDescent="0.25">
      <c r="A346" s="8" t="s">
        <v>2542</v>
      </c>
      <c r="B346" s="9" t="s">
        <v>2543</v>
      </c>
      <c r="C346" s="22" t="str">
        <f>VLOOKUP($A346,'NAICS with notes'!$A:$K,7,FALSE)</f>
        <v>Traded</v>
      </c>
      <c r="D346" s="22">
        <f>VLOOKUP($A346,'NAICS with notes'!$A:$K,8,FALSE)</f>
        <v>21</v>
      </c>
      <c r="E346" s="22" t="str">
        <f>VLOOKUP($A346,'NAICS with notes'!$A:$K,9,FALSE)</f>
        <v>Furniture</v>
      </c>
      <c r="F346" s="22">
        <f>VLOOKUP($A346,'NAICS with notes'!$A:$K,10,FALSE)</f>
        <v>2</v>
      </c>
      <c r="G346" s="22" t="str">
        <f>VLOOKUP($A346,'NAICS with notes'!$A:$K,11,FALSE)</f>
        <v>Institutional Furniture</v>
      </c>
    </row>
    <row r="347" spans="1:7" x14ac:dyDescent="0.25">
      <c r="A347" s="8" t="s">
        <v>810</v>
      </c>
      <c r="B347" s="2" t="s">
        <v>811</v>
      </c>
      <c r="C347" s="22" t="str">
        <f>VLOOKUP($A347,'NAICS with notes'!$A:$K,7,FALSE)</f>
        <v>Traded</v>
      </c>
      <c r="D347" s="22">
        <f>VLOOKUP($A347,'NAICS with notes'!$A:$K,8,FALSE)</f>
        <v>21</v>
      </c>
      <c r="E347" s="22" t="str">
        <f>VLOOKUP($A347,'NAICS with notes'!$A:$K,9,FALSE)</f>
        <v>Furniture</v>
      </c>
      <c r="F347" s="22">
        <f>VLOOKUP($A347,'NAICS with notes'!$A:$K,10,FALSE)</f>
        <v>3</v>
      </c>
      <c r="G347" s="22" t="str">
        <f>VLOOKUP($A347,'NAICS with notes'!$A:$K,11,FALSE)</f>
        <v>Office Furniture</v>
      </c>
    </row>
    <row r="348" spans="1:7" x14ac:dyDescent="0.25">
      <c r="A348" s="8" t="s">
        <v>813</v>
      </c>
      <c r="B348" s="2" t="s">
        <v>814</v>
      </c>
      <c r="C348" s="22" t="str">
        <f>VLOOKUP($A348,'NAICS with notes'!$A:$K,7,FALSE)</f>
        <v>Traded</v>
      </c>
      <c r="D348" s="22">
        <f>VLOOKUP($A348,'NAICS with notes'!$A:$K,8,FALSE)</f>
        <v>21</v>
      </c>
      <c r="E348" s="22" t="str">
        <f>VLOOKUP($A348,'NAICS with notes'!$A:$K,9,FALSE)</f>
        <v>Furniture</v>
      </c>
      <c r="F348" s="22">
        <f>VLOOKUP($A348,'NAICS with notes'!$A:$K,10,FALSE)</f>
        <v>3</v>
      </c>
      <c r="G348" s="22" t="str">
        <f>VLOOKUP($A348,'NAICS with notes'!$A:$K,11,FALSE)</f>
        <v>Office Furniture</v>
      </c>
    </row>
    <row r="349" spans="1:7" x14ac:dyDescent="0.25">
      <c r="A349" s="8" t="s">
        <v>815</v>
      </c>
      <c r="B349" s="2" t="s">
        <v>816</v>
      </c>
      <c r="C349" s="22" t="str">
        <f>VLOOKUP($A349,'NAICS with notes'!$A:$K,7,FALSE)</f>
        <v>Traded</v>
      </c>
      <c r="D349" s="22">
        <f>VLOOKUP($A349,'NAICS with notes'!$A:$K,8,FALSE)</f>
        <v>21</v>
      </c>
      <c r="E349" s="22" t="str">
        <f>VLOOKUP($A349,'NAICS with notes'!$A:$K,9,FALSE)</f>
        <v>Furniture</v>
      </c>
      <c r="F349" s="22">
        <f>VLOOKUP($A349,'NAICS with notes'!$A:$K,10,FALSE)</f>
        <v>4</v>
      </c>
      <c r="G349" s="22" t="str">
        <f>VLOOKUP($A349,'NAICS with notes'!$A:$K,11,FALSE)</f>
        <v>Wood Cabinets and Woodwork</v>
      </c>
    </row>
    <row r="350" spans="1:7" x14ac:dyDescent="0.25">
      <c r="A350" s="8" t="s">
        <v>818</v>
      </c>
      <c r="B350" s="2" t="s">
        <v>819</v>
      </c>
      <c r="C350" s="22" t="str">
        <f>VLOOKUP($A350,'NAICS with notes'!$A:$K,7,FALSE)</f>
        <v>Traded</v>
      </c>
      <c r="D350" s="22">
        <f>VLOOKUP($A350,'NAICS with notes'!$A:$K,8,FALSE)</f>
        <v>51</v>
      </c>
      <c r="E350" s="22" t="str">
        <f>VLOOKUP($A350,'NAICS with notes'!$A:$K,9,FALSE)</f>
        <v>Wood Products</v>
      </c>
      <c r="F350" s="22">
        <f>VLOOKUP($A350,'NAICS with notes'!$A:$K,10,FALSE)</f>
        <v>2</v>
      </c>
      <c r="G350" s="22" t="str">
        <f>VLOOKUP($A350,'NAICS with notes'!$A:$K,11,FALSE)</f>
        <v>Wood Components and Products</v>
      </c>
    </row>
    <row r="351" spans="1:7" x14ac:dyDescent="0.25">
      <c r="A351" s="8" t="s">
        <v>820</v>
      </c>
      <c r="B351" s="2" t="s">
        <v>821</v>
      </c>
      <c r="C351" s="22" t="str">
        <f>VLOOKUP($A351,'NAICS with notes'!$A:$K,7,FALSE)</f>
        <v>Traded</v>
      </c>
      <c r="D351" s="22">
        <f>VLOOKUP($A351,'NAICS with notes'!$A:$K,8,FALSE)</f>
        <v>21</v>
      </c>
      <c r="E351" s="22" t="str">
        <f>VLOOKUP($A351,'NAICS with notes'!$A:$K,9,FALSE)</f>
        <v>Furniture</v>
      </c>
      <c r="F351" s="22">
        <f>VLOOKUP($A351,'NAICS with notes'!$A:$K,10,FALSE)</f>
        <v>4</v>
      </c>
      <c r="G351" s="22" t="str">
        <f>VLOOKUP($A351,'NAICS with notes'!$A:$K,11,FALSE)</f>
        <v>Wood Cabinets and Woodwork</v>
      </c>
    </row>
    <row r="352" spans="1:7" x14ac:dyDescent="0.25">
      <c r="A352" s="8" t="s">
        <v>822</v>
      </c>
      <c r="B352" s="2" t="s">
        <v>823</v>
      </c>
      <c r="C352" s="22" t="str">
        <f>VLOOKUP($A352,'NAICS with notes'!$A:$K,7,FALSE)</f>
        <v>Traded</v>
      </c>
      <c r="D352" s="22">
        <f>VLOOKUP($A352,'NAICS with notes'!$A:$K,8,FALSE)</f>
        <v>21</v>
      </c>
      <c r="E352" s="22" t="str">
        <f>VLOOKUP($A352,'NAICS with notes'!$A:$K,9,FALSE)</f>
        <v>Furniture</v>
      </c>
      <c r="F352" s="22">
        <f>VLOOKUP($A352,'NAICS with notes'!$A:$K,10,FALSE)</f>
        <v>5</v>
      </c>
      <c r="G352" s="22" t="str">
        <f>VLOOKUP($A352,'NAICS with notes'!$A:$K,11,FALSE)</f>
        <v>Mobile Homes</v>
      </c>
    </row>
    <row r="353" spans="1:7" x14ac:dyDescent="0.25">
      <c r="A353" s="8" t="s">
        <v>825</v>
      </c>
      <c r="B353" s="2" t="s">
        <v>826</v>
      </c>
      <c r="C353" s="22" t="str">
        <f>VLOOKUP($A353,'NAICS with notes'!$A:$K,7,FALSE)</f>
        <v>Traded</v>
      </c>
      <c r="D353" s="22">
        <f>VLOOKUP($A353,'NAICS with notes'!$A:$K,8,FALSE)</f>
        <v>22</v>
      </c>
      <c r="E353" s="22" t="str">
        <f>VLOOKUP($A353,'NAICS with notes'!$A:$K,9,FALSE)</f>
        <v>Hospitality and Tourism</v>
      </c>
      <c r="F353" s="22">
        <f>VLOOKUP($A353,'NAICS with notes'!$A:$K,10,FALSE)</f>
        <v>1</v>
      </c>
      <c r="G353" s="22" t="str">
        <f>VLOOKUP($A353,'NAICS with notes'!$A:$K,11,FALSE)</f>
        <v>Spectator Sports</v>
      </c>
    </row>
    <row r="354" spans="1:7" x14ac:dyDescent="0.25">
      <c r="A354" s="8" t="s">
        <v>829</v>
      </c>
      <c r="B354" s="2" t="s">
        <v>830</v>
      </c>
      <c r="C354" s="22" t="str">
        <f>VLOOKUP($A354,'NAICS with notes'!$A:$K,7,FALSE)</f>
        <v>Traded</v>
      </c>
      <c r="D354" s="22">
        <f>VLOOKUP($A354,'NAICS with notes'!$A:$K,8,FALSE)</f>
        <v>22</v>
      </c>
      <c r="E354" s="22" t="str">
        <f>VLOOKUP($A354,'NAICS with notes'!$A:$K,9,FALSE)</f>
        <v>Hospitality and Tourism</v>
      </c>
      <c r="F354" s="22">
        <f>VLOOKUP($A354,'NAICS with notes'!$A:$K,10,FALSE)</f>
        <v>1</v>
      </c>
      <c r="G354" s="22" t="str">
        <f>VLOOKUP($A354,'NAICS with notes'!$A:$K,11,FALSE)</f>
        <v>Spectator Sports</v>
      </c>
    </row>
    <row r="355" spans="1:7" x14ac:dyDescent="0.25">
      <c r="A355" s="8" t="s">
        <v>831</v>
      </c>
      <c r="B355" s="2" t="s">
        <v>832</v>
      </c>
      <c r="C355" s="22" t="str">
        <f>VLOOKUP($A355,'NAICS with notes'!$A:$K,7,FALSE)</f>
        <v>Traded</v>
      </c>
      <c r="D355" s="22">
        <f>VLOOKUP($A355,'NAICS with notes'!$A:$K,8,FALSE)</f>
        <v>22</v>
      </c>
      <c r="E355" s="22" t="str">
        <f>VLOOKUP($A355,'NAICS with notes'!$A:$K,9,FALSE)</f>
        <v>Hospitality and Tourism</v>
      </c>
      <c r="F355" s="22">
        <f>VLOOKUP($A355,'NAICS with notes'!$A:$K,10,FALSE)</f>
        <v>1</v>
      </c>
      <c r="G355" s="22" t="str">
        <f>VLOOKUP($A355,'NAICS with notes'!$A:$K,11,FALSE)</f>
        <v>Spectator Sports</v>
      </c>
    </row>
    <row r="356" spans="1:7" x14ac:dyDescent="0.25">
      <c r="A356" s="8" t="s">
        <v>833</v>
      </c>
      <c r="B356" s="2" t="s">
        <v>834</v>
      </c>
      <c r="C356" s="22" t="str">
        <f>VLOOKUP($A356,'NAICS with notes'!$A:$K,7,FALSE)</f>
        <v>Traded</v>
      </c>
      <c r="D356" s="22">
        <f>VLOOKUP($A356,'NAICS with notes'!$A:$K,8,FALSE)</f>
        <v>22</v>
      </c>
      <c r="E356" s="22" t="str">
        <f>VLOOKUP($A356,'NAICS with notes'!$A:$K,9,FALSE)</f>
        <v>Hospitality and Tourism</v>
      </c>
      <c r="F356" s="22">
        <f>VLOOKUP($A356,'NAICS with notes'!$A:$K,10,FALSE)</f>
        <v>2</v>
      </c>
      <c r="G356" s="22" t="str">
        <f>VLOOKUP($A356,'NAICS with notes'!$A:$K,11,FALSE)</f>
        <v>Amusement Parks and Arcades</v>
      </c>
    </row>
    <row r="357" spans="1:7" x14ac:dyDescent="0.25">
      <c r="A357" s="8" t="s">
        <v>836</v>
      </c>
      <c r="B357" s="2" t="s">
        <v>837</v>
      </c>
      <c r="C357" s="22" t="str">
        <f>VLOOKUP($A357,'NAICS with notes'!$A:$K,7,FALSE)</f>
        <v>Traded</v>
      </c>
      <c r="D357" s="22">
        <f>VLOOKUP($A357,'NAICS with notes'!$A:$K,8,FALSE)</f>
        <v>22</v>
      </c>
      <c r="E357" s="22" t="str">
        <f>VLOOKUP($A357,'NAICS with notes'!$A:$K,9,FALSE)</f>
        <v>Hospitality and Tourism</v>
      </c>
      <c r="F357" s="22">
        <f>VLOOKUP($A357,'NAICS with notes'!$A:$K,10,FALSE)</f>
        <v>2</v>
      </c>
      <c r="G357" s="22" t="str">
        <f>VLOOKUP($A357,'NAICS with notes'!$A:$K,11,FALSE)</f>
        <v>Amusement Parks and Arcades</v>
      </c>
    </row>
    <row r="358" spans="1:7" x14ac:dyDescent="0.25">
      <c r="A358" s="8" t="s">
        <v>838</v>
      </c>
      <c r="B358" s="2" t="s">
        <v>839</v>
      </c>
      <c r="C358" s="22" t="str">
        <f>VLOOKUP($A358,'NAICS with notes'!$A:$K,7,FALSE)</f>
        <v>Traded</v>
      </c>
      <c r="D358" s="22">
        <f>VLOOKUP($A358,'NAICS with notes'!$A:$K,8,FALSE)</f>
        <v>22</v>
      </c>
      <c r="E358" s="22" t="str">
        <f>VLOOKUP($A358,'NAICS with notes'!$A:$K,9,FALSE)</f>
        <v>Hospitality and Tourism</v>
      </c>
      <c r="F358" s="22">
        <f>VLOOKUP($A358,'NAICS with notes'!$A:$K,10,FALSE)</f>
        <v>3</v>
      </c>
      <c r="G358" s="22" t="str">
        <f>VLOOKUP($A358,'NAICS with notes'!$A:$K,11,FALSE)</f>
        <v>Cultural and Educational Entertainment</v>
      </c>
    </row>
    <row r="359" spans="1:7" x14ac:dyDescent="0.25">
      <c r="A359" s="8" t="s">
        <v>841</v>
      </c>
      <c r="B359" s="2" t="s">
        <v>842</v>
      </c>
      <c r="C359" s="22" t="str">
        <f>VLOOKUP($A359,'NAICS with notes'!$A:$K,7,FALSE)</f>
        <v>Traded</v>
      </c>
      <c r="D359" s="22">
        <f>VLOOKUP($A359,'NAICS with notes'!$A:$K,8,FALSE)</f>
        <v>22</v>
      </c>
      <c r="E359" s="22" t="str">
        <f>VLOOKUP($A359,'NAICS with notes'!$A:$K,9,FALSE)</f>
        <v>Hospitality and Tourism</v>
      </c>
      <c r="F359" s="22">
        <f>VLOOKUP($A359,'NAICS with notes'!$A:$K,10,FALSE)</f>
        <v>3</v>
      </c>
      <c r="G359" s="22" t="str">
        <f>VLOOKUP($A359,'NAICS with notes'!$A:$K,11,FALSE)</f>
        <v>Cultural and Educational Entertainment</v>
      </c>
    </row>
    <row r="360" spans="1:7" x14ac:dyDescent="0.25">
      <c r="A360" s="8" t="s">
        <v>843</v>
      </c>
      <c r="B360" s="2" t="s">
        <v>844</v>
      </c>
      <c r="C360" s="22" t="str">
        <f>VLOOKUP($A360,'NAICS with notes'!$A:$K,7,FALSE)</f>
        <v>Traded</v>
      </c>
      <c r="D360" s="22">
        <f>VLOOKUP($A360,'NAICS with notes'!$A:$K,8,FALSE)</f>
        <v>22</v>
      </c>
      <c r="E360" s="22" t="str">
        <f>VLOOKUP($A360,'NAICS with notes'!$A:$K,9,FALSE)</f>
        <v>Hospitality and Tourism</v>
      </c>
      <c r="F360" s="22">
        <f>VLOOKUP($A360,'NAICS with notes'!$A:$K,10,FALSE)</f>
        <v>3</v>
      </c>
      <c r="G360" s="22" t="str">
        <f>VLOOKUP($A360,'NAICS with notes'!$A:$K,11,FALSE)</f>
        <v>Cultural and Educational Entertainment</v>
      </c>
    </row>
    <row r="361" spans="1:7" x14ac:dyDescent="0.25">
      <c r="A361" s="8" t="s">
        <v>845</v>
      </c>
      <c r="B361" s="2" t="s">
        <v>846</v>
      </c>
      <c r="C361" s="22" t="str">
        <f>VLOOKUP($A361,'NAICS with notes'!$A:$K,7,FALSE)</f>
        <v>Traded</v>
      </c>
      <c r="D361" s="22">
        <f>VLOOKUP($A361,'NAICS with notes'!$A:$K,8,FALSE)</f>
        <v>22</v>
      </c>
      <c r="E361" s="22" t="str">
        <f>VLOOKUP($A361,'NAICS with notes'!$A:$K,9,FALSE)</f>
        <v>Hospitality and Tourism</v>
      </c>
      <c r="F361" s="22">
        <f>VLOOKUP($A361,'NAICS with notes'!$A:$K,10,FALSE)</f>
        <v>3</v>
      </c>
      <c r="G361" s="22" t="str">
        <f>VLOOKUP($A361,'NAICS with notes'!$A:$K,11,FALSE)</f>
        <v>Cultural and Educational Entertainment</v>
      </c>
    </row>
    <row r="362" spans="1:7" x14ac:dyDescent="0.25">
      <c r="A362" s="8" t="s">
        <v>847</v>
      </c>
      <c r="B362" s="2" t="s">
        <v>848</v>
      </c>
      <c r="C362" s="22" t="str">
        <f>VLOOKUP($A362,'NAICS with notes'!$A:$K,7,FALSE)</f>
        <v>Traded</v>
      </c>
      <c r="D362" s="22">
        <f>VLOOKUP($A362,'NAICS with notes'!$A:$K,8,FALSE)</f>
        <v>22</v>
      </c>
      <c r="E362" s="22" t="str">
        <f>VLOOKUP($A362,'NAICS with notes'!$A:$K,9,FALSE)</f>
        <v>Hospitality and Tourism</v>
      </c>
      <c r="F362" s="22">
        <f>VLOOKUP($A362,'NAICS with notes'!$A:$K,10,FALSE)</f>
        <v>3</v>
      </c>
      <c r="G362" s="22" t="str">
        <f>VLOOKUP($A362,'NAICS with notes'!$A:$K,11,FALSE)</f>
        <v>Cultural and Educational Entertainment</v>
      </c>
    </row>
    <row r="363" spans="1:7" x14ac:dyDescent="0.25">
      <c r="A363" s="8" t="s">
        <v>849</v>
      </c>
      <c r="B363" s="2" t="s">
        <v>850</v>
      </c>
      <c r="C363" s="22" t="str">
        <f>VLOOKUP($A363,'NAICS with notes'!$A:$K,7,FALSE)</f>
        <v>Traded</v>
      </c>
      <c r="D363" s="22">
        <f>VLOOKUP($A363,'NAICS with notes'!$A:$K,8,FALSE)</f>
        <v>22</v>
      </c>
      <c r="E363" s="22" t="str">
        <f>VLOOKUP($A363,'NAICS with notes'!$A:$K,9,FALSE)</f>
        <v>Hospitality and Tourism</v>
      </c>
      <c r="F363" s="22">
        <f>VLOOKUP($A363,'NAICS with notes'!$A:$K,10,FALSE)</f>
        <v>4</v>
      </c>
      <c r="G363" s="22" t="str">
        <f>VLOOKUP($A363,'NAICS with notes'!$A:$K,11,FALSE)</f>
        <v>Gambling Facilities</v>
      </c>
    </row>
    <row r="364" spans="1:7" x14ac:dyDescent="0.25">
      <c r="A364" s="8" t="s">
        <v>852</v>
      </c>
      <c r="B364" s="2" t="s">
        <v>853</v>
      </c>
      <c r="C364" s="22" t="str">
        <f>VLOOKUP($A364,'NAICS with notes'!$A:$K,7,FALSE)</f>
        <v>Traded</v>
      </c>
      <c r="D364" s="22">
        <f>VLOOKUP($A364,'NAICS with notes'!$A:$K,8,FALSE)</f>
        <v>22</v>
      </c>
      <c r="E364" s="22" t="str">
        <f>VLOOKUP($A364,'NAICS with notes'!$A:$K,9,FALSE)</f>
        <v>Hospitality and Tourism</v>
      </c>
      <c r="F364" s="22">
        <f>VLOOKUP($A364,'NAICS with notes'!$A:$K,10,FALSE)</f>
        <v>4</v>
      </c>
      <c r="G364" s="22" t="str">
        <f>VLOOKUP($A364,'NAICS with notes'!$A:$K,11,FALSE)</f>
        <v>Gambling Facilities</v>
      </c>
    </row>
    <row r="365" spans="1:7" x14ac:dyDescent="0.25">
      <c r="A365" s="8" t="s">
        <v>854</v>
      </c>
      <c r="B365" s="2" t="s">
        <v>855</v>
      </c>
      <c r="C365" s="22" t="str">
        <f>VLOOKUP($A365,'NAICS with notes'!$A:$K,7,FALSE)</f>
        <v>Traded</v>
      </c>
      <c r="D365" s="22">
        <f>VLOOKUP($A365,'NAICS with notes'!$A:$K,8,FALSE)</f>
        <v>22</v>
      </c>
      <c r="E365" s="22" t="str">
        <f>VLOOKUP($A365,'NAICS with notes'!$A:$K,9,FALSE)</f>
        <v>Hospitality and Tourism</v>
      </c>
      <c r="F365" s="22">
        <f>VLOOKUP($A365,'NAICS with notes'!$A:$K,10,FALSE)</f>
        <v>5</v>
      </c>
      <c r="G365" s="22" t="str">
        <f>VLOOKUP($A365,'NAICS with notes'!$A:$K,11,FALSE)</f>
        <v>Other Tourism Attractions</v>
      </c>
    </row>
    <row r="366" spans="1:7" x14ac:dyDescent="0.25">
      <c r="A366" s="8" t="s">
        <v>857</v>
      </c>
      <c r="B366" s="2" t="s">
        <v>858</v>
      </c>
      <c r="C366" s="22" t="str">
        <f>VLOOKUP($A366,'NAICS with notes'!$A:$K,7,FALSE)</f>
        <v>Traded</v>
      </c>
      <c r="D366" s="22">
        <f>VLOOKUP($A366,'NAICS with notes'!$A:$K,8,FALSE)</f>
        <v>22</v>
      </c>
      <c r="E366" s="22" t="str">
        <f>VLOOKUP($A366,'NAICS with notes'!$A:$K,9,FALSE)</f>
        <v>Hospitality and Tourism</v>
      </c>
      <c r="F366" s="22">
        <f>VLOOKUP($A366,'NAICS with notes'!$A:$K,10,FALSE)</f>
        <v>5</v>
      </c>
      <c r="G366" s="22" t="str">
        <f>VLOOKUP($A366,'NAICS with notes'!$A:$K,11,FALSE)</f>
        <v>Other Tourism Attractions</v>
      </c>
    </row>
    <row r="367" spans="1:7" x14ac:dyDescent="0.25">
      <c r="A367" s="8" t="s">
        <v>859</v>
      </c>
      <c r="B367" s="2" t="s">
        <v>860</v>
      </c>
      <c r="C367" s="22" t="str">
        <f>VLOOKUP($A367,'NAICS with notes'!$A:$K,7,FALSE)</f>
        <v>Traded</v>
      </c>
      <c r="D367" s="22">
        <f>VLOOKUP($A367,'NAICS with notes'!$A:$K,8,FALSE)</f>
        <v>22</v>
      </c>
      <c r="E367" s="22" t="str">
        <f>VLOOKUP($A367,'NAICS with notes'!$A:$K,9,FALSE)</f>
        <v>Hospitality and Tourism</v>
      </c>
      <c r="F367" s="22">
        <f>VLOOKUP($A367,'NAICS with notes'!$A:$K,10,FALSE)</f>
        <v>5</v>
      </c>
      <c r="G367" s="22" t="str">
        <f>VLOOKUP($A367,'NAICS with notes'!$A:$K,11,FALSE)</f>
        <v>Other Tourism Attractions</v>
      </c>
    </row>
    <row r="368" spans="1:7" x14ac:dyDescent="0.25">
      <c r="A368" s="8" t="s">
        <v>861</v>
      </c>
      <c r="B368" s="2" t="s">
        <v>862</v>
      </c>
      <c r="C368" s="22" t="str">
        <f>VLOOKUP($A368,'NAICS with notes'!$A:$K,7,FALSE)</f>
        <v>Traded</v>
      </c>
      <c r="D368" s="22">
        <f>VLOOKUP($A368,'NAICS with notes'!$A:$K,8,FALSE)</f>
        <v>22</v>
      </c>
      <c r="E368" s="22" t="str">
        <f>VLOOKUP($A368,'NAICS with notes'!$A:$K,9,FALSE)</f>
        <v>Hospitality and Tourism</v>
      </c>
      <c r="F368" s="22">
        <f>VLOOKUP($A368,'NAICS with notes'!$A:$K,10,FALSE)</f>
        <v>5</v>
      </c>
      <c r="G368" s="22" t="str">
        <f>VLOOKUP($A368,'NAICS with notes'!$A:$K,11,FALSE)</f>
        <v>Other Tourism Attractions</v>
      </c>
    </row>
    <row r="369" spans="1:7" x14ac:dyDescent="0.25">
      <c r="A369" s="8" t="s">
        <v>863</v>
      </c>
      <c r="B369" s="2" t="s">
        <v>864</v>
      </c>
      <c r="C369" s="22" t="str">
        <f>VLOOKUP($A369,'NAICS with notes'!$A:$K,7,FALSE)</f>
        <v>Traded</v>
      </c>
      <c r="D369" s="22">
        <f>VLOOKUP($A369,'NAICS with notes'!$A:$K,8,FALSE)</f>
        <v>22</v>
      </c>
      <c r="E369" s="22" t="str">
        <f>VLOOKUP($A369,'NAICS with notes'!$A:$K,9,FALSE)</f>
        <v>Hospitality and Tourism</v>
      </c>
      <c r="F369" s="22">
        <f>VLOOKUP($A369,'NAICS with notes'!$A:$K,10,FALSE)</f>
        <v>5</v>
      </c>
      <c r="G369" s="22" t="str">
        <f>VLOOKUP($A369,'NAICS with notes'!$A:$K,11,FALSE)</f>
        <v>Other Tourism Attractions</v>
      </c>
    </row>
    <row r="370" spans="1:7" x14ac:dyDescent="0.25">
      <c r="A370" s="8" t="s">
        <v>865</v>
      </c>
      <c r="B370" s="2" t="s">
        <v>866</v>
      </c>
      <c r="C370" s="22" t="str">
        <f>VLOOKUP($A370,'NAICS with notes'!$A:$K,7,FALSE)</f>
        <v>Traded</v>
      </c>
      <c r="D370" s="22">
        <f>VLOOKUP($A370,'NAICS with notes'!$A:$K,8,FALSE)</f>
        <v>22</v>
      </c>
      <c r="E370" s="22" t="str">
        <f>VLOOKUP($A370,'NAICS with notes'!$A:$K,9,FALSE)</f>
        <v>Hospitality and Tourism</v>
      </c>
      <c r="F370" s="22">
        <f>VLOOKUP($A370,'NAICS with notes'!$A:$K,10,FALSE)</f>
        <v>6</v>
      </c>
      <c r="G370" s="22" t="str">
        <f>VLOOKUP($A370,'NAICS with notes'!$A:$K,11,FALSE)</f>
        <v>Accommodations and Related Services</v>
      </c>
    </row>
    <row r="371" spans="1:7" x14ac:dyDescent="0.25">
      <c r="A371" s="8" t="s">
        <v>868</v>
      </c>
      <c r="B371" s="2" t="s">
        <v>869</v>
      </c>
      <c r="C371" s="22" t="str">
        <f>VLOOKUP($A371,'NAICS with notes'!$A:$K,7,FALSE)</f>
        <v>Traded</v>
      </c>
      <c r="D371" s="22">
        <f>VLOOKUP($A371,'NAICS with notes'!$A:$K,8,FALSE)</f>
        <v>22</v>
      </c>
      <c r="E371" s="22" t="str">
        <f>VLOOKUP($A371,'NAICS with notes'!$A:$K,9,FALSE)</f>
        <v>Hospitality and Tourism</v>
      </c>
      <c r="F371" s="22">
        <f>VLOOKUP($A371,'NAICS with notes'!$A:$K,10,FALSE)</f>
        <v>6</v>
      </c>
      <c r="G371" s="22" t="str">
        <f>VLOOKUP($A371,'NAICS with notes'!$A:$K,11,FALSE)</f>
        <v>Accommodations and Related Services</v>
      </c>
    </row>
    <row r="372" spans="1:7" x14ac:dyDescent="0.25">
      <c r="A372" s="8" t="s">
        <v>870</v>
      </c>
      <c r="B372" s="2" t="s">
        <v>871</v>
      </c>
      <c r="C372" s="22" t="str">
        <f>VLOOKUP($A372,'NAICS with notes'!$A:$K,7,FALSE)</f>
        <v>Traded</v>
      </c>
      <c r="D372" s="22">
        <f>VLOOKUP($A372,'NAICS with notes'!$A:$K,8,FALSE)</f>
        <v>22</v>
      </c>
      <c r="E372" s="22" t="str">
        <f>VLOOKUP($A372,'NAICS with notes'!$A:$K,9,FALSE)</f>
        <v>Hospitality and Tourism</v>
      </c>
      <c r="F372" s="22">
        <f>VLOOKUP($A372,'NAICS with notes'!$A:$K,10,FALSE)</f>
        <v>6</v>
      </c>
      <c r="G372" s="22" t="str">
        <f>VLOOKUP($A372,'NAICS with notes'!$A:$K,11,FALSE)</f>
        <v>Accommodations and Related Services</v>
      </c>
    </row>
    <row r="373" spans="1:7" x14ac:dyDescent="0.25">
      <c r="A373" s="8" t="s">
        <v>872</v>
      </c>
      <c r="B373" s="2" t="s">
        <v>873</v>
      </c>
      <c r="C373" s="22" t="str">
        <f>VLOOKUP($A373,'NAICS with notes'!$A:$K,7,FALSE)</f>
        <v>Traded</v>
      </c>
      <c r="D373" s="22">
        <f>VLOOKUP($A373,'NAICS with notes'!$A:$K,8,FALSE)</f>
        <v>22</v>
      </c>
      <c r="E373" s="22" t="str">
        <f>VLOOKUP($A373,'NAICS with notes'!$A:$K,9,FALSE)</f>
        <v>Hospitality and Tourism</v>
      </c>
      <c r="F373" s="22">
        <f>VLOOKUP($A373,'NAICS with notes'!$A:$K,10,FALSE)</f>
        <v>6</v>
      </c>
      <c r="G373" s="22" t="str">
        <f>VLOOKUP($A373,'NAICS with notes'!$A:$K,11,FALSE)</f>
        <v>Accommodations and Related Services</v>
      </c>
    </row>
    <row r="374" spans="1:7" x14ac:dyDescent="0.25">
      <c r="A374" s="8" t="s">
        <v>874</v>
      </c>
      <c r="B374" s="2" t="s">
        <v>875</v>
      </c>
      <c r="C374" s="22" t="str">
        <f>VLOOKUP($A374,'NAICS with notes'!$A:$K,7,FALSE)</f>
        <v>Traded</v>
      </c>
      <c r="D374" s="22">
        <f>VLOOKUP($A374,'NAICS with notes'!$A:$K,8,FALSE)</f>
        <v>22</v>
      </c>
      <c r="E374" s="22" t="str">
        <f>VLOOKUP($A374,'NAICS with notes'!$A:$K,9,FALSE)</f>
        <v>Hospitality and Tourism</v>
      </c>
      <c r="F374" s="22">
        <f>VLOOKUP($A374,'NAICS with notes'!$A:$K,10,FALSE)</f>
        <v>6</v>
      </c>
      <c r="G374" s="22" t="str">
        <f>VLOOKUP($A374,'NAICS with notes'!$A:$K,11,FALSE)</f>
        <v>Accommodations and Related Services</v>
      </c>
    </row>
    <row r="375" spans="1:7" x14ac:dyDescent="0.25">
      <c r="A375" s="8" t="s">
        <v>876</v>
      </c>
      <c r="B375" s="2" t="s">
        <v>877</v>
      </c>
      <c r="C375" s="22" t="str">
        <f>VLOOKUP($A375,'NAICS with notes'!$A:$K,7,FALSE)</f>
        <v>Traded</v>
      </c>
      <c r="D375" s="22">
        <f>VLOOKUP($A375,'NAICS with notes'!$A:$K,8,FALSE)</f>
        <v>22</v>
      </c>
      <c r="E375" s="22" t="str">
        <f>VLOOKUP($A375,'NAICS with notes'!$A:$K,9,FALSE)</f>
        <v>Hospitality and Tourism</v>
      </c>
      <c r="F375" s="22">
        <f>VLOOKUP($A375,'NAICS with notes'!$A:$K,10,FALSE)</f>
        <v>6</v>
      </c>
      <c r="G375" s="22" t="str">
        <f>VLOOKUP($A375,'NAICS with notes'!$A:$K,11,FALSE)</f>
        <v>Accommodations and Related Services</v>
      </c>
    </row>
    <row r="376" spans="1:7" x14ac:dyDescent="0.25">
      <c r="A376" s="8" t="s">
        <v>878</v>
      </c>
      <c r="B376" s="2" t="s">
        <v>879</v>
      </c>
      <c r="C376" s="22" t="str">
        <f>VLOOKUP($A376,'NAICS with notes'!$A:$K,7,FALSE)</f>
        <v>Traded</v>
      </c>
      <c r="D376" s="22">
        <f>VLOOKUP($A376,'NAICS with notes'!$A:$K,8,FALSE)</f>
        <v>22</v>
      </c>
      <c r="E376" s="22" t="str">
        <f>VLOOKUP($A376,'NAICS with notes'!$A:$K,9,FALSE)</f>
        <v>Hospitality and Tourism</v>
      </c>
      <c r="F376" s="22">
        <f>VLOOKUP($A376,'NAICS with notes'!$A:$K,10,FALSE)</f>
        <v>6</v>
      </c>
      <c r="G376" s="22" t="str">
        <f>VLOOKUP($A376,'NAICS with notes'!$A:$K,11,FALSE)</f>
        <v>Accommodations and Related Services</v>
      </c>
    </row>
    <row r="377" spans="1:7" x14ac:dyDescent="0.25">
      <c r="A377" s="8" t="s">
        <v>880</v>
      </c>
      <c r="B377" s="2" t="s">
        <v>881</v>
      </c>
      <c r="C377" s="22" t="str">
        <f>VLOOKUP($A377,'NAICS with notes'!$A:$K,7,FALSE)</f>
        <v>Traded</v>
      </c>
      <c r="D377" s="22">
        <f>VLOOKUP($A377,'NAICS with notes'!$A:$K,8,FALSE)</f>
        <v>22</v>
      </c>
      <c r="E377" s="22" t="str">
        <f>VLOOKUP($A377,'NAICS with notes'!$A:$K,9,FALSE)</f>
        <v>Hospitality and Tourism</v>
      </c>
      <c r="F377" s="22">
        <f>VLOOKUP($A377,'NAICS with notes'!$A:$K,10,FALSE)</f>
        <v>7</v>
      </c>
      <c r="G377" s="22" t="str">
        <f>VLOOKUP($A377,'NAICS with notes'!$A:$K,11,FALSE)</f>
        <v>Tourism Related Services</v>
      </c>
    </row>
    <row r="378" spans="1:7" x14ac:dyDescent="0.25">
      <c r="A378" s="8" t="s">
        <v>883</v>
      </c>
      <c r="B378" s="2" t="s">
        <v>884</v>
      </c>
      <c r="C378" s="22" t="str">
        <f>VLOOKUP($A378,'NAICS with notes'!$A:$K,7,FALSE)</f>
        <v>Traded</v>
      </c>
      <c r="D378" s="22">
        <f>VLOOKUP($A378,'NAICS with notes'!$A:$K,8,FALSE)</f>
        <v>22</v>
      </c>
      <c r="E378" s="22" t="str">
        <f>VLOOKUP($A378,'NAICS with notes'!$A:$K,9,FALSE)</f>
        <v>Hospitality and Tourism</v>
      </c>
      <c r="F378" s="22">
        <f>VLOOKUP($A378,'NAICS with notes'!$A:$K,10,FALSE)</f>
        <v>7</v>
      </c>
      <c r="G378" s="22" t="str">
        <f>VLOOKUP($A378,'NAICS with notes'!$A:$K,11,FALSE)</f>
        <v>Tourism Related Services</v>
      </c>
    </row>
    <row r="379" spans="1:7" x14ac:dyDescent="0.25">
      <c r="A379" s="8" t="s">
        <v>885</v>
      </c>
      <c r="B379" s="2" t="s">
        <v>886</v>
      </c>
      <c r="C379" s="22" t="str">
        <f>VLOOKUP($A379,'NAICS with notes'!$A:$K,7,FALSE)</f>
        <v>Traded</v>
      </c>
      <c r="D379" s="22">
        <f>VLOOKUP($A379,'NAICS with notes'!$A:$K,8,FALSE)</f>
        <v>22</v>
      </c>
      <c r="E379" s="22" t="str">
        <f>VLOOKUP($A379,'NAICS with notes'!$A:$K,9,FALSE)</f>
        <v>Hospitality and Tourism</v>
      </c>
      <c r="F379" s="22">
        <f>VLOOKUP($A379,'NAICS with notes'!$A:$K,10,FALSE)</f>
        <v>7</v>
      </c>
      <c r="G379" s="22" t="str">
        <f>VLOOKUP($A379,'NAICS with notes'!$A:$K,11,FALSE)</f>
        <v>Tourism Related Services</v>
      </c>
    </row>
    <row r="380" spans="1:7" x14ac:dyDescent="0.25">
      <c r="A380" s="8" t="s">
        <v>887</v>
      </c>
      <c r="B380" s="2" t="s">
        <v>888</v>
      </c>
      <c r="C380" s="22" t="str">
        <f>VLOOKUP($A380,'NAICS with notes'!$A:$K,7,FALSE)</f>
        <v>Traded</v>
      </c>
      <c r="D380" s="22">
        <f>VLOOKUP($A380,'NAICS with notes'!$A:$K,8,FALSE)</f>
        <v>22</v>
      </c>
      <c r="E380" s="22" t="str">
        <f>VLOOKUP($A380,'NAICS with notes'!$A:$K,9,FALSE)</f>
        <v>Hospitality and Tourism</v>
      </c>
      <c r="F380" s="22">
        <f>VLOOKUP($A380,'NAICS with notes'!$A:$K,10,FALSE)</f>
        <v>7</v>
      </c>
      <c r="G380" s="22" t="str">
        <f>VLOOKUP($A380,'NAICS with notes'!$A:$K,11,FALSE)</f>
        <v>Tourism Related Services</v>
      </c>
    </row>
    <row r="381" spans="1:7" x14ac:dyDescent="0.25">
      <c r="A381" s="8" t="s">
        <v>889</v>
      </c>
      <c r="B381" s="2" t="s">
        <v>890</v>
      </c>
      <c r="C381" s="22" t="str">
        <f>VLOOKUP($A381,'NAICS with notes'!$A:$K,7,FALSE)</f>
        <v>Traded</v>
      </c>
      <c r="D381" s="22">
        <f>VLOOKUP($A381,'NAICS with notes'!$A:$K,8,FALSE)</f>
        <v>22</v>
      </c>
      <c r="E381" s="22" t="str">
        <f>VLOOKUP($A381,'NAICS with notes'!$A:$K,9,FALSE)</f>
        <v>Hospitality and Tourism</v>
      </c>
      <c r="F381" s="22">
        <f>VLOOKUP($A381,'NAICS with notes'!$A:$K,10,FALSE)</f>
        <v>7</v>
      </c>
      <c r="G381" s="22" t="str">
        <f>VLOOKUP($A381,'NAICS with notes'!$A:$K,11,FALSE)</f>
        <v>Tourism Related Services</v>
      </c>
    </row>
    <row r="382" spans="1:7" x14ac:dyDescent="0.25">
      <c r="A382" s="8" t="s">
        <v>891</v>
      </c>
      <c r="B382" s="2" t="s">
        <v>892</v>
      </c>
      <c r="C382" s="22" t="str">
        <f>VLOOKUP($A382,'NAICS with notes'!$A:$K,7,FALSE)</f>
        <v>Traded</v>
      </c>
      <c r="D382" s="22">
        <f>VLOOKUP($A382,'NAICS with notes'!$A:$K,8,FALSE)</f>
        <v>22</v>
      </c>
      <c r="E382" s="22" t="str">
        <f>VLOOKUP($A382,'NAICS with notes'!$A:$K,9,FALSE)</f>
        <v>Hospitality and Tourism</v>
      </c>
      <c r="F382" s="22">
        <f>VLOOKUP($A382,'NAICS with notes'!$A:$K,10,FALSE)</f>
        <v>7</v>
      </c>
      <c r="G382" s="22" t="str">
        <f>VLOOKUP($A382,'NAICS with notes'!$A:$K,11,FALSE)</f>
        <v>Tourism Related Services</v>
      </c>
    </row>
    <row r="383" spans="1:7" x14ac:dyDescent="0.25">
      <c r="A383" s="8" t="s">
        <v>893</v>
      </c>
      <c r="B383" s="2" t="s">
        <v>894</v>
      </c>
      <c r="C383" s="22" t="str">
        <f>VLOOKUP($A383,'NAICS with notes'!$A:$K,7,FALSE)</f>
        <v>Traded</v>
      </c>
      <c r="D383" s="22">
        <f>VLOOKUP($A383,'NAICS with notes'!$A:$K,8,FALSE)</f>
        <v>22</v>
      </c>
      <c r="E383" s="22" t="str">
        <f>VLOOKUP($A383,'NAICS with notes'!$A:$K,9,FALSE)</f>
        <v>Hospitality and Tourism</v>
      </c>
      <c r="F383" s="22">
        <f>VLOOKUP($A383,'NAICS with notes'!$A:$K,10,FALSE)</f>
        <v>7</v>
      </c>
      <c r="G383" s="22" t="str">
        <f>VLOOKUP($A383,'NAICS with notes'!$A:$K,11,FALSE)</f>
        <v>Tourism Related Services</v>
      </c>
    </row>
    <row r="384" spans="1:7" x14ac:dyDescent="0.25">
      <c r="A384" s="8" t="s">
        <v>895</v>
      </c>
      <c r="B384" s="2" t="s">
        <v>896</v>
      </c>
      <c r="C384" s="22" t="str">
        <f>VLOOKUP($A384,'NAICS with notes'!$A:$K,7,FALSE)</f>
        <v>Traded</v>
      </c>
      <c r="D384" s="22">
        <f>VLOOKUP($A384,'NAICS with notes'!$A:$K,8,FALSE)</f>
        <v>23</v>
      </c>
      <c r="E384" s="22" t="str">
        <f>VLOOKUP($A384,'NAICS with notes'!$A:$K,9,FALSE)</f>
        <v>Information Technology and Analytical Instruments</v>
      </c>
      <c r="F384" s="22">
        <f>VLOOKUP($A384,'NAICS with notes'!$A:$K,10,FALSE)</f>
        <v>1</v>
      </c>
      <c r="G384" s="22" t="str">
        <f>VLOOKUP($A384,'NAICS with notes'!$A:$K,11,FALSE)</f>
        <v>Electronic Components</v>
      </c>
    </row>
    <row r="385" spans="1:7" x14ac:dyDescent="0.25">
      <c r="A385" s="8" t="s">
        <v>899</v>
      </c>
      <c r="B385" s="2" t="s">
        <v>900</v>
      </c>
      <c r="C385" s="22" t="str">
        <f>VLOOKUP($A385,'NAICS with notes'!$A:$K,7,FALSE)</f>
        <v>Traded</v>
      </c>
      <c r="D385" s="22">
        <f>VLOOKUP($A385,'NAICS with notes'!$A:$K,8,FALSE)</f>
        <v>23</v>
      </c>
      <c r="E385" s="22" t="str">
        <f>VLOOKUP($A385,'NAICS with notes'!$A:$K,9,FALSE)</f>
        <v>Information Technology and Analytical Instruments</v>
      </c>
      <c r="F385" s="22">
        <f>VLOOKUP($A385,'NAICS with notes'!$A:$K,10,FALSE)</f>
        <v>1</v>
      </c>
      <c r="G385" s="22" t="str">
        <f>VLOOKUP($A385,'NAICS with notes'!$A:$K,11,FALSE)</f>
        <v>Electronic Components</v>
      </c>
    </row>
    <row r="386" spans="1:7" x14ac:dyDescent="0.25">
      <c r="A386" s="8" t="s">
        <v>901</v>
      </c>
      <c r="B386" s="2" t="s">
        <v>902</v>
      </c>
      <c r="C386" s="22" t="str">
        <f>VLOOKUP($A386,'NAICS with notes'!$A:$K,7,FALSE)</f>
        <v>Traded</v>
      </c>
      <c r="D386" s="22">
        <f>VLOOKUP($A386,'NAICS with notes'!$A:$K,8,FALSE)</f>
        <v>23</v>
      </c>
      <c r="E386" s="22" t="str">
        <f>VLOOKUP($A386,'NAICS with notes'!$A:$K,9,FALSE)</f>
        <v>Information Technology and Analytical Instruments</v>
      </c>
      <c r="F386" s="22">
        <f>VLOOKUP($A386,'NAICS with notes'!$A:$K,10,FALSE)</f>
        <v>1</v>
      </c>
      <c r="G386" s="22" t="str">
        <f>VLOOKUP($A386,'NAICS with notes'!$A:$K,11,FALSE)</f>
        <v>Electronic Components</v>
      </c>
    </row>
    <row r="387" spans="1:7" x14ac:dyDescent="0.25">
      <c r="A387" s="8" t="s">
        <v>903</v>
      </c>
      <c r="B387" s="2" t="s">
        <v>904</v>
      </c>
      <c r="C387" s="22" t="str">
        <f>VLOOKUP($A387,'NAICS with notes'!$A:$K,7,FALSE)</f>
        <v>Traded</v>
      </c>
      <c r="D387" s="22">
        <f>VLOOKUP($A387,'NAICS with notes'!$A:$K,8,FALSE)</f>
        <v>23</v>
      </c>
      <c r="E387" s="22" t="str">
        <f>VLOOKUP($A387,'NAICS with notes'!$A:$K,9,FALSE)</f>
        <v>Information Technology and Analytical Instruments</v>
      </c>
      <c r="F387" s="22">
        <f>VLOOKUP($A387,'NAICS with notes'!$A:$K,10,FALSE)</f>
        <v>1</v>
      </c>
      <c r="G387" s="22" t="str">
        <f>VLOOKUP($A387,'NAICS with notes'!$A:$K,11,FALSE)</f>
        <v>Electronic Components</v>
      </c>
    </row>
    <row r="388" spans="1:7" x14ac:dyDescent="0.25">
      <c r="A388" s="8" t="s">
        <v>905</v>
      </c>
      <c r="B388" s="2" t="s">
        <v>906</v>
      </c>
      <c r="C388" s="22" t="str">
        <f>VLOOKUP($A388,'NAICS with notes'!$A:$K,7,FALSE)</f>
        <v>Traded</v>
      </c>
      <c r="D388" s="22">
        <f>VLOOKUP($A388,'NAICS with notes'!$A:$K,8,FALSE)</f>
        <v>23</v>
      </c>
      <c r="E388" s="22" t="str">
        <f>VLOOKUP($A388,'NAICS with notes'!$A:$K,9,FALSE)</f>
        <v>Information Technology and Analytical Instruments</v>
      </c>
      <c r="F388" s="22">
        <f>VLOOKUP($A388,'NAICS with notes'!$A:$K,10,FALSE)</f>
        <v>1</v>
      </c>
      <c r="G388" s="22" t="str">
        <f>VLOOKUP($A388,'NAICS with notes'!$A:$K,11,FALSE)</f>
        <v>Electronic Components</v>
      </c>
    </row>
    <row r="389" spans="1:7" x14ac:dyDescent="0.25">
      <c r="A389" s="8" t="s">
        <v>907</v>
      </c>
      <c r="B389" s="2" t="s">
        <v>908</v>
      </c>
      <c r="C389" s="22" t="str">
        <f>VLOOKUP($A389,'NAICS with notes'!$A:$K,7,FALSE)</f>
        <v>Traded</v>
      </c>
      <c r="D389" s="22">
        <f>VLOOKUP($A389,'NAICS with notes'!$A:$K,8,FALSE)</f>
        <v>23</v>
      </c>
      <c r="E389" s="22" t="str">
        <f>VLOOKUP($A389,'NAICS with notes'!$A:$K,9,FALSE)</f>
        <v>Information Technology and Analytical Instruments</v>
      </c>
      <c r="F389" s="22">
        <f>VLOOKUP($A389,'NAICS with notes'!$A:$K,10,FALSE)</f>
        <v>1</v>
      </c>
      <c r="G389" s="22" t="str">
        <f>VLOOKUP($A389,'NAICS with notes'!$A:$K,11,FALSE)</f>
        <v>Electronic Components</v>
      </c>
    </row>
    <row r="390" spans="1:7" x14ac:dyDescent="0.25">
      <c r="A390" s="8" t="s">
        <v>909</v>
      </c>
      <c r="B390" s="2" t="s">
        <v>910</v>
      </c>
      <c r="C390" s="22" t="str">
        <f>VLOOKUP($A390,'NAICS with notes'!$A:$K,7,FALSE)</f>
        <v>Traded</v>
      </c>
      <c r="D390" s="22">
        <f>VLOOKUP($A390,'NAICS with notes'!$A:$K,8,FALSE)</f>
        <v>23</v>
      </c>
      <c r="E390" s="22" t="str">
        <f>VLOOKUP($A390,'NAICS with notes'!$A:$K,9,FALSE)</f>
        <v>Information Technology and Analytical Instruments</v>
      </c>
      <c r="F390" s="22">
        <f>VLOOKUP($A390,'NAICS with notes'!$A:$K,10,FALSE)</f>
        <v>1</v>
      </c>
      <c r="G390" s="22" t="str">
        <f>VLOOKUP($A390,'NAICS with notes'!$A:$K,11,FALSE)</f>
        <v>Electronic Components</v>
      </c>
    </row>
    <row r="391" spans="1:7" x14ac:dyDescent="0.25">
      <c r="A391" s="8" t="s">
        <v>911</v>
      </c>
      <c r="B391" s="2" t="s">
        <v>912</v>
      </c>
      <c r="C391" s="22" t="str">
        <f>VLOOKUP($A391,'NAICS with notes'!$A:$K,7,FALSE)</f>
        <v>Traded</v>
      </c>
      <c r="D391" s="22">
        <f>VLOOKUP($A391,'NAICS with notes'!$A:$K,8,FALSE)</f>
        <v>23</v>
      </c>
      <c r="E391" s="22" t="str">
        <f>VLOOKUP($A391,'NAICS with notes'!$A:$K,9,FALSE)</f>
        <v>Information Technology and Analytical Instruments</v>
      </c>
      <c r="F391" s="22">
        <f>VLOOKUP($A391,'NAICS with notes'!$A:$K,10,FALSE)</f>
        <v>1</v>
      </c>
      <c r="G391" s="22" t="str">
        <f>VLOOKUP($A391,'NAICS with notes'!$A:$K,11,FALSE)</f>
        <v>Electronic Components</v>
      </c>
    </row>
    <row r="392" spans="1:7" x14ac:dyDescent="0.25">
      <c r="A392" s="8" t="s">
        <v>913</v>
      </c>
      <c r="B392" s="2" t="s">
        <v>914</v>
      </c>
      <c r="C392" s="22" t="str">
        <f>VLOOKUP($A392,'NAICS with notes'!$A:$K,7,FALSE)</f>
        <v>Traded</v>
      </c>
      <c r="D392" s="22">
        <f>VLOOKUP($A392,'NAICS with notes'!$A:$K,8,FALSE)</f>
        <v>23</v>
      </c>
      <c r="E392" s="22" t="str">
        <f>VLOOKUP($A392,'NAICS with notes'!$A:$K,9,FALSE)</f>
        <v>Information Technology and Analytical Instruments</v>
      </c>
      <c r="F392" s="22">
        <f>VLOOKUP($A392,'NAICS with notes'!$A:$K,10,FALSE)</f>
        <v>2</v>
      </c>
      <c r="G392" s="22" t="str">
        <f>VLOOKUP($A392,'NAICS with notes'!$A:$K,11,FALSE)</f>
        <v>Computers and Peripherals</v>
      </c>
    </row>
    <row r="393" spans="1:7" x14ac:dyDescent="0.25">
      <c r="A393" s="8" t="s">
        <v>916</v>
      </c>
      <c r="B393" s="2" t="s">
        <v>917</v>
      </c>
      <c r="C393" s="22" t="str">
        <f>VLOOKUP($A393,'NAICS with notes'!$A:$K,7,FALSE)</f>
        <v>Traded</v>
      </c>
      <c r="D393" s="22">
        <f>VLOOKUP($A393,'NAICS with notes'!$A:$K,8,FALSE)</f>
        <v>23</v>
      </c>
      <c r="E393" s="22" t="str">
        <f>VLOOKUP($A393,'NAICS with notes'!$A:$K,9,FALSE)</f>
        <v>Information Technology and Analytical Instruments</v>
      </c>
      <c r="F393" s="22">
        <f>VLOOKUP($A393,'NAICS with notes'!$A:$K,10,FALSE)</f>
        <v>2</v>
      </c>
      <c r="G393" s="22" t="str">
        <f>VLOOKUP($A393,'NAICS with notes'!$A:$K,11,FALSE)</f>
        <v>Computers and Peripherals</v>
      </c>
    </row>
    <row r="394" spans="1:7" x14ac:dyDescent="0.25">
      <c r="A394" s="8" t="s">
        <v>918</v>
      </c>
      <c r="B394" s="2" t="s">
        <v>919</v>
      </c>
      <c r="C394" s="22" t="str">
        <f>VLOOKUP($A394,'NAICS with notes'!$A:$K,7,FALSE)</f>
        <v>Traded</v>
      </c>
      <c r="D394" s="22">
        <f>VLOOKUP($A394,'NAICS with notes'!$A:$K,8,FALSE)</f>
        <v>23</v>
      </c>
      <c r="E394" s="22" t="str">
        <f>VLOOKUP($A394,'NAICS with notes'!$A:$K,9,FALSE)</f>
        <v>Information Technology and Analytical Instruments</v>
      </c>
      <c r="F394" s="22">
        <f>VLOOKUP($A394,'NAICS with notes'!$A:$K,10,FALSE)</f>
        <v>2</v>
      </c>
      <c r="G394" s="22" t="str">
        <f>VLOOKUP($A394,'NAICS with notes'!$A:$K,11,FALSE)</f>
        <v>Computers and Peripherals</v>
      </c>
    </row>
    <row r="395" spans="1:7" x14ac:dyDescent="0.25">
      <c r="A395" s="8" t="s">
        <v>920</v>
      </c>
      <c r="B395" s="2" t="s">
        <v>921</v>
      </c>
      <c r="C395" s="22" t="str">
        <f>VLOOKUP($A395,'NAICS with notes'!$A:$K,7,FALSE)</f>
        <v>Traded</v>
      </c>
      <c r="D395" s="22">
        <f>VLOOKUP($A395,'NAICS with notes'!$A:$K,8,FALSE)</f>
        <v>23</v>
      </c>
      <c r="E395" s="22" t="str">
        <f>VLOOKUP($A395,'NAICS with notes'!$A:$K,9,FALSE)</f>
        <v>Information Technology and Analytical Instruments</v>
      </c>
      <c r="F395" s="22">
        <f>VLOOKUP($A395,'NAICS with notes'!$A:$K,10,FALSE)</f>
        <v>2</v>
      </c>
      <c r="G395" s="22" t="str">
        <f>VLOOKUP($A395,'NAICS with notes'!$A:$K,11,FALSE)</f>
        <v>Computers and Peripherals</v>
      </c>
    </row>
    <row r="396" spans="1:7" x14ac:dyDescent="0.25">
      <c r="A396" s="8" t="s">
        <v>922</v>
      </c>
      <c r="B396" s="2" t="s">
        <v>923</v>
      </c>
      <c r="C396" s="22" t="str">
        <f>VLOOKUP($A396,'NAICS with notes'!$A:$K,7,FALSE)</f>
        <v>Traded</v>
      </c>
      <c r="D396" s="22">
        <f>VLOOKUP($A396,'NAICS with notes'!$A:$K,8,FALSE)</f>
        <v>23</v>
      </c>
      <c r="E396" s="22" t="str">
        <f>VLOOKUP($A396,'NAICS with notes'!$A:$K,9,FALSE)</f>
        <v>Information Technology and Analytical Instruments</v>
      </c>
      <c r="F396" s="22">
        <f>VLOOKUP($A396,'NAICS with notes'!$A:$K,10,FALSE)</f>
        <v>3</v>
      </c>
      <c r="G396" s="22" t="str">
        <f>VLOOKUP($A396,'NAICS with notes'!$A:$K,11,FALSE)</f>
        <v>Semiconductors</v>
      </c>
    </row>
    <row r="397" spans="1:7" x14ac:dyDescent="0.25">
      <c r="A397" s="8" t="s">
        <v>925</v>
      </c>
      <c r="B397" s="2" t="s">
        <v>926</v>
      </c>
      <c r="C397" s="22" t="str">
        <f>VLOOKUP($A397,'NAICS with notes'!$A:$K,7,FALSE)</f>
        <v>Traded</v>
      </c>
      <c r="D397" s="22">
        <f>VLOOKUP($A397,'NAICS with notes'!$A:$K,8,FALSE)</f>
        <v>23</v>
      </c>
      <c r="E397" s="22" t="str">
        <f>VLOOKUP($A397,'NAICS with notes'!$A:$K,9,FALSE)</f>
        <v>Information Technology and Analytical Instruments</v>
      </c>
      <c r="F397" s="22">
        <f>VLOOKUP($A397,'NAICS with notes'!$A:$K,10,FALSE)</f>
        <v>3</v>
      </c>
      <c r="G397" s="22" t="str">
        <f>VLOOKUP($A397,'NAICS with notes'!$A:$K,11,FALSE)</f>
        <v>Semiconductors</v>
      </c>
    </row>
    <row r="398" spans="1:7" x14ac:dyDescent="0.25">
      <c r="A398" s="8" t="s">
        <v>927</v>
      </c>
      <c r="B398" s="2" t="s">
        <v>928</v>
      </c>
      <c r="C398" s="22" t="str">
        <f>VLOOKUP($A398,'NAICS with notes'!$A:$K,7,FALSE)</f>
        <v>Traded</v>
      </c>
      <c r="D398" s="22">
        <f>VLOOKUP($A398,'NAICS with notes'!$A:$K,8,FALSE)</f>
        <v>23</v>
      </c>
      <c r="E398" s="22" t="str">
        <f>VLOOKUP($A398,'NAICS with notes'!$A:$K,9,FALSE)</f>
        <v>Information Technology and Analytical Instruments</v>
      </c>
      <c r="F398" s="22">
        <f>VLOOKUP($A398,'NAICS with notes'!$A:$K,10,FALSE)</f>
        <v>4</v>
      </c>
      <c r="G398" s="22" t="str">
        <f>VLOOKUP($A398,'NAICS with notes'!$A:$K,11,FALSE)</f>
        <v>Software Publishers</v>
      </c>
    </row>
    <row r="399" spans="1:7" x14ac:dyDescent="0.25">
      <c r="A399" s="8" t="s">
        <v>929</v>
      </c>
      <c r="B399" s="2" t="s">
        <v>930</v>
      </c>
      <c r="C399" s="22" t="str">
        <f>VLOOKUP($A399,'NAICS with notes'!$A:$K,7,FALSE)</f>
        <v>Traded</v>
      </c>
      <c r="D399" s="22">
        <f>VLOOKUP($A399,'NAICS with notes'!$A:$K,8,FALSE)</f>
        <v>23</v>
      </c>
      <c r="E399" s="22" t="str">
        <f>VLOOKUP($A399,'NAICS with notes'!$A:$K,9,FALSE)</f>
        <v>Information Technology and Analytical Instruments</v>
      </c>
      <c r="F399" s="22">
        <f>VLOOKUP($A399,'NAICS with notes'!$A:$K,10,FALSE)</f>
        <v>5</v>
      </c>
      <c r="G399" s="22" t="str">
        <f>VLOOKUP($A399,'NAICS with notes'!$A:$K,11,FALSE)</f>
        <v>Software Reproducing</v>
      </c>
    </row>
    <row r="400" spans="1:7" x14ac:dyDescent="0.25">
      <c r="A400" s="8" t="s">
        <v>931</v>
      </c>
      <c r="B400" s="2" t="s">
        <v>932</v>
      </c>
      <c r="C400" s="22" t="str">
        <f>VLOOKUP($A400,'NAICS with notes'!$A:$K,7,FALSE)</f>
        <v>Traded</v>
      </c>
      <c r="D400" s="22">
        <f>VLOOKUP($A400,'NAICS with notes'!$A:$K,8,FALSE)</f>
        <v>23</v>
      </c>
      <c r="E400" s="22" t="str">
        <f>VLOOKUP($A400,'NAICS with notes'!$A:$K,9,FALSE)</f>
        <v>Information Technology and Analytical Instruments</v>
      </c>
      <c r="F400" s="22">
        <f>VLOOKUP($A400,'NAICS with notes'!$A:$K,10,FALSE)</f>
        <v>5</v>
      </c>
      <c r="G400" s="22" t="str">
        <f>VLOOKUP($A400,'NAICS with notes'!$A:$K,11,FALSE)</f>
        <v>Software Reproducing</v>
      </c>
    </row>
    <row r="401" spans="1:7" x14ac:dyDescent="0.25">
      <c r="A401" s="8" t="s">
        <v>933</v>
      </c>
      <c r="B401" s="2" t="s">
        <v>934</v>
      </c>
      <c r="C401" s="22" t="str">
        <f>VLOOKUP($A401,'NAICS with notes'!$A:$K,7,FALSE)</f>
        <v>Traded</v>
      </c>
      <c r="D401" s="22">
        <f>VLOOKUP($A401,'NAICS with notes'!$A:$K,8,FALSE)</f>
        <v>23</v>
      </c>
      <c r="E401" s="22" t="str">
        <f>VLOOKUP($A401,'NAICS with notes'!$A:$K,9,FALSE)</f>
        <v>Information Technology and Analytical Instruments</v>
      </c>
      <c r="F401" s="22">
        <f>VLOOKUP($A401,'NAICS with notes'!$A:$K,10,FALSE)</f>
        <v>6</v>
      </c>
      <c r="G401" s="22" t="str">
        <f>VLOOKUP($A401,'NAICS with notes'!$A:$K,11,FALSE)</f>
        <v>Process and Laboratory Instruments</v>
      </c>
    </row>
    <row r="402" spans="1:7" x14ac:dyDescent="0.25">
      <c r="A402" s="8" t="s">
        <v>936</v>
      </c>
      <c r="B402" s="2" t="s">
        <v>937</v>
      </c>
      <c r="C402" s="22" t="str">
        <f>VLOOKUP($A402,'NAICS with notes'!$A:$K,7,FALSE)</f>
        <v>Traded</v>
      </c>
      <c r="D402" s="22">
        <f>VLOOKUP($A402,'NAICS with notes'!$A:$K,8,FALSE)</f>
        <v>23</v>
      </c>
      <c r="E402" s="22" t="str">
        <f>VLOOKUP($A402,'NAICS with notes'!$A:$K,9,FALSE)</f>
        <v>Information Technology and Analytical Instruments</v>
      </c>
      <c r="F402" s="22">
        <f>VLOOKUP($A402,'NAICS with notes'!$A:$K,10,FALSE)</f>
        <v>6</v>
      </c>
      <c r="G402" s="22" t="str">
        <f>VLOOKUP($A402,'NAICS with notes'!$A:$K,11,FALSE)</f>
        <v>Process and Laboratory Instruments</v>
      </c>
    </row>
    <row r="403" spans="1:7" x14ac:dyDescent="0.25">
      <c r="A403" s="8" t="s">
        <v>938</v>
      </c>
      <c r="B403" s="2" t="s">
        <v>939</v>
      </c>
      <c r="C403" s="22" t="str">
        <f>VLOOKUP($A403,'NAICS with notes'!$A:$K,7,FALSE)</f>
        <v>Traded</v>
      </c>
      <c r="D403" s="22">
        <f>VLOOKUP($A403,'NAICS with notes'!$A:$K,8,FALSE)</f>
        <v>23</v>
      </c>
      <c r="E403" s="22" t="str">
        <f>VLOOKUP($A403,'NAICS with notes'!$A:$K,9,FALSE)</f>
        <v>Information Technology and Analytical Instruments</v>
      </c>
      <c r="F403" s="22">
        <f>VLOOKUP($A403,'NAICS with notes'!$A:$K,10,FALSE)</f>
        <v>6</v>
      </c>
      <c r="G403" s="22" t="str">
        <f>VLOOKUP($A403,'NAICS with notes'!$A:$K,11,FALSE)</f>
        <v>Process and Laboratory Instruments</v>
      </c>
    </row>
    <row r="404" spans="1:7" x14ac:dyDescent="0.25">
      <c r="A404" s="8" t="s">
        <v>940</v>
      </c>
      <c r="B404" s="2" t="s">
        <v>941</v>
      </c>
      <c r="C404" s="22" t="str">
        <f>VLOOKUP($A404,'NAICS with notes'!$A:$K,7,FALSE)</f>
        <v>Traded</v>
      </c>
      <c r="D404" s="22">
        <f>VLOOKUP($A404,'NAICS with notes'!$A:$K,8,FALSE)</f>
        <v>23</v>
      </c>
      <c r="E404" s="22" t="str">
        <f>VLOOKUP($A404,'NAICS with notes'!$A:$K,9,FALSE)</f>
        <v>Information Technology and Analytical Instruments</v>
      </c>
      <c r="F404" s="22">
        <f>VLOOKUP($A404,'NAICS with notes'!$A:$K,10,FALSE)</f>
        <v>6</v>
      </c>
      <c r="G404" s="22" t="str">
        <f>VLOOKUP($A404,'NAICS with notes'!$A:$K,11,FALSE)</f>
        <v>Process and Laboratory Instruments</v>
      </c>
    </row>
    <row r="405" spans="1:7" x14ac:dyDescent="0.25">
      <c r="A405" s="8" t="s">
        <v>942</v>
      </c>
      <c r="B405" s="2" t="s">
        <v>943</v>
      </c>
      <c r="C405" s="22" t="str">
        <f>VLOOKUP($A405,'NAICS with notes'!$A:$K,7,FALSE)</f>
        <v>Traded</v>
      </c>
      <c r="D405" s="22">
        <f>VLOOKUP($A405,'NAICS with notes'!$A:$K,8,FALSE)</f>
        <v>23</v>
      </c>
      <c r="E405" s="22" t="str">
        <f>VLOOKUP($A405,'NAICS with notes'!$A:$K,9,FALSE)</f>
        <v>Information Technology and Analytical Instruments</v>
      </c>
      <c r="F405" s="22">
        <f>VLOOKUP($A405,'NAICS with notes'!$A:$K,10,FALSE)</f>
        <v>6</v>
      </c>
      <c r="G405" s="22" t="str">
        <f>VLOOKUP($A405,'NAICS with notes'!$A:$K,11,FALSE)</f>
        <v>Process and Laboratory Instruments</v>
      </c>
    </row>
    <row r="406" spans="1:7" x14ac:dyDescent="0.25">
      <c r="A406" s="8" t="s">
        <v>944</v>
      </c>
      <c r="B406" s="2" t="s">
        <v>945</v>
      </c>
      <c r="C406" s="22" t="str">
        <f>VLOOKUP($A406,'NAICS with notes'!$A:$K,7,FALSE)</f>
        <v>Traded</v>
      </c>
      <c r="D406" s="22">
        <f>VLOOKUP($A406,'NAICS with notes'!$A:$K,8,FALSE)</f>
        <v>23</v>
      </c>
      <c r="E406" s="22" t="str">
        <f>VLOOKUP($A406,'NAICS with notes'!$A:$K,9,FALSE)</f>
        <v>Information Technology and Analytical Instruments</v>
      </c>
      <c r="F406" s="22">
        <f>VLOOKUP($A406,'NAICS with notes'!$A:$K,10,FALSE)</f>
        <v>6</v>
      </c>
      <c r="G406" s="22" t="str">
        <f>VLOOKUP($A406,'NAICS with notes'!$A:$K,11,FALSE)</f>
        <v>Process and Laboratory Instruments</v>
      </c>
    </row>
    <row r="407" spans="1:7" x14ac:dyDescent="0.25">
      <c r="A407" s="8" t="s">
        <v>946</v>
      </c>
      <c r="B407" s="2" t="s">
        <v>947</v>
      </c>
      <c r="C407" s="22" t="str">
        <f>VLOOKUP($A407,'NAICS with notes'!$A:$K,7,FALSE)</f>
        <v>Traded</v>
      </c>
      <c r="D407" s="22">
        <f>VLOOKUP($A407,'NAICS with notes'!$A:$K,8,FALSE)</f>
        <v>23</v>
      </c>
      <c r="E407" s="22" t="str">
        <f>VLOOKUP($A407,'NAICS with notes'!$A:$K,9,FALSE)</f>
        <v>Information Technology and Analytical Instruments</v>
      </c>
      <c r="F407" s="22">
        <f>VLOOKUP($A407,'NAICS with notes'!$A:$K,10,FALSE)</f>
        <v>6</v>
      </c>
      <c r="G407" s="22" t="str">
        <f>VLOOKUP($A407,'NAICS with notes'!$A:$K,11,FALSE)</f>
        <v>Process and Laboratory Instruments</v>
      </c>
    </row>
    <row r="408" spans="1:7" x14ac:dyDescent="0.25">
      <c r="A408" s="8" t="s">
        <v>948</v>
      </c>
      <c r="B408" s="2" t="s">
        <v>949</v>
      </c>
      <c r="C408" s="22" t="str">
        <f>VLOOKUP($A408,'NAICS with notes'!$A:$K,7,FALSE)</f>
        <v>Traded</v>
      </c>
      <c r="D408" s="22">
        <f>VLOOKUP($A408,'NAICS with notes'!$A:$K,8,FALSE)</f>
        <v>23</v>
      </c>
      <c r="E408" s="22" t="str">
        <f>VLOOKUP($A408,'NAICS with notes'!$A:$K,9,FALSE)</f>
        <v>Information Technology and Analytical Instruments</v>
      </c>
      <c r="F408" s="22">
        <f>VLOOKUP($A408,'NAICS with notes'!$A:$K,10,FALSE)</f>
        <v>7</v>
      </c>
      <c r="G408" s="22" t="str">
        <f>VLOOKUP($A408,'NAICS with notes'!$A:$K,11,FALSE)</f>
        <v>Medical Apparatus</v>
      </c>
    </row>
    <row r="409" spans="1:7" x14ac:dyDescent="0.25">
      <c r="A409" s="8" t="s">
        <v>951</v>
      </c>
      <c r="B409" s="2" t="s">
        <v>952</v>
      </c>
      <c r="C409" s="22" t="str">
        <f>VLOOKUP($A409,'NAICS with notes'!$A:$K,7,FALSE)</f>
        <v>Traded</v>
      </c>
      <c r="D409" s="22">
        <f>VLOOKUP($A409,'NAICS with notes'!$A:$K,8,FALSE)</f>
        <v>23</v>
      </c>
      <c r="E409" s="22" t="str">
        <f>VLOOKUP($A409,'NAICS with notes'!$A:$K,9,FALSE)</f>
        <v>Information Technology and Analytical Instruments</v>
      </c>
      <c r="F409" s="22">
        <f>VLOOKUP($A409,'NAICS with notes'!$A:$K,10,FALSE)</f>
        <v>7</v>
      </c>
      <c r="G409" s="22" t="str">
        <f>VLOOKUP($A409,'NAICS with notes'!$A:$K,11,FALSE)</f>
        <v>Medical Apparatus</v>
      </c>
    </row>
    <row r="410" spans="1:7" x14ac:dyDescent="0.25">
      <c r="A410" s="8" t="s">
        <v>953</v>
      </c>
      <c r="B410" s="2" t="s">
        <v>954</v>
      </c>
      <c r="C410" s="22" t="str">
        <f>VLOOKUP($A410,'NAICS with notes'!$A:$K,7,FALSE)</f>
        <v>Traded</v>
      </c>
      <c r="D410" s="22">
        <f>VLOOKUP($A410,'NAICS with notes'!$A:$K,8,FALSE)</f>
        <v>23</v>
      </c>
      <c r="E410" s="22" t="str">
        <f>VLOOKUP($A410,'NAICS with notes'!$A:$K,9,FALSE)</f>
        <v>Information Technology and Analytical Instruments</v>
      </c>
      <c r="F410" s="22">
        <f>VLOOKUP($A410,'NAICS with notes'!$A:$K,10,FALSE)</f>
        <v>8</v>
      </c>
      <c r="G410" s="22" t="str">
        <f>VLOOKUP($A410,'NAICS with notes'!$A:$K,11,FALSE)</f>
        <v>Audio and Video Equipment</v>
      </c>
    </row>
    <row r="411" spans="1:7" x14ac:dyDescent="0.25">
      <c r="A411" s="8" t="s">
        <v>956</v>
      </c>
      <c r="B411" s="2" t="s">
        <v>957</v>
      </c>
      <c r="C411" s="22" t="str">
        <f>VLOOKUP($A411,'NAICS with notes'!$A:$K,7,FALSE)</f>
        <v>Traded</v>
      </c>
      <c r="D411" s="22">
        <f>VLOOKUP($A411,'NAICS with notes'!$A:$K,8,FALSE)</f>
        <v>24</v>
      </c>
      <c r="E411" s="22" t="str">
        <f>VLOOKUP($A411,'NAICS with notes'!$A:$K,9,FALSE)</f>
        <v>Insurance Services</v>
      </c>
      <c r="F411" s="22">
        <f>VLOOKUP($A411,'NAICS with notes'!$A:$K,10,FALSE)</f>
        <v>1</v>
      </c>
      <c r="G411" s="22" t="str">
        <f>VLOOKUP($A411,'NAICS with notes'!$A:$K,11,FALSE)</f>
        <v>Insurance Related Services</v>
      </c>
    </row>
    <row r="412" spans="1:7" x14ac:dyDescent="0.25">
      <c r="A412" s="8" t="s">
        <v>960</v>
      </c>
      <c r="B412" s="2" t="s">
        <v>961</v>
      </c>
      <c r="C412" s="22" t="str">
        <f>VLOOKUP($A412,'NAICS with notes'!$A:$K,7,FALSE)</f>
        <v>Traded</v>
      </c>
      <c r="D412" s="22">
        <f>VLOOKUP($A412,'NAICS with notes'!$A:$K,8,FALSE)</f>
        <v>24</v>
      </c>
      <c r="E412" s="22" t="str">
        <f>VLOOKUP($A412,'NAICS with notes'!$A:$K,9,FALSE)</f>
        <v>Insurance Services</v>
      </c>
      <c r="F412" s="22">
        <f>VLOOKUP($A412,'NAICS with notes'!$A:$K,10,FALSE)</f>
        <v>1</v>
      </c>
      <c r="G412" s="22" t="str">
        <f>VLOOKUP($A412,'NAICS with notes'!$A:$K,11,FALSE)</f>
        <v>Insurance Related Services</v>
      </c>
    </row>
    <row r="413" spans="1:7" x14ac:dyDescent="0.25">
      <c r="A413" s="8" t="s">
        <v>962</v>
      </c>
      <c r="B413" s="2" t="s">
        <v>963</v>
      </c>
      <c r="C413" s="22" t="str">
        <f>VLOOKUP($A413,'NAICS with notes'!$A:$K,7,FALSE)</f>
        <v>Traded</v>
      </c>
      <c r="D413" s="22">
        <f>VLOOKUP($A413,'NAICS with notes'!$A:$K,8,FALSE)</f>
        <v>24</v>
      </c>
      <c r="E413" s="22" t="str">
        <f>VLOOKUP($A413,'NAICS with notes'!$A:$K,9,FALSE)</f>
        <v>Insurance Services</v>
      </c>
      <c r="F413" s="22">
        <f>VLOOKUP($A413,'NAICS with notes'!$A:$K,10,FALSE)</f>
        <v>2</v>
      </c>
      <c r="G413" s="22" t="str">
        <f>VLOOKUP($A413,'NAICS with notes'!$A:$K,11,FALSE)</f>
        <v>Insurance Carriers</v>
      </c>
    </row>
    <row r="414" spans="1:7" x14ac:dyDescent="0.25">
      <c r="A414" s="8" t="s">
        <v>965</v>
      </c>
      <c r="B414" s="2" t="s">
        <v>966</v>
      </c>
      <c r="C414" s="22" t="str">
        <f>VLOOKUP($A414,'NAICS with notes'!$A:$K,7,FALSE)</f>
        <v>Traded</v>
      </c>
      <c r="D414" s="22">
        <f>VLOOKUP($A414,'NAICS with notes'!$A:$K,8,FALSE)</f>
        <v>24</v>
      </c>
      <c r="E414" s="22" t="str">
        <f>VLOOKUP($A414,'NAICS with notes'!$A:$K,9,FALSE)</f>
        <v>Insurance Services</v>
      </c>
      <c r="F414" s="22">
        <f>VLOOKUP($A414,'NAICS with notes'!$A:$K,10,FALSE)</f>
        <v>2</v>
      </c>
      <c r="G414" s="22" t="str">
        <f>VLOOKUP($A414,'NAICS with notes'!$A:$K,11,FALSE)</f>
        <v>Insurance Carriers</v>
      </c>
    </row>
    <row r="415" spans="1:7" x14ac:dyDescent="0.25">
      <c r="A415" s="8" t="s">
        <v>967</v>
      </c>
      <c r="B415" s="2" t="s">
        <v>968</v>
      </c>
      <c r="C415" s="22" t="str">
        <f>VLOOKUP($A415,'NAICS with notes'!$A:$K,7,FALSE)</f>
        <v>Traded</v>
      </c>
      <c r="D415" s="22">
        <f>VLOOKUP($A415,'NAICS with notes'!$A:$K,8,FALSE)</f>
        <v>24</v>
      </c>
      <c r="E415" s="22" t="str">
        <f>VLOOKUP($A415,'NAICS with notes'!$A:$K,9,FALSE)</f>
        <v>Insurance Services</v>
      </c>
      <c r="F415" s="22">
        <f>VLOOKUP($A415,'NAICS with notes'!$A:$K,10,FALSE)</f>
        <v>2</v>
      </c>
      <c r="G415" s="22" t="str">
        <f>VLOOKUP($A415,'NAICS with notes'!$A:$K,11,FALSE)</f>
        <v>Insurance Carriers</v>
      </c>
    </row>
    <row r="416" spans="1:7" x14ac:dyDescent="0.25">
      <c r="A416" s="8" t="s">
        <v>969</v>
      </c>
      <c r="B416" s="2" t="s">
        <v>970</v>
      </c>
      <c r="C416" s="22" t="str">
        <f>VLOOKUP($A416,'NAICS with notes'!$A:$K,7,FALSE)</f>
        <v>Traded</v>
      </c>
      <c r="D416" s="22">
        <f>VLOOKUP($A416,'NAICS with notes'!$A:$K,8,FALSE)</f>
        <v>24</v>
      </c>
      <c r="E416" s="22" t="str">
        <f>VLOOKUP($A416,'NAICS with notes'!$A:$K,9,FALSE)</f>
        <v>Insurance Services</v>
      </c>
      <c r="F416" s="22">
        <f>VLOOKUP($A416,'NAICS with notes'!$A:$K,10,FALSE)</f>
        <v>2</v>
      </c>
      <c r="G416" s="22" t="str">
        <f>VLOOKUP($A416,'NAICS with notes'!$A:$K,11,FALSE)</f>
        <v>Insurance Carriers</v>
      </c>
    </row>
    <row r="417" spans="1:7" x14ac:dyDescent="0.25">
      <c r="A417" s="8" t="s">
        <v>971</v>
      </c>
      <c r="B417" s="2" t="s">
        <v>972</v>
      </c>
      <c r="C417" s="22" t="str">
        <f>VLOOKUP($A417,'NAICS with notes'!$A:$K,7,FALSE)</f>
        <v>Traded</v>
      </c>
      <c r="D417" s="22">
        <f>VLOOKUP($A417,'NAICS with notes'!$A:$K,8,FALSE)</f>
        <v>24</v>
      </c>
      <c r="E417" s="22" t="str">
        <f>VLOOKUP($A417,'NAICS with notes'!$A:$K,9,FALSE)</f>
        <v>Insurance Services</v>
      </c>
      <c r="F417" s="22">
        <f>VLOOKUP($A417,'NAICS with notes'!$A:$K,10,FALSE)</f>
        <v>2</v>
      </c>
      <c r="G417" s="22" t="str">
        <f>VLOOKUP($A417,'NAICS with notes'!$A:$K,11,FALSE)</f>
        <v>Insurance Carriers</v>
      </c>
    </row>
    <row r="418" spans="1:7" x14ac:dyDescent="0.25">
      <c r="A418" s="8" t="s">
        <v>973</v>
      </c>
      <c r="B418" s="2" t="s">
        <v>974</v>
      </c>
      <c r="C418" s="22" t="str">
        <f>VLOOKUP($A418,'NAICS with notes'!$A:$K,7,FALSE)</f>
        <v>Traded</v>
      </c>
      <c r="D418" s="22">
        <f>VLOOKUP($A418,'NAICS with notes'!$A:$K,8,FALSE)</f>
        <v>24</v>
      </c>
      <c r="E418" s="22" t="str">
        <f>VLOOKUP($A418,'NAICS with notes'!$A:$K,9,FALSE)</f>
        <v>Insurance Services</v>
      </c>
      <c r="F418" s="22">
        <f>VLOOKUP($A418,'NAICS with notes'!$A:$K,10,FALSE)</f>
        <v>3</v>
      </c>
      <c r="G418" s="22" t="str">
        <f>VLOOKUP($A418,'NAICS with notes'!$A:$K,11,FALSE)</f>
        <v>Reinsurance Carriers</v>
      </c>
    </row>
    <row r="419" spans="1:7" x14ac:dyDescent="0.25">
      <c r="A419" s="8" t="s">
        <v>975</v>
      </c>
      <c r="B419" s="2" t="s">
        <v>976</v>
      </c>
      <c r="C419" s="22" t="str">
        <f>VLOOKUP($A419,'NAICS with notes'!$A:$K,7,FALSE)</f>
        <v>Traded</v>
      </c>
      <c r="D419" s="22">
        <f>VLOOKUP($A419,'NAICS with notes'!$A:$K,8,FALSE)</f>
        <v>25</v>
      </c>
      <c r="E419" s="22" t="str">
        <f>VLOOKUP($A419,'NAICS with notes'!$A:$K,9,FALSE)</f>
        <v>Jewelry and Precious Metals</v>
      </c>
      <c r="F419" s="22">
        <f>VLOOKUP($A419,'NAICS with notes'!$A:$K,10,FALSE)</f>
        <v>1</v>
      </c>
      <c r="G419" s="22" t="str">
        <f>VLOOKUP($A419,'NAICS with notes'!$A:$K,11,FALSE)</f>
        <v>Jewelry and Precious Metals Products</v>
      </c>
    </row>
    <row r="420" spans="1:7" x14ac:dyDescent="0.25">
      <c r="A420" s="8" t="s">
        <v>979</v>
      </c>
      <c r="B420" s="2" t="s">
        <v>980</v>
      </c>
      <c r="C420" s="22" t="str">
        <f>VLOOKUP($A420,'NAICS with notes'!$A:$K,7,FALSE)</f>
        <v>Traded</v>
      </c>
      <c r="D420" s="22">
        <f>VLOOKUP($A420,'NAICS with notes'!$A:$K,8,FALSE)</f>
        <v>25</v>
      </c>
      <c r="E420" s="22" t="str">
        <f>VLOOKUP($A420,'NAICS with notes'!$A:$K,9,FALSE)</f>
        <v>Jewelry and Precious Metals</v>
      </c>
      <c r="F420" s="22">
        <f>VLOOKUP($A420,'NAICS with notes'!$A:$K,10,FALSE)</f>
        <v>1</v>
      </c>
      <c r="G420" s="22" t="str">
        <f>VLOOKUP($A420,'NAICS with notes'!$A:$K,11,FALSE)</f>
        <v>Jewelry and Precious Metals Products</v>
      </c>
    </row>
    <row r="421" spans="1:7" x14ac:dyDescent="0.25">
      <c r="A421" s="8" t="s">
        <v>981</v>
      </c>
      <c r="B421" s="2" t="s">
        <v>982</v>
      </c>
      <c r="C421" s="22" t="str">
        <f>VLOOKUP($A421,'NAICS with notes'!$A:$K,7,FALSE)</f>
        <v>Traded</v>
      </c>
      <c r="D421" s="22">
        <f>VLOOKUP($A421,'NAICS with notes'!$A:$K,8,FALSE)</f>
        <v>25</v>
      </c>
      <c r="E421" s="22" t="str">
        <f>VLOOKUP($A421,'NAICS with notes'!$A:$K,9,FALSE)</f>
        <v>Jewelry and Precious Metals</v>
      </c>
      <c r="F421" s="22">
        <f>VLOOKUP($A421,'NAICS with notes'!$A:$K,10,FALSE)</f>
        <v>1</v>
      </c>
      <c r="G421" s="22" t="str">
        <f>VLOOKUP($A421,'NAICS with notes'!$A:$K,11,FALSE)</f>
        <v>Jewelry and Precious Metals Products</v>
      </c>
    </row>
    <row r="422" spans="1:7" x14ac:dyDescent="0.25">
      <c r="A422" s="8" t="s">
        <v>984</v>
      </c>
      <c r="B422" s="2" t="s">
        <v>985</v>
      </c>
      <c r="C422" s="22" t="str">
        <f>VLOOKUP($A422,'NAICS with notes'!$A:$K,7,FALSE)</f>
        <v>Traded</v>
      </c>
      <c r="D422" s="22">
        <f>VLOOKUP($A422,'NAICS with notes'!$A:$K,8,FALSE)</f>
        <v>25</v>
      </c>
      <c r="E422" s="22" t="str">
        <f>VLOOKUP($A422,'NAICS with notes'!$A:$K,9,FALSE)</f>
        <v>Jewelry and Precious Metals</v>
      </c>
      <c r="F422" s="22">
        <f>VLOOKUP($A422,'NAICS with notes'!$A:$K,10,FALSE)</f>
        <v>1</v>
      </c>
      <c r="G422" s="22" t="str">
        <f>VLOOKUP($A422,'NAICS with notes'!$A:$K,11,FALSE)</f>
        <v>Jewelry and Precious Metals Products</v>
      </c>
    </row>
    <row r="423" spans="1:7" x14ac:dyDescent="0.25">
      <c r="A423" s="8" t="s">
        <v>987</v>
      </c>
      <c r="B423" s="2" t="s">
        <v>988</v>
      </c>
      <c r="C423" s="22" t="str">
        <f>VLOOKUP($A423,'NAICS with notes'!$A:$K,7,FALSE)</f>
        <v>Traded</v>
      </c>
      <c r="D423" s="22">
        <f>VLOOKUP($A423,'NAICS with notes'!$A:$K,8,FALSE)</f>
        <v>26</v>
      </c>
      <c r="E423" s="22" t="str">
        <f>VLOOKUP($A423,'NAICS with notes'!$A:$K,9,FALSE)</f>
        <v>Leather and Related Products</v>
      </c>
      <c r="F423" s="22">
        <f>VLOOKUP($A423,'NAICS with notes'!$A:$K,10,FALSE)</f>
        <v>1</v>
      </c>
      <c r="G423" s="22" t="str">
        <f>VLOOKUP($A423,'NAICS with notes'!$A:$K,11,FALSE)</f>
        <v>Personal Leather Goods and Luggage</v>
      </c>
    </row>
    <row r="424" spans="1:7" x14ac:dyDescent="0.25">
      <c r="A424" s="8" t="s">
        <v>991</v>
      </c>
      <c r="B424" s="2" t="s">
        <v>992</v>
      </c>
      <c r="C424" s="22" t="str">
        <f>VLOOKUP($A424,'NAICS with notes'!$A:$K,7,FALSE)</f>
        <v>Traded</v>
      </c>
      <c r="D424" s="22">
        <f>VLOOKUP($A424,'NAICS with notes'!$A:$K,8,FALSE)</f>
        <v>26</v>
      </c>
      <c r="E424" s="22" t="str">
        <f>VLOOKUP($A424,'NAICS with notes'!$A:$K,9,FALSE)</f>
        <v>Leather and Related Products</v>
      </c>
      <c r="F424" s="22">
        <f>VLOOKUP($A424,'NAICS with notes'!$A:$K,10,FALSE)</f>
        <v>2</v>
      </c>
      <c r="G424" s="22" t="str">
        <f>VLOOKUP($A424,'NAICS with notes'!$A:$K,11,FALSE)</f>
        <v>Women's Handbags and Purses</v>
      </c>
    </row>
    <row r="425" spans="1:7" x14ac:dyDescent="0.25">
      <c r="A425" s="8" t="s">
        <v>994</v>
      </c>
      <c r="B425" s="2" t="s">
        <v>995</v>
      </c>
      <c r="C425" s="22" t="str">
        <f>VLOOKUP($A425,'NAICS with notes'!$A:$K,7,FALSE)</f>
        <v>Traded</v>
      </c>
      <c r="D425" s="22">
        <f>VLOOKUP($A425,'NAICS with notes'!$A:$K,8,FALSE)</f>
        <v>26</v>
      </c>
      <c r="E425" s="22" t="str">
        <f>VLOOKUP($A425,'NAICS with notes'!$A:$K,9,FALSE)</f>
        <v>Leather and Related Products</v>
      </c>
      <c r="F425" s="22">
        <f>VLOOKUP($A425,'NAICS with notes'!$A:$K,10,FALSE)</f>
        <v>1</v>
      </c>
      <c r="G425" s="22" t="str">
        <f>VLOOKUP($A425,'NAICS with notes'!$A:$K,11,FALSE)</f>
        <v>Personal Leather Goods and Luggage</v>
      </c>
    </row>
    <row r="426" spans="1:7" x14ac:dyDescent="0.25">
      <c r="A426" s="8" t="s">
        <v>997</v>
      </c>
      <c r="B426" s="2" t="s">
        <v>998</v>
      </c>
      <c r="C426" s="22" t="str">
        <f>VLOOKUP($A426,'NAICS with notes'!$A:$K,7,FALSE)</f>
        <v>Traded</v>
      </c>
      <c r="D426" s="22">
        <f>VLOOKUP($A426,'NAICS with notes'!$A:$K,8,FALSE)</f>
        <v>26</v>
      </c>
      <c r="E426" s="22" t="str">
        <f>VLOOKUP($A426,'NAICS with notes'!$A:$K,9,FALSE)</f>
        <v>Leather and Related Products</v>
      </c>
      <c r="F426" s="22">
        <f>VLOOKUP($A426,'NAICS with notes'!$A:$K,10,FALSE)</f>
        <v>1</v>
      </c>
      <c r="G426" s="22" t="str">
        <f>VLOOKUP($A426,'NAICS with notes'!$A:$K,11,FALSE)</f>
        <v>Personal Leather Goods and Luggage</v>
      </c>
    </row>
    <row r="427" spans="1:7" x14ac:dyDescent="0.25">
      <c r="A427" s="8" t="s">
        <v>1000</v>
      </c>
      <c r="B427" s="2" t="s">
        <v>1001</v>
      </c>
      <c r="C427" s="22" t="str">
        <f>VLOOKUP($A427,'NAICS with notes'!$A:$K,7,FALSE)</f>
        <v>Traded</v>
      </c>
      <c r="D427" s="22">
        <f>VLOOKUP($A427,'NAICS with notes'!$A:$K,8,FALSE)</f>
        <v>26</v>
      </c>
      <c r="E427" s="22" t="str">
        <f>VLOOKUP($A427,'NAICS with notes'!$A:$K,9,FALSE)</f>
        <v>Leather and Related Products</v>
      </c>
      <c r="F427" s="22">
        <f>VLOOKUP($A427,'NAICS with notes'!$A:$K,10,FALSE)</f>
        <v>3</v>
      </c>
      <c r="G427" s="22" t="str">
        <f>VLOOKUP($A427,'NAICS with notes'!$A:$K,11,FALSE)</f>
        <v>Textile Bags and Canvas Products</v>
      </c>
    </row>
    <row r="428" spans="1:7" x14ac:dyDescent="0.25">
      <c r="A428" s="8" t="s">
        <v>1003</v>
      </c>
      <c r="B428" s="2" t="s">
        <v>1004</v>
      </c>
      <c r="C428" s="22" t="str">
        <f>VLOOKUP($A428,'NAICS with notes'!$A:$K,7,FALSE)</f>
        <v>Traded</v>
      </c>
      <c r="D428" s="22">
        <f>VLOOKUP($A428,'NAICS with notes'!$A:$K,8,FALSE)</f>
        <v>26</v>
      </c>
      <c r="E428" s="22" t="str">
        <f>VLOOKUP($A428,'NAICS with notes'!$A:$K,9,FALSE)</f>
        <v>Leather and Related Products</v>
      </c>
      <c r="F428" s="22">
        <f>VLOOKUP($A428,'NAICS with notes'!$A:$K,10,FALSE)</f>
        <v>3</v>
      </c>
      <c r="G428" s="22" t="str">
        <f>VLOOKUP($A428,'NAICS with notes'!$A:$K,11,FALSE)</f>
        <v>Textile Bags and Canvas Products</v>
      </c>
    </row>
    <row r="429" spans="1:7" x14ac:dyDescent="0.25">
      <c r="A429" s="8" t="s">
        <v>1005</v>
      </c>
      <c r="B429" s="2" t="s">
        <v>1006</v>
      </c>
      <c r="C429" s="22" t="str">
        <f>VLOOKUP($A429,'NAICS with notes'!$A:$K,7,FALSE)</f>
        <v>Traded</v>
      </c>
      <c r="D429" s="22">
        <f>VLOOKUP($A429,'NAICS with notes'!$A:$K,8,FALSE)</f>
        <v>27</v>
      </c>
      <c r="E429" s="22" t="str">
        <f>VLOOKUP($A429,'NAICS with notes'!$A:$K,9,FALSE)</f>
        <v>Lighting and Electrical Equipment</v>
      </c>
      <c r="F429" s="22">
        <f>VLOOKUP($A429,'NAICS with notes'!$A:$K,10,FALSE)</f>
        <v>1</v>
      </c>
      <c r="G429" s="22" t="str">
        <f>VLOOKUP($A429,'NAICS with notes'!$A:$K,11,FALSE)</f>
        <v>Lighting Fixtures and Parts</v>
      </c>
    </row>
    <row r="430" spans="1:7" x14ac:dyDescent="0.25">
      <c r="A430" s="8" t="s">
        <v>1009</v>
      </c>
      <c r="B430" s="2" t="s">
        <v>1010</v>
      </c>
      <c r="C430" s="22" t="str">
        <f>VLOOKUP($A430,'NAICS with notes'!$A:$K,7,FALSE)</f>
        <v>Traded</v>
      </c>
      <c r="D430" s="22">
        <f>VLOOKUP($A430,'NAICS with notes'!$A:$K,8,FALSE)</f>
        <v>27</v>
      </c>
      <c r="E430" s="22" t="str">
        <f>VLOOKUP($A430,'NAICS with notes'!$A:$K,9,FALSE)</f>
        <v>Lighting and Electrical Equipment</v>
      </c>
      <c r="F430" s="22">
        <f>VLOOKUP($A430,'NAICS with notes'!$A:$K,10,FALSE)</f>
        <v>1</v>
      </c>
      <c r="G430" s="22" t="str">
        <f>VLOOKUP($A430,'NAICS with notes'!$A:$K,11,FALSE)</f>
        <v>Lighting Fixtures and Parts</v>
      </c>
    </row>
    <row r="431" spans="1:7" x14ac:dyDescent="0.25">
      <c r="A431" s="8" t="s">
        <v>1011</v>
      </c>
      <c r="B431" s="2" t="s">
        <v>1012</v>
      </c>
      <c r="C431" s="22" t="str">
        <f>VLOOKUP($A431,'NAICS with notes'!$A:$K,7,FALSE)</f>
        <v>Traded</v>
      </c>
      <c r="D431" s="22">
        <f>VLOOKUP($A431,'NAICS with notes'!$A:$K,8,FALSE)</f>
        <v>27</v>
      </c>
      <c r="E431" s="22" t="str">
        <f>VLOOKUP($A431,'NAICS with notes'!$A:$K,9,FALSE)</f>
        <v>Lighting and Electrical Equipment</v>
      </c>
      <c r="F431" s="22">
        <f>VLOOKUP($A431,'NAICS with notes'!$A:$K,10,FALSE)</f>
        <v>1</v>
      </c>
      <c r="G431" s="22" t="str">
        <f>VLOOKUP($A431,'NAICS with notes'!$A:$K,11,FALSE)</f>
        <v>Lighting Fixtures and Parts</v>
      </c>
    </row>
    <row r="432" spans="1:7" x14ac:dyDescent="0.25">
      <c r="A432" s="8" t="s">
        <v>1013</v>
      </c>
      <c r="B432" s="2" t="s">
        <v>1014</v>
      </c>
      <c r="C432" s="22" t="str">
        <f>VLOOKUP($A432,'NAICS with notes'!$A:$K,7,FALSE)</f>
        <v>Traded</v>
      </c>
      <c r="D432" s="22">
        <f>VLOOKUP($A432,'NAICS with notes'!$A:$K,8,FALSE)</f>
        <v>27</v>
      </c>
      <c r="E432" s="22" t="str">
        <f>VLOOKUP($A432,'NAICS with notes'!$A:$K,9,FALSE)</f>
        <v>Lighting and Electrical Equipment</v>
      </c>
      <c r="F432" s="22">
        <f>VLOOKUP($A432,'NAICS with notes'!$A:$K,10,FALSE)</f>
        <v>1</v>
      </c>
      <c r="G432" s="22" t="str">
        <f>VLOOKUP($A432,'NAICS with notes'!$A:$K,11,FALSE)</f>
        <v>Lighting Fixtures and Parts</v>
      </c>
    </row>
    <row r="433" spans="1:7" x14ac:dyDescent="0.25">
      <c r="A433" s="8" t="s">
        <v>1015</v>
      </c>
      <c r="B433" s="2" t="s">
        <v>1016</v>
      </c>
      <c r="C433" s="22" t="str">
        <f>VLOOKUP($A433,'NAICS with notes'!$A:$K,7,FALSE)</f>
        <v>Traded</v>
      </c>
      <c r="D433" s="22">
        <f>VLOOKUP($A433,'NAICS with notes'!$A:$K,8,FALSE)</f>
        <v>27</v>
      </c>
      <c r="E433" s="22" t="str">
        <f>VLOOKUP($A433,'NAICS with notes'!$A:$K,9,FALSE)</f>
        <v>Lighting and Electrical Equipment</v>
      </c>
      <c r="F433" s="22">
        <f>VLOOKUP($A433,'NAICS with notes'!$A:$K,10,FALSE)</f>
        <v>2</v>
      </c>
      <c r="G433" s="22" t="str">
        <f>VLOOKUP($A433,'NAICS with notes'!$A:$K,11,FALSE)</f>
        <v>Electrical Equipment</v>
      </c>
    </row>
    <row r="434" spans="1:7" x14ac:dyDescent="0.25">
      <c r="A434" s="8" t="s">
        <v>1018</v>
      </c>
      <c r="B434" s="2" t="s">
        <v>1019</v>
      </c>
      <c r="C434" s="22" t="str">
        <f>VLOOKUP($A434,'NAICS with notes'!$A:$K,7,FALSE)</f>
        <v>Traded</v>
      </c>
      <c r="D434" s="22">
        <f>VLOOKUP($A434,'NAICS with notes'!$A:$K,8,FALSE)</f>
        <v>27</v>
      </c>
      <c r="E434" s="22" t="str">
        <f>VLOOKUP($A434,'NAICS with notes'!$A:$K,9,FALSE)</f>
        <v>Lighting and Electrical Equipment</v>
      </c>
      <c r="F434" s="22">
        <f>VLOOKUP($A434,'NAICS with notes'!$A:$K,10,FALSE)</f>
        <v>2</v>
      </c>
      <c r="G434" s="22" t="str">
        <f>VLOOKUP($A434,'NAICS with notes'!$A:$K,11,FALSE)</f>
        <v>Electrical Equipment</v>
      </c>
    </row>
    <row r="435" spans="1:7" x14ac:dyDescent="0.25">
      <c r="A435" s="8" t="s">
        <v>1020</v>
      </c>
      <c r="B435" s="2" t="s">
        <v>1021</v>
      </c>
      <c r="C435" s="22" t="str">
        <f>VLOOKUP($A435,'NAICS with notes'!$A:$K,7,FALSE)</f>
        <v>Traded</v>
      </c>
      <c r="D435" s="22">
        <f>VLOOKUP($A435,'NAICS with notes'!$A:$K,8,FALSE)</f>
        <v>27</v>
      </c>
      <c r="E435" s="22" t="str">
        <f>VLOOKUP($A435,'NAICS with notes'!$A:$K,9,FALSE)</f>
        <v>Lighting and Electrical Equipment</v>
      </c>
      <c r="F435" s="22">
        <f>VLOOKUP($A435,'NAICS with notes'!$A:$K,10,FALSE)</f>
        <v>2</v>
      </c>
      <c r="G435" s="22" t="str">
        <f>VLOOKUP($A435,'NAICS with notes'!$A:$K,11,FALSE)</f>
        <v>Electrical Equipment</v>
      </c>
    </row>
    <row r="436" spans="1:7" x14ac:dyDescent="0.25">
      <c r="A436" s="8" t="s">
        <v>1022</v>
      </c>
      <c r="B436" s="2" t="s">
        <v>1023</v>
      </c>
      <c r="C436" s="22" t="str">
        <f>VLOOKUP($A436,'NAICS with notes'!$A:$K,7,FALSE)</f>
        <v>Traded</v>
      </c>
      <c r="D436" s="22">
        <f>VLOOKUP($A436,'NAICS with notes'!$A:$K,8,FALSE)</f>
        <v>27</v>
      </c>
      <c r="E436" s="22" t="str">
        <f>VLOOKUP($A436,'NAICS with notes'!$A:$K,9,FALSE)</f>
        <v>Lighting and Electrical Equipment</v>
      </c>
      <c r="F436" s="22">
        <f>VLOOKUP($A436,'NAICS with notes'!$A:$K,10,FALSE)</f>
        <v>2</v>
      </c>
      <c r="G436" s="22" t="str">
        <f>VLOOKUP($A436,'NAICS with notes'!$A:$K,11,FALSE)</f>
        <v>Electrical Equipment</v>
      </c>
    </row>
    <row r="437" spans="1:7" x14ac:dyDescent="0.25">
      <c r="A437" s="8" t="s">
        <v>1024</v>
      </c>
      <c r="B437" s="2" t="s">
        <v>1025</v>
      </c>
      <c r="C437" s="22" t="str">
        <f>VLOOKUP($A437,'NAICS with notes'!$A:$K,7,FALSE)</f>
        <v>Traded</v>
      </c>
      <c r="D437" s="22">
        <f>VLOOKUP($A437,'NAICS with notes'!$A:$K,8,FALSE)</f>
        <v>27</v>
      </c>
      <c r="E437" s="22" t="str">
        <f>VLOOKUP($A437,'NAICS with notes'!$A:$K,9,FALSE)</f>
        <v>Lighting and Electrical Equipment</v>
      </c>
      <c r="F437" s="22">
        <f>VLOOKUP($A437,'NAICS with notes'!$A:$K,10,FALSE)</f>
        <v>3</v>
      </c>
      <c r="G437" s="22" t="str">
        <f>VLOOKUP($A437,'NAICS with notes'!$A:$K,11,FALSE)</f>
        <v>Electrical Components</v>
      </c>
    </row>
    <row r="438" spans="1:7" x14ac:dyDescent="0.25">
      <c r="A438" s="8" t="s">
        <v>1027</v>
      </c>
      <c r="B438" s="2" t="s">
        <v>1028</v>
      </c>
      <c r="C438" s="22" t="str">
        <f>VLOOKUP($A438,'NAICS with notes'!$A:$K,7,FALSE)</f>
        <v>Traded</v>
      </c>
      <c r="D438" s="22">
        <f>VLOOKUP($A438,'NAICS with notes'!$A:$K,8,FALSE)</f>
        <v>27</v>
      </c>
      <c r="E438" s="22" t="str">
        <f>VLOOKUP($A438,'NAICS with notes'!$A:$K,9,FALSE)</f>
        <v>Lighting and Electrical Equipment</v>
      </c>
      <c r="F438" s="22">
        <f>VLOOKUP($A438,'NAICS with notes'!$A:$K,10,FALSE)</f>
        <v>3</v>
      </c>
      <c r="G438" s="22" t="str">
        <f>VLOOKUP($A438,'NAICS with notes'!$A:$K,11,FALSE)</f>
        <v>Electrical Components</v>
      </c>
    </row>
    <row r="439" spans="1:7" x14ac:dyDescent="0.25">
      <c r="A439" s="8" t="s">
        <v>1029</v>
      </c>
      <c r="B439" s="2" t="s">
        <v>1030</v>
      </c>
      <c r="C439" s="22" t="str">
        <f>VLOOKUP($A439,'NAICS with notes'!$A:$K,7,FALSE)</f>
        <v>Traded</v>
      </c>
      <c r="D439" s="22">
        <f>VLOOKUP($A439,'NAICS with notes'!$A:$K,8,FALSE)</f>
        <v>27</v>
      </c>
      <c r="E439" s="22" t="str">
        <f>VLOOKUP($A439,'NAICS with notes'!$A:$K,9,FALSE)</f>
        <v>Lighting and Electrical Equipment</v>
      </c>
      <c r="F439" s="22">
        <f>VLOOKUP($A439,'NAICS with notes'!$A:$K,10,FALSE)</f>
        <v>3</v>
      </c>
      <c r="G439" s="22" t="str">
        <f>VLOOKUP($A439,'NAICS with notes'!$A:$K,11,FALSE)</f>
        <v>Electrical Components</v>
      </c>
    </row>
    <row r="440" spans="1:7" x14ac:dyDescent="0.25">
      <c r="A440" s="8" t="s">
        <v>1031</v>
      </c>
      <c r="B440" s="2" t="s">
        <v>1032</v>
      </c>
      <c r="C440" s="22" t="str">
        <f>VLOOKUP($A440,'NAICS with notes'!$A:$K,7,FALSE)</f>
        <v>Traded</v>
      </c>
      <c r="D440" s="22">
        <f>VLOOKUP($A440,'NAICS with notes'!$A:$K,8,FALSE)</f>
        <v>27</v>
      </c>
      <c r="E440" s="22" t="str">
        <f>VLOOKUP($A440,'NAICS with notes'!$A:$K,9,FALSE)</f>
        <v>Lighting and Electrical Equipment</v>
      </c>
      <c r="F440" s="22">
        <f>VLOOKUP($A440,'NAICS with notes'!$A:$K,10,FALSE)</f>
        <v>3</v>
      </c>
      <c r="G440" s="22" t="str">
        <f>VLOOKUP($A440,'NAICS with notes'!$A:$K,11,FALSE)</f>
        <v>Electrical Components</v>
      </c>
    </row>
    <row r="441" spans="1:7" x14ac:dyDescent="0.25">
      <c r="A441" s="8" t="s">
        <v>1033</v>
      </c>
      <c r="B441" s="2" t="s">
        <v>1034</v>
      </c>
      <c r="C441" s="22" t="str">
        <f>VLOOKUP($A441,'NAICS with notes'!$A:$K,7,FALSE)</f>
        <v>Traded</v>
      </c>
      <c r="D441" s="22">
        <f>VLOOKUP($A441,'NAICS with notes'!$A:$K,8,FALSE)</f>
        <v>27</v>
      </c>
      <c r="E441" s="22" t="str">
        <f>VLOOKUP($A441,'NAICS with notes'!$A:$K,9,FALSE)</f>
        <v>Lighting and Electrical Equipment</v>
      </c>
      <c r="F441" s="22">
        <f>VLOOKUP($A441,'NAICS with notes'!$A:$K,10,FALSE)</f>
        <v>3</v>
      </c>
      <c r="G441" s="22" t="str">
        <f>VLOOKUP($A441,'NAICS with notes'!$A:$K,11,FALSE)</f>
        <v>Electrical Components</v>
      </c>
    </row>
    <row r="442" spans="1:7" x14ac:dyDescent="0.25">
      <c r="A442" s="8" t="s">
        <v>1035</v>
      </c>
      <c r="B442" s="2" t="s">
        <v>1036</v>
      </c>
      <c r="C442" s="22" t="str">
        <f>VLOOKUP($A442,'NAICS with notes'!$A:$K,7,FALSE)</f>
        <v>Traded</v>
      </c>
      <c r="D442" s="22">
        <f>VLOOKUP($A442,'NAICS with notes'!$A:$K,8,FALSE)</f>
        <v>27</v>
      </c>
      <c r="E442" s="22" t="str">
        <f>VLOOKUP($A442,'NAICS with notes'!$A:$K,9,FALSE)</f>
        <v>Lighting and Electrical Equipment</v>
      </c>
      <c r="F442" s="22">
        <f>VLOOKUP($A442,'NAICS with notes'!$A:$K,10,FALSE)</f>
        <v>3</v>
      </c>
      <c r="G442" s="22" t="str">
        <f>VLOOKUP($A442,'NAICS with notes'!$A:$K,11,FALSE)</f>
        <v>Electrical Components</v>
      </c>
    </row>
    <row r="443" spans="1:7" x14ac:dyDescent="0.25">
      <c r="A443" s="8" t="s">
        <v>1037</v>
      </c>
      <c r="B443" s="2" t="s">
        <v>1038</v>
      </c>
      <c r="C443" s="22" t="str">
        <f>VLOOKUP($A443,'NAICS with notes'!$A:$K,7,FALSE)</f>
        <v>Traded</v>
      </c>
      <c r="D443" s="22">
        <f>VLOOKUP($A443,'NAICS with notes'!$A:$K,8,FALSE)</f>
        <v>27</v>
      </c>
      <c r="E443" s="22" t="str">
        <f>VLOOKUP($A443,'NAICS with notes'!$A:$K,9,FALSE)</f>
        <v>Lighting and Electrical Equipment</v>
      </c>
      <c r="F443" s="22">
        <f>VLOOKUP($A443,'NAICS with notes'!$A:$K,10,FALSE)</f>
        <v>4</v>
      </c>
      <c r="G443" s="22" t="str">
        <f>VLOOKUP($A443,'NAICS with notes'!$A:$K,11,FALSE)</f>
        <v>Storage Batteries</v>
      </c>
    </row>
    <row r="444" spans="1:7" x14ac:dyDescent="0.25">
      <c r="A444" s="8" t="s">
        <v>1040</v>
      </c>
      <c r="B444" s="2" t="s">
        <v>1041</v>
      </c>
      <c r="C444" s="22" t="str">
        <f>VLOOKUP($A444,'NAICS with notes'!$A:$K,7,FALSE)</f>
        <v>Traded</v>
      </c>
      <c r="D444" s="22">
        <f>VLOOKUP($A444,'NAICS with notes'!$A:$K,8,FALSE)</f>
        <v>28</v>
      </c>
      <c r="E444" s="22" t="str">
        <f>VLOOKUP($A444,'NAICS with notes'!$A:$K,9,FALSE)</f>
        <v>Livestock Processing</v>
      </c>
      <c r="F444" s="22">
        <f>VLOOKUP($A444,'NAICS with notes'!$A:$K,10,FALSE)</f>
        <v>1</v>
      </c>
      <c r="G444" s="22" t="str">
        <f>VLOOKUP($A444,'NAICS with notes'!$A:$K,11,FALSE)</f>
        <v>Meat Processing</v>
      </c>
    </row>
    <row r="445" spans="1:7" x14ac:dyDescent="0.25">
      <c r="A445" s="8" t="s">
        <v>1044</v>
      </c>
      <c r="B445" s="2" t="s">
        <v>1045</v>
      </c>
      <c r="C445" s="22" t="str">
        <f>VLOOKUP($A445,'NAICS with notes'!$A:$K,7,FALSE)</f>
        <v>Traded</v>
      </c>
      <c r="D445" s="22">
        <f>VLOOKUP($A445,'NAICS with notes'!$A:$K,8,FALSE)</f>
        <v>28</v>
      </c>
      <c r="E445" s="22" t="str">
        <f>VLOOKUP($A445,'NAICS with notes'!$A:$K,9,FALSE)</f>
        <v>Livestock Processing</v>
      </c>
      <c r="F445" s="22">
        <f>VLOOKUP($A445,'NAICS with notes'!$A:$K,10,FALSE)</f>
        <v>1</v>
      </c>
      <c r="G445" s="22" t="str">
        <f>VLOOKUP($A445,'NAICS with notes'!$A:$K,11,FALSE)</f>
        <v>Meat Processing</v>
      </c>
    </row>
    <row r="446" spans="1:7" x14ac:dyDescent="0.25">
      <c r="A446" s="8" t="s">
        <v>1046</v>
      </c>
      <c r="B446" s="2" t="s">
        <v>1047</v>
      </c>
      <c r="C446" s="22" t="str">
        <f>VLOOKUP($A446,'NAICS with notes'!$A:$K,7,FALSE)</f>
        <v>Traded</v>
      </c>
      <c r="D446" s="22">
        <f>VLOOKUP($A446,'NAICS with notes'!$A:$K,8,FALSE)</f>
        <v>28</v>
      </c>
      <c r="E446" s="22" t="str">
        <f>VLOOKUP($A446,'NAICS with notes'!$A:$K,9,FALSE)</f>
        <v>Livestock Processing</v>
      </c>
      <c r="F446" s="22">
        <f>VLOOKUP($A446,'NAICS with notes'!$A:$K,10,FALSE)</f>
        <v>1</v>
      </c>
      <c r="G446" s="22" t="str">
        <f>VLOOKUP($A446,'NAICS with notes'!$A:$K,11,FALSE)</f>
        <v>Meat Processing</v>
      </c>
    </row>
    <row r="447" spans="1:7" x14ac:dyDescent="0.25">
      <c r="A447" s="8" t="s">
        <v>1048</v>
      </c>
      <c r="B447" s="2" t="s">
        <v>1049</v>
      </c>
      <c r="C447" s="22" t="str">
        <f>VLOOKUP($A447,'NAICS with notes'!$A:$K,7,FALSE)</f>
        <v>Traded</v>
      </c>
      <c r="D447" s="22">
        <f>VLOOKUP($A447,'NAICS with notes'!$A:$K,8,FALSE)</f>
        <v>28</v>
      </c>
      <c r="E447" s="22" t="str">
        <f>VLOOKUP($A447,'NAICS with notes'!$A:$K,9,FALSE)</f>
        <v>Livestock Processing</v>
      </c>
      <c r="F447" s="22">
        <f>VLOOKUP($A447,'NAICS with notes'!$A:$K,10,FALSE)</f>
        <v>1</v>
      </c>
      <c r="G447" s="22" t="str">
        <f>VLOOKUP($A447,'NAICS with notes'!$A:$K,11,FALSE)</f>
        <v>Meat Processing</v>
      </c>
    </row>
    <row r="448" spans="1:7" x14ac:dyDescent="0.25">
      <c r="A448" s="8" t="s">
        <v>1050</v>
      </c>
      <c r="B448" s="2" t="s">
        <v>1051</v>
      </c>
      <c r="C448" s="22" t="str">
        <f>VLOOKUP($A448,'NAICS with notes'!$A:$K,7,FALSE)</f>
        <v>Traded</v>
      </c>
      <c r="D448" s="22">
        <f>VLOOKUP($A448,'NAICS with notes'!$A:$K,8,FALSE)</f>
        <v>28</v>
      </c>
      <c r="E448" s="22" t="str">
        <f>VLOOKUP($A448,'NAICS with notes'!$A:$K,9,FALSE)</f>
        <v>Livestock Processing</v>
      </c>
      <c r="F448" s="22">
        <f>VLOOKUP($A448,'NAICS with notes'!$A:$K,10,FALSE)</f>
        <v>2</v>
      </c>
      <c r="G448" s="22" t="str">
        <f>VLOOKUP($A448,'NAICS with notes'!$A:$K,11,FALSE)</f>
        <v>Livestock Merchant Wholesalers</v>
      </c>
    </row>
    <row r="449" spans="1:7" x14ac:dyDescent="0.25">
      <c r="A449" s="8" t="s">
        <v>1052</v>
      </c>
      <c r="B449" s="2" t="s">
        <v>1053</v>
      </c>
      <c r="C449" s="22" t="str">
        <f>VLOOKUP($A449,'NAICS with notes'!$A:$K,7,FALSE)</f>
        <v>Traded</v>
      </c>
      <c r="D449" s="22">
        <f>VLOOKUP($A449,'NAICS with notes'!$A:$K,8,FALSE)</f>
        <v>29</v>
      </c>
      <c r="E449" s="22" t="str">
        <f>VLOOKUP($A449,'NAICS with notes'!$A:$K,9,FALSE)</f>
        <v>Marketing, Design, and Publishing</v>
      </c>
      <c r="F449" s="22">
        <f>VLOOKUP($A449,'NAICS with notes'!$A:$K,10,FALSE)</f>
        <v>1</v>
      </c>
      <c r="G449" s="22" t="str">
        <f>VLOOKUP($A449,'NAICS with notes'!$A:$K,11,FALSE)</f>
        <v>Advertising Related Services</v>
      </c>
    </row>
    <row r="450" spans="1:7" x14ac:dyDescent="0.25">
      <c r="A450" s="8" t="s">
        <v>1056</v>
      </c>
      <c r="B450" s="2" t="s">
        <v>1057</v>
      </c>
      <c r="C450" s="22" t="str">
        <f>VLOOKUP($A450,'NAICS with notes'!$A:$K,7,FALSE)</f>
        <v>Traded</v>
      </c>
      <c r="D450" s="22">
        <f>VLOOKUP($A450,'NAICS with notes'!$A:$K,8,FALSE)</f>
        <v>29</v>
      </c>
      <c r="E450" s="22" t="str">
        <f>VLOOKUP($A450,'NAICS with notes'!$A:$K,9,FALSE)</f>
        <v>Marketing, Design, and Publishing</v>
      </c>
      <c r="F450" s="22">
        <f>VLOOKUP($A450,'NAICS with notes'!$A:$K,10,FALSE)</f>
        <v>1</v>
      </c>
      <c r="G450" s="22" t="str">
        <f>VLOOKUP($A450,'NAICS with notes'!$A:$K,11,FALSE)</f>
        <v>Advertising Related Services</v>
      </c>
    </row>
    <row r="451" spans="1:7" x14ac:dyDescent="0.25">
      <c r="A451" s="8" t="s">
        <v>1058</v>
      </c>
      <c r="B451" s="2" t="s">
        <v>1059</v>
      </c>
      <c r="C451" s="22" t="str">
        <f>VLOOKUP($A451,'NAICS with notes'!$A:$K,7,FALSE)</f>
        <v>Traded</v>
      </c>
      <c r="D451" s="22">
        <f>VLOOKUP($A451,'NAICS with notes'!$A:$K,8,FALSE)</f>
        <v>29</v>
      </c>
      <c r="E451" s="22" t="str">
        <f>VLOOKUP($A451,'NAICS with notes'!$A:$K,9,FALSE)</f>
        <v>Marketing, Design, and Publishing</v>
      </c>
      <c r="F451" s="22">
        <f>VLOOKUP($A451,'NAICS with notes'!$A:$K,10,FALSE)</f>
        <v>1</v>
      </c>
      <c r="G451" s="22" t="str">
        <f>VLOOKUP($A451,'NAICS with notes'!$A:$K,11,FALSE)</f>
        <v>Advertising Related Services</v>
      </c>
    </row>
    <row r="452" spans="1:7" x14ac:dyDescent="0.25">
      <c r="A452" s="8" t="s">
        <v>1060</v>
      </c>
      <c r="B452" s="2" t="s">
        <v>1061</v>
      </c>
      <c r="C452" s="22" t="str">
        <f>VLOOKUP($A452,'NAICS with notes'!$A:$K,7,FALSE)</f>
        <v>Traded</v>
      </c>
      <c r="D452" s="22">
        <f>VLOOKUP($A452,'NAICS with notes'!$A:$K,8,FALSE)</f>
        <v>29</v>
      </c>
      <c r="E452" s="22" t="str">
        <f>VLOOKUP($A452,'NAICS with notes'!$A:$K,9,FALSE)</f>
        <v>Marketing, Design, and Publishing</v>
      </c>
      <c r="F452" s="22">
        <f>VLOOKUP($A452,'NAICS with notes'!$A:$K,10,FALSE)</f>
        <v>1</v>
      </c>
      <c r="G452" s="22" t="str">
        <f>VLOOKUP($A452,'NAICS with notes'!$A:$K,11,FALSE)</f>
        <v>Advertising Related Services</v>
      </c>
    </row>
    <row r="453" spans="1:7" x14ac:dyDescent="0.25">
      <c r="A453" s="8" t="s">
        <v>1062</v>
      </c>
      <c r="B453" s="2" t="s">
        <v>1063</v>
      </c>
      <c r="C453" s="22" t="str">
        <f>VLOOKUP($A453,'NAICS with notes'!$A:$K,7,FALSE)</f>
        <v>Traded</v>
      </c>
      <c r="D453" s="22">
        <f>VLOOKUP($A453,'NAICS with notes'!$A:$K,8,FALSE)</f>
        <v>29</v>
      </c>
      <c r="E453" s="22" t="str">
        <f>VLOOKUP($A453,'NAICS with notes'!$A:$K,9,FALSE)</f>
        <v>Marketing, Design, and Publishing</v>
      </c>
      <c r="F453" s="22">
        <f>VLOOKUP($A453,'NAICS with notes'!$A:$K,10,FALSE)</f>
        <v>1</v>
      </c>
      <c r="G453" s="22" t="str">
        <f>VLOOKUP($A453,'NAICS with notes'!$A:$K,11,FALSE)</f>
        <v>Advertising Related Services</v>
      </c>
    </row>
    <row r="454" spans="1:7" x14ac:dyDescent="0.25">
      <c r="A454" s="8" t="s">
        <v>1064</v>
      </c>
      <c r="B454" s="2" t="s">
        <v>1065</v>
      </c>
      <c r="C454" s="22" t="str">
        <f>VLOOKUP($A454,'NAICS with notes'!$A:$K,7,FALSE)</f>
        <v>Traded</v>
      </c>
      <c r="D454" s="22">
        <f>VLOOKUP($A454,'NAICS with notes'!$A:$K,8,FALSE)</f>
        <v>29</v>
      </c>
      <c r="E454" s="22" t="str">
        <f>VLOOKUP($A454,'NAICS with notes'!$A:$K,9,FALSE)</f>
        <v>Marketing, Design, and Publishing</v>
      </c>
      <c r="F454" s="22">
        <f>VLOOKUP($A454,'NAICS with notes'!$A:$K,10,FALSE)</f>
        <v>2</v>
      </c>
      <c r="G454" s="22" t="str">
        <f>VLOOKUP($A454,'NAICS with notes'!$A:$K,11,FALSE)</f>
        <v>Other Marketing Related Services</v>
      </c>
    </row>
    <row r="455" spans="1:7" x14ac:dyDescent="0.25">
      <c r="A455" s="8" t="s">
        <v>1067</v>
      </c>
      <c r="B455" s="2" t="s">
        <v>1068</v>
      </c>
      <c r="C455" s="22" t="str">
        <f>VLOOKUP($A455,'NAICS with notes'!$A:$K,7,FALSE)</f>
        <v>Traded</v>
      </c>
      <c r="D455" s="22">
        <f>VLOOKUP($A455,'NAICS with notes'!$A:$K,8,FALSE)</f>
        <v>29</v>
      </c>
      <c r="E455" s="22" t="str">
        <f>VLOOKUP($A455,'NAICS with notes'!$A:$K,9,FALSE)</f>
        <v>Marketing, Design, and Publishing</v>
      </c>
      <c r="F455" s="22">
        <f>VLOOKUP($A455,'NAICS with notes'!$A:$K,10,FALSE)</f>
        <v>2</v>
      </c>
      <c r="G455" s="22" t="str">
        <f>VLOOKUP($A455,'NAICS with notes'!$A:$K,11,FALSE)</f>
        <v>Other Marketing Related Services</v>
      </c>
    </row>
    <row r="456" spans="1:7" x14ac:dyDescent="0.25">
      <c r="A456" s="8" t="s">
        <v>1069</v>
      </c>
      <c r="B456" s="2" t="s">
        <v>1070</v>
      </c>
      <c r="C456" s="22" t="str">
        <f>VLOOKUP($A456,'NAICS with notes'!$A:$K,7,FALSE)</f>
        <v>Traded</v>
      </c>
      <c r="D456" s="22">
        <f>VLOOKUP($A456,'NAICS with notes'!$A:$K,8,FALSE)</f>
        <v>29</v>
      </c>
      <c r="E456" s="22" t="str">
        <f>VLOOKUP($A456,'NAICS with notes'!$A:$K,9,FALSE)</f>
        <v>Marketing, Design, and Publishing</v>
      </c>
      <c r="F456" s="22">
        <f>VLOOKUP($A456,'NAICS with notes'!$A:$K,10,FALSE)</f>
        <v>2</v>
      </c>
      <c r="G456" s="22" t="str">
        <f>VLOOKUP($A456,'NAICS with notes'!$A:$K,11,FALSE)</f>
        <v>Other Marketing Related Services</v>
      </c>
    </row>
    <row r="457" spans="1:7" x14ac:dyDescent="0.25">
      <c r="A457" s="8" t="s">
        <v>1071</v>
      </c>
      <c r="B457" s="2" t="s">
        <v>1072</v>
      </c>
      <c r="C457" s="22" t="str">
        <f>VLOOKUP($A457,'NAICS with notes'!$A:$K,7,FALSE)</f>
        <v>Traded</v>
      </c>
      <c r="D457" s="22">
        <f>VLOOKUP($A457,'NAICS with notes'!$A:$K,8,FALSE)</f>
        <v>29</v>
      </c>
      <c r="E457" s="22" t="str">
        <f>VLOOKUP($A457,'NAICS with notes'!$A:$K,9,FALSE)</f>
        <v>Marketing, Design, and Publishing</v>
      </c>
      <c r="F457" s="22">
        <f>VLOOKUP($A457,'NAICS with notes'!$A:$K,10,FALSE)</f>
        <v>2</v>
      </c>
      <c r="G457" s="22" t="str">
        <f>VLOOKUP($A457,'NAICS with notes'!$A:$K,11,FALSE)</f>
        <v>Other Marketing Related Services</v>
      </c>
    </row>
    <row r="458" spans="1:7" x14ac:dyDescent="0.25">
      <c r="A458" s="8" t="s">
        <v>1073</v>
      </c>
      <c r="B458" s="2" t="s">
        <v>1074</v>
      </c>
      <c r="C458" s="22" t="str">
        <f>VLOOKUP($A458,'NAICS with notes'!$A:$K,7,FALSE)</f>
        <v>Traded</v>
      </c>
      <c r="D458" s="22">
        <f>VLOOKUP($A458,'NAICS with notes'!$A:$K,8,FALSE)</f>
        <v>29</v>
      </c>
      <c r="E458" s="22" t="str">
        <f>VLOOKUP($A458,'NAICS with notes'!$A:$K,9,FALSE)</f>
        <v>Marketing, Design, and Publishing</v>
      </c>
      <c r="F458" s="22">
        <f>VLOOKUP($A458,'NAICS with notes'!$A:$K,10,FALSE)</f>
        <v>2</v>
      </c>
      <c r="G458" s="22" t="str">
        <f>VLOOKUP($A458,'NAICS with notes'!$A:$K,11,FALSE)</f>
        <v>Other Marketing Related Services</v>
      </c>
    </row>
    <row r="459" spans="1:7" x14ac:dyDescent="0.25">
      <c r="A459" s="8" t="s">
        <v>1075</v>
      </c>
      <c r="B459" s="2" t="s">
        <v>1076</v>
      </c>
      <c r="C459" s="22" t="str">
        <f>VLOOKUP($A459,'NAICS with notes'!$A:$K,7,FALSE)</f>
        <v>Traded</v>
      </c>
      <c r="D459" s="22">
        <f>VLOOKUP($A459,'NAICS with notes'!$A:$K,8,FALSE)</f>
        <v>29</v>
      </c>
      <c r="E459" s="22" t="str">
        <f>VLOOKUP($A459,'NAICS with notes'!$A:$K,9,FALSE)</f>
        <v>Marketing, Design, and Publishing</v>
      </c>
      <c r="F459" s="22">
        <f>VLOOKUP($A459,'NAICS with notes'!$A:$K,10,FALSE)</f>
        <v>3</v>
      </c>
      <c r="G459" s="22" t="str">
        <f>VLOOKUP($A459,'NAICS with notes'!$A:$K,11,FALSE)</f>
        <v>Design Services</v>
      </c>
    </row>
    <row r="460" spans="1:7" x14ac:dyDescent="0.25">
      <c r="A460" s="8" t="s">
        <v>1078</v>
      </c>
      <c r="B460" s="2" t="s">
        <v>1079</v>
      </c>
      <c r="C460" s="22" t="str">
        <f>VLOOKUP($A460,'NAICS with notes'!$A:$K,7,FALSE)</f>
        <v>Traded</v>
      </c>
      <c r="D460" s="22">
        <f>VLOOKUP($A460,'NAICS with notes'!$A:$K,8,FALSE)</f>
        <v>29</v>
      </c>
      <c r="E460" s="22" t="str">
        <f>VLOOKUP($A460,'NAICS with notes'!$A:$K,9,FALSE)</f>
        <v>Marketing, Design, and Publishing</v>
      </c>
      <c r="F460" s="22">
        <f>VLOOKUP($A460,'NAICS with notes'!$A:$K,10,FALSE)</f>
        <v>3</v>
      </c>
      <c r="G460" s="22" t="str">
        <f>VLOOKUP($A460,'NAICS with notes'!$A:$K,11,FALSE)</f>
        <v>Design Services</v>
      </c>
    </row>
    <row r="461" spans="1:7" x14ac:dyDescent="0.25">
      <c r="A461" s="8" t="s">
        <v>1080</v>
      </c>
      <c r="B461" s="2" t="s">
        <v>1081</v>
      </c>
      <c r="C461" s="22" t="str">
        <f>VLOOKUP($A461,'NAICS with notes'!$A:$K,7,FALSE)</f>
        <v>Traded</v>
      </c>
      <c r="D461" s="22">
        <f>VLOOKUP($A461,'NAICS with notes'!$A:$K,8,FALSE)</f>
        <v>29</v>
      </c>
      <c r="E461" s="22" t="str">
        <f>VLOOKUP($A461,'NAICS with notes'!$A:$K,9,FALSE)</f>
        <v>Marketing, Design, and Publishing</v>
      </c>
      <c r="F461" s="22">
        <f>VLOOKUP($A461,'NAICS with notes'!$A:$K,10,FALSE)</f>
        <v>3</v>
      </c>
      <c r="G461" s="22" t="str">
        <f>VLOOKUP($A461,'NAICS with notes'!$A:$K,11,FALSE)</f>
        <v>Design Services</v>
      </c>
    </row>
    <row r="462" spans="1:7" x14ac:dyDescent="0.25">
      <c r="A462" s="8" t="s">
        <v>1082</v>
      </c>
      <c r="B462" s="2" t="s">
        <v>1083</v>
      </c>
      <c r="C462" s="22" t="str">
        <f>VLOOKUP($A462,'NAICS with notes'!$A:$K,7,FALSE)</f>
        <v>Traded</v>
      </c>
      <c r="D462" s="22">
        <f>VLOOKUP($A462,'NAICS with notes'!$A:$K,8,FALSE)</f>
        <v>29</v>
      </c>
      <c r="E462" s="22" t="str">
        <f>VLOOKUP($A462,'NAICS with notes'!$A:$K,9,FALSE)</f>
        <v>Marketing, Design, and Publishing</v>
      </c>
      <c r="F462" s="22">
        <f>VLOOKUP($A462,'NAICS with notes'!$A:$K,10,FALSE)</f>
        <v>3</v>
      </c>
      <c r="G462" s="22" t="str">
        <f>VLOOKUP($A462,'NAICS with notes'!$A:$K,11,FALSE)</f>
        <v>Design Services</v>
      </c>
    </row>
    <row r="463" spans="1:7" x14ac:dyDescent="0.25">
      <c r="A463" s="8" t="s">
        <v>1084</v>
      </c>
      <c r="B463" s="2" t="s">
        <v>1085</v>
      </c>
      <c r="C463" s="22" t="str">
        <f>VLOOKUP($A463,'NAICS with notes'!$A:$K,7,FALSE)</f>
        <v>Traded</v>
      </c>
      <c r="D463" s="22">
        <f>VLOOKUP($A463,'NAICS with notes'!$A:$K,8,FALSE)</f>
        <v>29</v>
      </c>
      <c r="E463" s="22" t="str">
        <f>VLOOKUP($A463,'NAICS with notes'!$A:$K,9,FALSE)</f>
        <v>Marketing, Design, and Publishing</v>
      </c>
      <c r="F463" s="22">
        <f>VLOOKUP($A463,'NAICS with notes'!$A:$K,10,FALSE)</f>
        <v>4</v>
      </c>
      <c r="G463" s="22" t="str">
        <f>VLOOKUP($A463,'NAICS with notes'!$A:$K,11,FALSE)</f>
        <v>Publishing</v>
      </c>
    </row>
    <row r="464" spans="1:7" x14ac:dyDescent="0.25">
      <c r="A464" s="8" t="s">
        <v>1087</v>
      </c>
      <c r="B464" s="2" t="s">
        <v>1088</v>
      </c>
      <c r="C464" s="22" t="str">
        <f>VLOOKUP($A464,'NAICS with notes'!$A:$K,7,FALSE)</f>
        <v>Traded</v>
      </c>
      <c r="D464" s="22">
        <f>VLOOKUP($A464,'NAICS with notes'!$A:$K,8,FALSE)</f>
        <v>29</v>
      </c>
      <c r="E464" s="22" t="str">
        <f>VLOOKUP($A464,'NAICS with notes'!$A:$K,9,FALSE)</f>
        <v>Marketing, Design, and Publishing</v>
      </c>
      <c r="F464" s="22">
        <f>VLOOKUP($A464,'NAICS with notes'!$A:$K,10,FALSE)</f>
        <v>4</v>
      </c>
      <c r="G464" s="22" t="str">
        <f>VLOOKUP($A464,'NAICS with notes'!$A:$K,11,FALSE)</f>
        <v>Publishing</v>
      </c>
    </row>
    <row r="465" spans="1:7" x14ac:dyDescent="0.25">
      <c r="A465" s="8" t="s">
        <v>1089</v>
      </c>
      <c r="B465" s="2" t="s">
        <v>1090</v>
      </c>
      <c r="C465" s="22" t="str">
        <f>VLOOKUP($A465,'NAICS with notes'!$A:$K,7,FALSE)</f>
        <v>Traded</v>
      </c>
      <c r="D465" s="22">
        <f>VLOOKUP($A465,'NAICS with notes'!$A:$K,8,FALSE)</f>
        <v>29</v>
      </c>
      <c r="E465" s="22" t="str">
        <f>VLOOKUP($A465,'NAICS with notes'!$A:$K,9,FALSE)</f>
        <v>Marketing, Design, and Publishing</v>
      </c>
      <c r="F465" s="22">
        <f>VLOOKUP($A465,'NAICS with notes'!$A:$K,10,FALSE)</f>
        <v>4</v>
      </c>
      <c r="G465" s="22" t="str">
        <f>VLOOKUP($A465,'NAICS with notes'!$A:$K,11,FALSE)</f>
        <v>Publishing</v>
      </c>
    </row>
    <row r="466" spans="1:7" x14ac:dyDescent="0.25">
      <c r="A466" s="8" t="s">
        <v>1091</v>
      </c>
      <c r="B466" s="2" t="s">
        <v>1092</v>
      </c>
      <c r="C466" s="22" t="str">
        <f>VLOOKUP($A466,'NAICS with notes'!$A:$K,7,FALSE)</f>
        <v>Traded</v>
      </c>
      <c r="D466" s="22">
        <f>VLOOKUP($A466,'NAICS with notes'!$A:$K,8,FALSE)</f>
        <v>29</v>
      </c>
      <c r="E466" s="22" t="str">
        <f>VLOOKUP($A466,'NAICS with notes'!$A:$K,9,FALSE)</f>
        <v>Marketing, Design, and Publishing</v>
      </c>
      <c r="F466" s="22">
        <f>VLOOKUP($A466,'NAICS with notes'!$A:$K,10,FALSE)</f>
        <v>4</v>
      </c>
      <c r="G466" s="22" t="str">
        <f>VLOOKUP($A466,'NAICS with notes'!$A:$K,11,FALSE)</f>
        <v>Publishing</v>
      </c>
    </row>
    <row r="467" spans="1:7" x14ac:dyDescent="0.25">
      <c r="A467" s="8" t="s">
        <v>2544</v>
      </c>
      <c r="B467" s="10" t="s">
        <v>2545</v>
      </c>
      <c r="C467" s="22" t="str">
        <f>VLOOKUP($A467,'NAICS with notes'!$A:$K,7,FALSE)</f>
        <v>Traded</v>
      </c>
      <c r="D467" s="22">
        <f>VLOOKUP($A467,'NAICS with notes'!$A:$K,8,FALSE)</f>
        <v>29</v>
      </c>
      <c r="E467" s="22" t="str">
        <f>VLOOKUP($A467,'NAICS with notes'!$A:$K,9,FALSE)</f>
        <v>Marketing, Design, and Publishing</v>
      </c>
      <c r="F467" s="22">
        <f>VLOOKUP($A467,'NAICS with notes'!$A:$K,10,FALSE)</f>
        <v>4</v>
      </c>
      <c r="G467" s="22" t="str">
        <f>VLOOKUP($A467,'NAICS with notes'!$A:$K,11,FALSE)</f>
        <v>Publishing</v>
      </c>
    </row>
    <row r="468" spans="1:7" x14ac:dyDescent="0.25">
      <c r="A468" s="8" t="s">
        <v>2546</v>
      </c>
      <c r="B468" s="10" t="s">
        <v>2547</v>
      </c>
      <c r="C468" s="22" t="str">
        <f>VLOOKUP($A468,'NAICS with notes'!$A:$K,7,FALSE)</f>
        <v>Traded</v>
      </c>
      <c r="D468" s="22">
        <f>VLOOKUP($A468,'NAICS with notes'!$A:$K,8,FALSE)</f>
        <v>29</v>
      </c>
      <c r="E468" s="22" t="str">
        <f>VLOOKUP($A468,'NAICS with notes'!$A:$K,9,FALSE)</f>
        <v>Marketing, Design, and Publishing</v>
      </c>
      <c r="F468" s="22">
        <f>VLOOKUP($A468,'NAICS with notes'!$A:$K,10,FALSE)</f>
        <v>4</v>
      </c>
      <c r="G468" s="22" t="str">
        <f>VLOOKUP($A468,'NAICS with notes'!$A:$K,11,FALSE)</f>
        <v>Publishing</v>
      </c>
    </row>
    <row r="469" spans="1:7" x14ac:dyDescent="0.25">
      <c r="A469" s="8" t="s">
        <v>1093</v>
      </c>
      <c r="B469" s="2" t="s">
        <v>1094</v>
      </c>
      <c r="C469" s="22" t="str">
        <f>VLOOKUP($A469,'NAICS with notes'!$A:$K,7,FALSE)</f>
        <v>Traded</v>
      </c>
      <c r="D469" s="22">
        <f>VLOOKUP($A469,'NAICS with notes'!$A:$K,8,FALSE)</f>
        <v>29</v>
      </c>
      <c r="E469" s="22" t="str">
        <f>VLOOKUP($A469,'NAICS with notes'!$A:$K,9,FALSE)</f>
        <v>Marketing, Design, and Publishing</v>
      </c>
      <c r="F469" s="22">
        <f>VLOOKUP($A469,'NAICS with notes'!$A:$K,10,FALSE)</f>
        <v>4</v>
      </c>
      <c r="G469" s="22" t="str">
        <f>VLOOKUP($A469,'NAICS with notes'!$A:$K,11,FALSE)</f>
        <v>Publishing</v>
      </c>
    </row>
    <row r="470" spans="1:7" x14ac:dyDescent="0.25">
      <c r="A470" s="8" t="s">
        <v>1095</v>
      </c>
      <c r="B470" s="2" t="s">
        <v>1096</v>
      </c>
      <c r="C470" s="22" t="str">
        <f>VLOOKUP($A470,'NAICS with notes'!$A:$K,7,FALSE)</f>
        <v>Traded</v>
      </c>
      <c r="D470" s="22">
        <f>VLOOKUP($A470,'NAICS with notes'!$A:$K,8,FALSE)</f>
        <v>29</v>
      </c>
      <c r="E470" s="22" t="str">
        <f>VLOOKUP($A470,'NAICS with notes'!$A:$K,9,FALSE)</f>
        <v>Marketing, Design, and Publishing</v>
      </c>
      <c r="F470" s="22">
        <f>VLOOKUP($A470,'NAICS with notes'!$A:$K,10,FALSE)</f>
        <v>4</v>
      </c>
      <c r="G470" s="22" t="str">
        <f>VLOOKUP($A470,'NAICS with notes'!$A:$K,11,FALSE)</f>
        <v>Publishing</v>
      </c>
    </row>
    <row r="471" spans="1:7" x14ac:dyDescent="0.25">
      <c r="A471" s="8" t="s">
        <v>1099</v>
      </c>
      <c r="B471" s="2" t="s">
        <v>1100</v>
      </c>
      <c r="C471" s="22" t="str">
        <f>VLOOKUP($A471,'NAICS with notes'!$A:$K,7,FALSE)</f>
        <v>Traded</v>
      </c>
      <c r="D471" s="22">
        <f>VLOOKUP($A471,'NAICS with notes'!$A:$K,8,FALSE)</f>
        <v>29</v>
      </c>
      <c r="E471" s="22" t="str">
        <f>VLOOKUP($A471,'NAICS with notes'!$A:$K,9,FALSE)</f>
        <v>Marketing, Design, and Publishing</v>
      </c>
      <c r="F471" s="22">
        <f>VLOOKUP($A471,'NAICS with notes'!$A:$K,10,FALSE)</f>
        <v>4</v>
      </c>
      <c r="G471" s="22" t="str">
        <f>VLOOKUP($A471,'NAICS with notes'!$A:$K,11,FALSE)</f>
        <v>Publishing</v>
      </c>
    </row>
    <row r="472" spans="1:7" x14ac:dyDescent="0.25">
      <c r="A472" s="8" t="s">
        <v>1101</v>
      </c>
      <c r="B472" s="2" t="s">
        <v>1102</v>
      </c>
      <c r="C472" s="22" t="str">
        <f>VLOOKUP($A472,'NAICS with notes'!$A:$K,7,FALSE)</f>
        <v>Traded</v>
      </c>
      <c r="D472" s="22">
        <f>VLOOKUP($A472,'NAICS with notes'!$A:$K,8,FALSE)</f>
        <v>30</v>
      </c>
      <c r="E472" s="22" t="str">
        <f>VLOOKUP($A472,'NAICS with notes'!$A:$K,9,FALSE)</f>
        <v>Medical Devices</v>
      </c>
      <c r="F472" s="22">
        <f>VLOOKUP($A472,'NAICS with notes'!$A:$K,10,FALSE)</f>
        <v>1</v>
      </c>
      <c r="G472" s="22" t="str">
        <f>VLOOKUP($A472,'NAICS with notes'!$A:$K,11,FALSE)</f>
        <v>Optical Instruments and Ophthalmic Goods</v>
      </c>
    </row>
    <row r="473" spans="1:7" x14ac:dyDescent="0.25">
      <c r="A473" s="8" t="s">
        <v>1105</v>
      </c>
      <c r="B473" s="2" t="s">
        <v>1106</v>
      </c>
      <c r="C473" s="22" t="str">
        <f>VLOOKUP($A473,'NAICS with notes'!$A:$K,7,FALSE)</f>
        <v>Traded</v>
      </c>
      <c r="D473" s="22">
        <f>VLOOKUP($A473,'NAICS with notes'!$A:$K,8,FALSE)</f>
        <v>30</v>
      </c>
      <c r="E473" s="22" t="str">
        <f>VLOOKUP($A473,'NAICS with notes'!$A:$K,9,FALSE)</f>
        <v>Medical Devices</v>
      </c>
      <c r="F473" s="22">
        <f>VLOOKUP($A473,'NAICS with notes'!$A:$K,10,FALSE)</f>
        <v>1</v>
      </c>
      <c r="G473" s="22" t="str">
        <f>VLOOKUP($A473,'NAICS with notes'!$A:$K,11,FALSE)</f>
        <v>Optical Instruments and Ophthalmic Goods</v>
      </c>
    </row>
    <row r="474" spans="1:7" x14ac:dyDescent="0.25">
      <c r="A474" s="8" t="s">
        <v>1107</v>
      </c>
      <c r="B474" s="2" t="s">
        <v>1108</v>
      </c>
      <c r="C474" s="22" t="str">
        <f>VLOOKUP($A474,'NAICS with notes'!$A:$K,7,FALSE)</f>
        <v>Traded</v>
      </c>
      <c r="D474" s="22">
        <f>VLOOKUP($A474,'NAICS with notes'!$A:$K,8,FALSE)</f>
        <v>30</v>
      </c>
      <c r="E474" s="22" t="str">
        <f>VLOOKUP($A474,'NAICS with notes'!$A:$K,9,FALSE)</f>
        <v>Medical Devices</v>
      </c>
      <c r="F474" s="22">
        <f>VLOOKUP($A474,'NAICS with notes'!$A:$K,10,FALSE)</f>
        <v>2</v>
      </c>
      <c r="G474" s="22" t="str">
        <f>VLOOKUP($A474,'NAICS with notes'!$A:$K,11,FALSE)</f>
        <v>Surgical and Dental Instruments and Supplies</v>
      </c>
    </row>
    <row r="475" spans="1:7" x14ac:dyDescent="0.25">
      <c r="A475" s="8" t="s">
        <v>1110</v>
      </c>
      <c r="B475" s="2" t="s">
        <v>1111</v>
      </c>
      <c r="C475" s="22" t="str">
        <f>VLOOKUP($A475,'NAICS with notes'!$A:$K,7,FALSE)</f>
        <v>Traded</v>
      </c>
      <c r="D475" s="22">
        <f>VLOOKUP($A475,'NAICS with notes'!$A:$K,8,FALSE)</f>
        <v>30</v>
      </c>
      <c r="E475" s="22" t="str">
        <f>VLOOKUP($A475,'NAICS with notes'!$A:$K,9,FALSE)</f>
        <v>Medical Devices</v>
      </c>
      <c r="F475" s="22">
        <f>VLOOKUP($A475,'NAICS with notes'!$A:$K,10,FALSE)</f>
        <v>2</v>
      </c>
      <c r="G475" s="22" t="str">
        <f>VLOOKUP($A475,'NAICS with notes'!$A:$K,11,FALSE)</f>
        <v>Surgical and Dental Instruments and Supplies</v>
      </c>
    </row>
    <row r="476" spans="1:7" x14ac:dyDescent="0.25">
      <c r="A476" s="8" t="s">
        <v>1112</v>
      </c>
      <c r="B476" s="2" t="s">
        <v>1113</v>
      </c>
      <c r="C476" s="22" t="str">
        <f>VLOOKUP($A476,'NAICS with notes'!$A:$K,7,FALSE)</f>
        <v>Traded</v>
      </c>
      <c r="D476" s="22">
        <f>VLOOKUP($A476,'NAICS with notes'!$A:$K,8,FALSE)</f>
        <v>30</v>
      </c>
      <c r="E476" s="22" t="str">
        <f>VLOOKUP($A476,'NAICS with notes'!$A:$K,9,FALSE)</f>
        <v>Medical Devices</v>
      </c>
      <c r="F476" s="22">
        <f>VLOOKUP($A476,'NAICS with notes'!$A:$K,10,FALSE)</f>
        <v>2</v>
      </c>
      <c r="G476" s="22" t="str">
        <f>VLOOKUP($A476,'NAICS with notes'!$A:$K,11,FALSE)</f>
        <v>Surgical and Dental Instruments and Supplies</v>
      </c>
    </row>
    <row r="477" spans="1:7" x14ac:dyDescent="0.25">
      <c r="A477" s="8" t="s">
        <v>1114</v>
      </c>
      <c r="B477" s="2" t="s">
        <v>1115</v>
      </c>
      <c r="C477" s="22" t="str">
        <f>VLOOKUP($A477,'NAICS with notes'!$A:$K,7,FALSE)</f>
        <v>Traded</v>
      </c>
      <c r="D477" s="22">
        <f>VLOOKUP($A477,'NAICS with notes'!$A:$K,8,FALSE)</f>
        <v>31</v>
      </c>
      <c r="E477" s="22" t="str">
        <f>VLOOKUP($A477,'NAICS with notes'!$A:$K,9,FALSE)</f>
        <v>Metal Mining</v>
      </c>
      <c r="F477" s="22">
        <f>VLOOKUP($A477,'NAICS with notes'!$A:$K,10,FALSE)</f>
        <v>1</v>
      </c>
      <c r="G477" s="22" t="str">
        <f>VLOOKUP($A477,'NAICS with notes'!$A:$K,11,FALSE)</f>
        <v>Metal Mining</v>
      </c>
    </row>
    <row r="478" spans="1:7" x14ac:dyDescent="0.25">
      <c r="A478" s="8" t="s">
        <v>1117</v>
      </c>
      <c r="B478" s="2" t="s">
        <v>1118</v>
      </c>
      <c r="C478" s="22" t="str">
        <f>VLOOKUP($A478,'NAICS with notes'!$A:$K,7,FALSE)</f>
        <v>Traded</v>
      </c>
      <c r="D478" s="22">
        <f>VLOOKUP($A478,'NAICS with notes'!$A:$K,8,FALSE)</f>
        <v>31</v>
      </c>
      <c r="E478" s="22" t="str">
        <f>VLOOKUP($A478,'NAICS with notes'!$A:$K,9,FALSE)</f>
        <v>Metal Mining</v>
      </c>
      <c r="F478" s="22">
        <f>VLOOKUP($A478,'NAICS with notes'!$A:$K,10,FALSE)</f>
        <v>1</v>
      </c>
      <c r="G478" s="22" t="str">
        <f>VLOOKUP($A478,'NAICS with notes'!$A:$K,11,FALSE)</f>
        <v>Metal Mining</v>
      </c>
    </row>
    <row r="479" spans="1:7" x14ac:dyDescent="0.25">
      <c r="A479" s="8" t="s">
        <v>1119</v>
      </c>
      <c r="B479" s="2" t="s">
        <v>1120</v>
      </c>
      <c r="C479" s="22" t="str">
        <f>VLOOKUP($A479,'NAICS with notes'!$A:$K,7,FALSE)</f>
        <v>Traded</v>
      </c>
      <c r="D479" s="22">
        <f>VLOOKUP($A479,'NAICS with notes'!$A:$K,8,FALSE)</f>
        <v>31</v>
      </c>
      <c r="E479" s="22" t="str">
        <f>VLOOKUP($A479,'NAICS with notes'!$A:$K,9,FALSE)</f>
        <v>Metal Mining</v>
      </c>
      <c r="F479" s="22">
        <f>VLOOKUP($A479,'NAICS with notes'!$A:$K,10,FALSE)</f>
        <v>1</v>
      </c>
      <c r="G479" s="22" t="str">
        <f>VLOOKUP($A479,'NAICS with notes'!$A:$K,11,FALSE)</f>
        <v>Metal Mining</v>
      </c>
    </row>
    <row r="480" spans="1:7" x14ac:dyDescent="0.25">
      <c r="A480" s="8" t="s">
        <v>1121</v>
      </c>
      <c r="B480" s="2" t="s">
        <v>1122</v>
      </c>
      <c r="C480" s="22" t="str">
        <f>VLOOKUP($A480,'NAICS with notes'!$A:$K,7,FALSE)</f>
        <v>Traded</v>
      </c>
      <c r="D480" s="22">
        <f>VLOOKUP($A480,'NAICS with notes'!$A:$K,8,FALSE)</f>
        <v>31</v>
      </c>
      <c r="E480" s="22" t="str">
        <f>VLOOKUP($A480,'NAICS with notes'!$A:$K,9,FALSE)</f>
        <v>Metal Mining</v>
      </c>
      <c r="F480" s="22">
        <f>VLOOKUP($A480,'NAICS with notes'!$A:$K,10,FALSE)</f>
        <v>1</v>
      </c>
      <c r="G480" s="22" t="str">
        <f>VLOOKUP($A480,'NAICS with notes'!$A:$K,11,FALSE)</f>
        <v>Metal Mining</v>
      </c>
    </row>
    <row r="481" spans="1:7" x14ac:dyDescent="0.25">
      <c r="A481" s="8" t="s">
        <v>1123</v>
      </c>
      <c r="B481" s="2" t="s">
        <v>1124</v>
      </c>
      <c r="C481" s="22" t="str">
        <f>VLOOKUP($A481,'NAICS with notes'!$A:$K,7,FALSE)</f>
        <v>Traded</v>
      </c>
      <c r="D481" s="22">
        <f>VLOOKUP($A481,'NAICS with notes'!$A:$K,8,FALSE)</f>
        <v>31</v>
      </c>
      <c r="E481" s="22" t="str">
        <f>VLOOKUP($A481,'NAICS with notes'!$A:$K,9,FALSE)</f>
        <v>Metal Mining</v>
      </c>
      <c r="F481" s="22">
        <f>VLOOKUP($A481,'NAICS with notes'!$A:$K,10,FALSE)</f>
        <v>1</v>
      </c>
      <c r="G481" s="22" t="str">
        <f>VLOOKUP($A481,'NAICS with notes'!$A:$K,11,FALSE)</f>
        <v>Metal Mining</v>
      </c>
    </row>
    <row r="482" spans="1:7" x14ac:dyDescent="0.25">
      <c r="A482" s="8" t="s">
        <v>1125</v>
      </c>
      <c r="B482" s="2" t="s">
        <v>1126</v>
      </c>
      <c r="C482" s="22" t="str">
        <f>VLOOKUP($A482,'NAICS with notes'!$A:$K,7,FALSE)</f>
        <v>Traded</v>
      </c>
      <c r="D482" s="22">
        <f>VLOOKUP($A482,'NAICS with notes'!$A:$K,8,FALSE)</f>
        <v>31</v>
      </c>
      <c r="E482" s="22" t="str">
        <f>VLOOKUP($A482,'NAICS with notes'!$A:$K,9,FALSE)</f>
        <v>Metal Mining</v>
      </c>
      <c r="F482" s="22">
        <f>VLOOKUP($A482,'NAICS with notes'!$A:$K,10,FALSE)</f>
        <v>1</v>
      </c>
      <c r="G482" s="22" t="str">
        <f>VLOOKUP($A482,'NAICS with notes'!$A:$K,11,FALSE)</f>
        <v>Metal Mining</v>
      </c>
    </row>
    <row r="483" spans="1:7" x14ac:dyDescent="0.25">
      <c r="A483" s="8" t="s">
        <v>1127</v>
      </c>
      <c r="B483" s="2" t="s">
        <v>1128</v>
      </c>
      <c r="C483" s="22" t="str">
        <f>VLOOKUP($A483,'NAICS with notes'!$A:$K,7,FALSE)</f>
        <v>Traded</v>
      </c>
      <c r="D483" s="22">
        <f>VLOOKUP($A483,'NAICS with notes'!$A:$K,8,FALSE)</f>
        <v>31</v>
      </c>
      <c r="E483" s="22" t="str">
        <f>VLOOKUP($A483,'NAICS with notes'!$A:$K,9,FALSE)</f>
        <v>Metal Mining</v>
      </c>
      <c r="F483" s="22">
        <f>VLOOKUP($A483,'NAICS with notes'!$A:$K,10,FALSE)</f>
        <v>1</v>
      </c>
      <c r="G483" s="22" t="str">
        <f>VLOOKUP($A483,'NAICS with notes'!$A:$K,11,FALSE)</f>
        <v>Metal Mining</v>
      </c>
    </row>
    <row r="484" spans="1:7" x14ac:dyDescent="0.25">
      <c r="A484" s="8" t="s">
        <v>1129</v>
      </c>
      <c r="B484" s="2" t="s">
        <v>1130</v>
      </c>
      <c r="C484" s="22" t="str">
        <f>VLOOKUP($A484,'NAICS with notes'!$A:$K,7,FALSE)</f>
        <v>Traded</v>
      </c>
      <c r="D484" s="22">
        <f>VLOOKUP($A484,'NAICS with notes'!$A:$K,8,FALSE)</f>
        <v>31</v>
      </c>
      <c r="E484" s="22" t="str">
        <f>VLOOKUP($A484,'NAICS with notes'!$A:$K,9,FALSE)</f>
        <v>Metal Mining</v>
      </c>
      <c r="F484" s="22">
        <f>VLOOKUP($A484,'NAICS with notes'!$A:$K,10,FALSE)</f>
        <v>1</v>
      </c>
      <c r="G484" s="22" t="str">
        <f>VLOOKUP($A484,'NAICS with notes'!$A:$K,11,FALSE)</f>
        <v>Metal Mining</v>
      </c>
    </row>
    <row r="485" spans="1:7" x14ac:dyDescent="0.25">
      <c r="A485" s="8" t="s">
        <v>1131</v>
      </c>
      <c r="B485" s="2" t="s">
        <v>1132</v>
      </c>
      <c r="C485" s="22" t="str">
        <f>VLOOKUP($A485,'NAICS with notes'!$A:$K,7,FALSE)</f>
        <v>Traded</v>
      </c>
      <c r="D485" s="22">
        <f>VLOOKUP($A485,'NAICS with notes'!$A:$K,8,FALSE)</f>
        <v>32</v>
      </c>
      <c r="E485" s="22" t="str">
        <f>VLOOKUP($A485,'NAICS with notes'!$A:$K,9,FALSE)</f>
        <v>Metalworking Technology</v>
      </c>
      <c r="F485" s="22">
        <f>VLOOKUP($A485,'NAICS with notes'!$A:$K,10,FALSE)</f>
        <v>1</v>
      </c>
      <c r="G485" s="22" t="str">
        <f>VLOOKUP($A485,'NAICS with notes'!$A:$K,11,FALSE)</f>
        <v>Metalworking Machinery</v>
      </c>
    </row>
    <row r="486" spans="1:7" x14ac:dyDescent="0.25">
      <c r="A486" s="8" t="s">
        <v>1135</v>
      </c>
      <c r="B486" s="2" t="s">
        <v>1136</v>
      </c>
      <c r="C486" s="22" t="str">
        <f>VLOOKUP($A486,'NAICS with notes'!$A:$K,7,FALSE)</f>
        <v>Traded</v>
      </c>
      <c r="D486" s="22">
        <f>VLOOKUP($A486,'NAICS with notes'!$A:$K,8,FALSE)</f>
        <v>32</v>
      </c>
      <c r="E486" s="22" t="str">
        <f>VLOOKUP($A486,'NAICS with notes'!$A:$K,9,FALSE)</f>
        <v>Metalworking Technology</v>
      </c>
      <c r="F486" s="22">
        <f>VLOOKUP($A486,'NAICS with notes'!$A:$K,10,FALSE)</f>
        <v>1</v>
      </c>
      <c r="G486" s="22" t="str">
        <f>VLOOKUP($A486,'NAICS with notes'!$A:$K,11,FALSE)</f>
        <v>Metalworking Machinery</v>
      </c>
    </row>
    <row r="487" spans="1:7" x14ac:dyDescent="0.25">
      <c r="A487" s="8" t="s">
        <v>1137</v>
      </c>
      <c r="B487" s="2" t="s">
        <v>1138</v>
      </c>
      <c r="C487" s="22" t="str">
        <f>VLOOKUP($A487,'NAICS with notes'!$A:$K,7,FALSE)</f>
        <v>Traded</v>
      </c>
      <c r="D487" s="22">
        <f>VLOOKUP($A487,'NAICS with notes'!$A:$K,8,FALSE)</f>
        <v>32</v>
      </c>
      <c r="E487" s="22" t="str">
        <f>VLOOKUP($A487,'NAICS with notes'!$A:$K,9,FALSE)</f>
        <v>Metalworking Technology</v>
      </c>
      <c r="F487" s="22">
        <f>VLOOKUP($A487,'NAICS with notes'!$A:$K,10,FALSE)</f>
        <v>1</v>
      </c>
      <c r="G487" s="22" t="str">
        <f>VLOOKUP($A487,'NAICS with notes'!$A:$K,11,FALSE)</f>
        <v>Metalworking Machinery</v>
      </c>
    </row>
    <row r="488" spans="1:7" x14ac:dyDescent="0.25">
      <c r="A488" s="8" t="s">
        <v>1139</v>
      </c>
      <c r="B488" s="2" t="s">
        <v>1140</v>
      </c>
      <c r="C488" s="22" t="str">
        <f>VLOOKUP($A488,'NAICS with notes'!$A:$K,7,FALSE)</f>
        <v>Traded</v>
      </c>
      <c r="D488" s="22">
        <f>VLOOKUP($A488,'NAICS with notes'!$A:$K,8,FALSE)</f>
        <v>32</v>
      </c>
      <c r="E488" s="22" t="str">
        <f>VLOOKUP($A488,'NAICS with notes'!$A:$K,9,FALSE)</f>
        <v>Metalworking Technology</v>
      </c>
      <c r="F488" s="22">
        <f>VLOOKUP($A488,'NAICS with notes'!$A:$K,10,FALSE)</f>
        <v>1</v>
      </c>
      <c r="G488" s="22" t="str">
        <f>VLOOKUP($A488,'NAICS with notes'!$A:$K,11,FALSE)</f>
        <v>Metalworking Machinery</v>
      </c>
    </row>
    <row r="489" spans="1:7" x14ac:dyDescent="0.25">
      <c r="A489" s="8" t="s">
        <v>1141</v>
      </c>
      <c r="B489" s="2" t="s">
        <v>1142</v>
      </c>
      <c r="C489" s="22" t="str">
        <f>VLOOKUP($A489,'NAICS with notes'!$A:$K,7,FALSE)</f>
        <v>Traded</v>
      </c>
      <c r="D489" s="22">
        <f>VLOOKUP($A489,'NAICS with notes'!$A:$K,8,FALSE)</f>
        <v>32</v>
      </c>
      <c r="E489" s="22" t="str">
        <f>VLOOKUP($A489,'NAICS with notes'!$A:$K,9,FALSE)</f>
        <v>Metalworking Technology</v>
      </c>
      <c r="F489" s="22">
        <f>VLOOKUP($A489,'NAICS with notes'!$A:$K,10,FALSE)</f>
        <v>1</v>
      </c>
      <c r="G489" s="22" t="str">
        <f>VLOOKUP($A489,'NAICS with notes'!$A:$K,11,FALSE)</f>
        <v>Metalworking Machinery</v>
      </c>
    </row>
    <row r="490" spans="1:7" x14ac:dyDescent="0.25">
      <c r="A490" s="8" t="s">
        <v>1143</v>
      </c>
      <c r="B490" s="2" t="s">
        <v>1144</v>
      </c>
      <c r="C490" s="22" t="str">
        <f>VLOOKUP($A490,'NAICS with notes'!$A:$K,7,FALSE)</f>
        <v>Traded</v>
      </c>
      <c r="D490" s="22">
        <f>VLOOKUP($A490,'NAICS with notes'!$A:$K,8,FALSE)</f>
        <v>32</v>
      </c>
      <c r="E490" s="22" t="str">
        <f>VLOOKUP($A490,'NAICS with notes'!$A:$K,9,FALSE)</f>
        <v>Metalworking Technology</v>
      </c>
      <c r="F490" s="22">
        <f>VLOOKUP($A490,'NAICS with notes'!$A:$K,10,FALSE)</f>
        <v>2</v>
      </c>
      <c r="G490" s="22" t="str">
        <f>VLOOKUP($A490,'NAICS with notes'!$A:$K,11,FALSE)</f>
        <v>Machine Tools and Accessories</v>
      </c>
    </row>
    <row r="491" spans="1:7" x14ac:dyDescent="0.25">
      <c r="A491" s="8" t="s">
        <v>1146</v>
      </c>
      <c r="B491" s="2" t="s">
        <v>1147</v>
      </c>
      <c r="C491" s="22" t="str">
        <f>VLOOKUP($A491,'NAICS with notes'!$A:$K,7,FALSE)</f>
        <v>Traded</v>
      </c>
      <c r="D491" s="22">
        <f>VLOOKUP($A491,'NAICS with notes'!$A:$K,8,FALSE)</f>
        <v>32</v>
      </c>
      <c r="E491" s="22" t="str">
        <f>VLOOKUP($A491,'NAICS with notes'!$A:$K,9,FALSE)</f>
        <v>Metalworking Technology</v>
      </c>
      <c r="F491" s="22">
        <f>VLOOKUP($A491,'NAICS with notes'!$A:$K,10,FALSE)</f>
        <v>2</v>
      </c>
      <c r="G491" s="22" t="str">
        <f>VLOOKUP($A491,'NAICS with notes'!$A:$K,11,FALSE)</f>
        <v>Machine Tools and Accessories</v>
      </c>
    </row>
    <row r="492" spans="1:7" x14ac:dyDescent="0.25">
      <c r="A492" s="8" t="s">
        <v>1148</v>
      </c>
      <c r="B492" s="2" t="s">
        <v>1149</v>
      </c>
      <c r="C492" s="22" t="str">
        <f>VLOOKUP($A492,'NAICS with notes'!$A:$K,7,FALSE)</f>
        <v>Traded</v>
      </c>
      <c r="D492" s="22">
        <f>VLOOKUP($A492,'NAICS with notes'!$A:$K,8,FALSE)</f>
        <v>32</v>
      </c>
      <c r="E492" s="22" t="str">
        <f>VLOOKUP($A492,'NAICS with notes'!$A:$K,9,FALSE)</f>
        <v>Metalworking Technology</v>
      </c>
      <c r="F492" s="22">
        <f>VLOOKUP($A492,'NAICS with notes'!$A:$K,10,FALSE)</f>
        <v>2</v>
      </c>
      <c r="G492" s="22" t="str">
        <f>VLOOKUP($A492,'NAICS with notes'!$A:$K,11,FALSE)</f>
        <v>Machine Tools and Accessories</v>
      </c>
    </row>
    <row r="493" spans="1:7" x14ac:dyDescent="0.25">
      <c r="A493" s="8" t="s">
        <v>1150</v>
      </c>
      <c r="B493" s="2" t="s">
        <v>1151</v>
      </c>
      <c r="C493" s="22" t="str">
        <f>VLOOKUP($A493,'NAICS with notes'!$A:$K,7,FALSE)</f>
        <v>Traded</v>
      </c>
      <c r="D493" s="22">
        <f>VLOOKUP($A493,'NAICS with notes'!$A:$K,8,FALSE)</f>
        <v>12</v>
      </c>
      <c r="E493" s="22" t="str">
        <f>VLOOKUP($A493,'NAICS with notes'!$A:$K,9,FALSE)</f>
        <v>Downstream Metal Products</v>
      </c>
      <c r="F493" s="22">
        <f>VLOOKUP($A493,'NAICS with notes'!$A:$K,10,FALSE)</f>
        <v>1</v>
      </c>
      <c r="G493" s="22" t="str">
        <f>VLOOKUP($A493,'NAICS with notes'!$A:$K,11,FALSE)</f>
        <v>Metal Products</v>
      </c>
    </row>
    <row r="494" spans="1:7" x14ac:dyDescent="0.25">
      <c r="A494" s="8" t="s">
        <v>1153</v>
      </c>
      <c r="B494" s="2" t="s">
        <v>1154</v>
      </c>
      <c r="C494" s="22" t="str">
        <f>VLOOKUP($A494,'NAICS with notes'!$A:$K,7,FALSE)</f>
        <v>Traded</v>
      </c>
      <c r="D494" s="22">
        <f>VLOOKUP($A494,'NAICS with notes'!$A:$K,8,FALSE)</f>
        <v>32</v>
      </c>
      <c r="E494" s="22" t="str">
        <f>VLOOKUP($A494,'NAICS with notes'!$A:$K,9,FALSE)</f>
        <v>Metalworking Technology</v>
      </c>
      <c r="F494" s="22">
        <f>VLOOKUP($A494,'NAICS with notes'!$A:$K,10,FALSE)</f>
        <v>3</v>
      </c>
      <c r="G494" s="22" t="str">
        <f>VLOOKUP($A494,'NAICS with notes'!$A:$K,11,FALSE)</f>
        <v>Hand Tools</v>
      </c>
    </row>
    <row r="495" spans="1:7" x14ac:dyDescent="0.25">
      <c r="A495" s="8" t="s">
        <v>1155</v>
      </c>
      <c r="B495" s="2" t="s">
        <v>1156</v>
      </c>
      <c r="C495" s="22" t="str">
        <f>VLOOKUP($A495,'NAICS with notes'!$A:$K,7,FALSE)</f>
        <v>Traded</v>
      </c>
      <c r="D495" s="22">
        <f>VLOOKUP($A495,'NAICS with notes'!$A:$K,8,FALSE)</f>
        <v>32</v>
      </c>
      <c r="E495" s="22" t="str">
        <f>VLOOKUP($A495,'NAICS with notes'!$A:$K,9,FALSE)</f>
        <v>Metalworking Technology</v>
      </c>
      <c r="F495" s="22">
        <f>VLOOKUP($A495,'NAICS with notes'!$A:$K,10,FALSE)</f>
        <v>4</v>
      </c>
      <c r="G495" s="22" t="str">
        <f>VLOOKUP($A495,'NAICS with notes'!$A:$K,11,FALSE)</f>
        <v>Fasteners</v>
      </c>
    </row>
    <row r="496" spans="1:7" x14ac:dyDescent="0.25">
      <c r="A496" s="8" t="s">
        <v>1158</v>
      </c>
      <c r="B496" s="2" t="s">
        <v>1159</v>
      </c>
      <c r="C496" s="22" t="str">
        <f>VLOOKUP($A496,'NAICS with notes'!$A:$K,7,FALSE)</f>
        <v>Traded</v>
      </c>
      <c r="D496" s="22">
        <f>VLOOKUP($A496,'NAICS with notes'!$A:$K,8,FALSE)</f>
        <v>32</v>
      </c>
      <c r="E496" s="22" t="str">
        <f>VLOOKUP($A496,'NAICS with notes'!$A:$K,9,FALSE)</f>
        <v>Metalworking Technology</v>
      </c>
      <c r="F496" s="22">
        <f>VLOOKUP($A496,'NAICS with notes'!$A:$K,10,FALSE)</f>
        <v>4</v>
      </c>
      <c r="G496" s="22" t="str">
        <f>VLOOKUP($A496,'NAICS with notes'!$A:$K,11,FALSE)</f>
        <v>Fasteners</v>
      </c>
    </row>
    <row r="497" spans="1:7" x14ac:dyDescent="0.25">
      <c r="A497" s="8" t="s">
        <v>1160</v>
      </c>
      <c r="B497" s="2" t="s">
        <v>1161</v>
      </c>
      <c r="C497" s="22" t="str">
        <f>VLOOKUP($A497,'NAICS with notes'!$A:$K,7,FALSE)</f>
        <v>Traded</v>
      </c>
      <c r="D497" s="22">
        <f>VLOOKUP($A497,'NAICS with notes'!$A:$K,8,FALSE)</f>
        <v>32</v>
      </c>
      <c r="E497" s="22" t="str">
        <f>VLOOKUP($A497,'NAICS with notes'!$A:$K,9,FALSE)</f>
        <v>Metalworking Technology</v>
      </c>
      <c r="F497" s="22">
        <f>VLOOKUP($A497,'NAICS with notes'!$A:$K,10,FALSE)</f>
        <v>5</v>
      </c>
      <c r="G497" s="22" t="str">
        <f>VLOOKUP($A497,'NAICS with notes'!$A:$K,11,FALSE)</f>
        <v>Metal Processing</v>
      </c>
    </row>
    <row r="498" spans="1:7" x14ac:dyDescent="0.25">
      <c r="A498" s="8" t="s">
        <v>1163</v>
      </c>
      <c r="B498" s="2" t="s">
        <v>1164</v>
      </c>
      <c r="C498" s="22" t="str">
        <f>VLOOKUP($A498,'NAICS with notes'!$A:$K,7,FALSE)</f>
        <v>Traded</v>
      </c>
      <c r="D498" s="22">
        <f>VLOOKUP($A498,'NAICS with notes'!$A:$K,8,FALSE)</f>
        <v>32</v>
      </c>
      <c r="E498" s="22" t="str">
        <f>VLOOKUP($A498,'NAICS with notes'!$A:$K,9,FALSE)</f>
        <v>Metalworking Technology</v>
      </c>
      <c r="F498" s="22">
        <f>VLOOKUP($A498,'NAICS with notes'!$A:$K,10,FALSE)</f>
        <v>5</v>
      </c>
      <c r="G498" s="22" t="str">
        <f>VLOOKUP($A498,'NAICS with notes'!$A:$K,11,FALSE)</f>
        <v>Metal Processing</v>
      </c>
    </row>
    <row r="499" spans="1:7" x14ac:dyDescent="0.25">
      <c r="A499" s="8" t="s">
        <v>1165</v>
      </c>
      <c r="B499" s="2" t="s">
        <v>1166</v>
      </c>
      <c r="C499" s="22" t="str">
        <f>VLOOKUP($A499,'NAICS with notes'!$A:$K,7,FALSE)</f>
        <v>Traded</v>
      </c>
      <c r="D499" s="22">
        <f>VLOOKUP($A499,'NAICS with notes'!$A:$K,8,FALSE)</f>
        <v>32</v>
      </c>
      <c r="E499" s="22" t="str">
        <f>VLOOKUP($A499,'NAICS with notes'!$A:$K,9,FALSE)</f>
        <v>Metalworking Technology</v>
      </c>
      <c r="F499" s="22">
        <f>VLOOKUP($A499,'NAICS with notes'!$A:$K,10,FALSE)</f>
        <v>5</v>
      </c>
      <c r="G499" s="22" t="str">
        <f>VLOOKUP($A499,'NAICS with notes'!$A:$K,11,FALSE)</f>
        <v>Metal Processing</v>
      </c>
    </row>
    <row r="500" spans="1:7" x14ac:dyDescent="0.25">
      <c r="A500" s="8" t="s">
        <v>1167</v>
      </c>
      <c r="B500" s="2" t="s">
        <v>1168</v>
      </c>
      <c r="C500" s="22" t="str">
        <f>VLOOKUP($A500,'NAICS with notes'!$A:$K,7,FALSE)</f>
        <v>Traded</v>
      </c>
      <c r="D500" s="22">
        <f>VLOOKUP($A500,'NAICS with notes'!$A:$K,8,FALSE)</f>
        <v>32</v>
      </c>
      <c r="E500" s="22" t="str">
        <f>VLOOKUP($A500,'NAICS with notes'!$A:$K,9,FALSE)</f>
        <v>Metalworking Technology</v>
      </c>
      <c r="F500" s="22">
        <f>VLOOKUP($A500,'NAICS with notes'!$A:$K,10,FALSE)</f>
        <v>5</v>
      </c>
      <c r="G500" s="22" t="str">
        <f>VLOOKUP($A500,'NAICS with notes'!$A:$K,11,FALSE)</f>
        <v>Metal Processing</v>
      </c>
    </row>
    <row r="501" spans="1:7" x14ac:dyDescent="0.25">
      <c r="A501" s="8" t="s">
        <v>1169</v>
      </c>
      <c r="B501" s="2" t="s">
        <v>1170</v>
      </c>
      <c r="C501" s="22" t="str">
        <f>VLOOKUP($A501,'NAICS with notes'!$A:$K,7,FALSE)</f>
        <v>Traded</v>
      </c>
      <c r="D501" s="22">
        <f>VLOOKUP($A501,'NAICS with notes'!$A:$K,8,FALSE)</f>
        <v>32</v>
      </c>
      <c r="E501" s="22" t="str">
        <f>VLOOKUP($A501,'NAICS with notes'!$A:$K,9,FALSE)</f>
        <v>Metalworking Technology</v>
      </c>
      <c r="F501" s="22">
        <f>VLOOKUP($A501,'NAICS with notes'!$A:$K,10,FALSE)</f>
        <v>5</v>
      </c>
      <c r="G501" s="22" t="str">
        <f>VLOOKUP($A501,'NAICS with notes'!$A:$K,11,FALSE)</f>
        <v>Metal Processing</v>
      </c>
    </row>
    <row r="502" spans="1:7" x14ac:dyDescent="0.25">
      <c r="A502" s="8" t="s">
        <v>1171</v>
      </c>
      <c r="B502" s="2" t="s">
        <v>1172</v>
      </c>
      <c r="C502" s="22" t="str">
        <f>VLOOKUP($A502,'NAICS with notes'!$A:$K,7,FALSE)</f>
        <v>Traded</v>
      </c>
      <c r="D502" s="22">
        <f>VLOOKUP($A502,'NAICS with notes'!$A:$K,8,FALSE)</f>
        <v>33</v>
      </c>
      <c r="E502" s="22" t="str">
        <f>VLOOKUP($A502,'NAICS with notes'!$A:$K,9,FALSE)</f>
        <v>Music and Sound Recording</v>
      </c>
      <c r="F502" s="22">
        <f>VLOOKUP($A502,'NAICS with notes'!$A:$K,10,FALSE)</f>
        <v>1</v>
      </c>
      <c r="G502" s="22" t="str">
        <f>VLOOKUP($A502,'NAICS with notes'!$A:$K,11,FALSE)</f>
        <v>Music and Sound Recording</v>
      </c>
    </row>
    <row r="503" spans="1:7" x14ac:dyDescent="0.25">
      <c r="A503" s="8" t="s">
        <v>1174</v>
      </c>
      <c r="B503" s="2" t="s">
        <v>1175</v>
      </c>
      <c r="C503" s="22" t="str">
        <f>VLOOKUP($A503,'NAICS with notes'!$A:$K,7,FALSE)</f>
        <v>Traded</v>
      </c>
      <c r="D503" s="22">
        <f>VLOOKUP($A503,'NAICS with notes'!$A:$K,8,FALSE)</f>
        <v>33</v>
      </c>
      <c r="E503" s="22" t="str">
        <f>VLOOKUP($A503,'NAICS with notes'!$A:$K,9,FALSE)</f>
        <v>Music and Sound Recording</v>
      </c>
      <c r="F503" s="22">
        <f>VLOOKUP($A503,'NAICS with notes'!$A:$K,10,FALSE)</f>
        <v>1</v>
      </c>
      <c r="G503" s="22" t="str">
        <f>VLOOKUP($A503,'NAICS with notes'!$A:$K,11,FALSE)</f>
        <v>Music and Sound Recording</v>
      </c>
    </row>
    <row r="504" spans="1:7" x14ac:dyDescent="0.25">
      <c r="A504" s="8" t="s">
        <v>1176</v>
      </c>
      <c r="B504" s="2" t="s">
        <v>1177</v>
      </c>
      <c r="C504" s="22" t="str">
        <f>VLOOKUP($A504,'NAICS with notes'!$A:$K,7,FALSE)</f>
        <v>Traded</v>
      </c>
      <c r="D504" s="22">
        <f>VLOOKUP($A504,'NAICS with notes'!$A:$K,8,FALSE)</f>
        <v>33</v>
      </c>
      <c r="E504" s="22" t="str">
        <f>VLOOKUP($A504,'NAICS with notes'!$A:$K,9,FALSE)</f>
        <v>Music and Sound Recording</v>
      </c>
      <c r="F504" s="22">
        <f>VLOOKUP($A504,'NAICS with notes'!$A:$K,10,FALSE)</f>
        <v>1</v>
      </c>
      <c r="G504" s="22" t="str">
        <f>VLOOKUP($A504,'NAICS with notes'!$A:$K,11,FALSE)</f>
        <v>Music and Sound Recording</v>
      </c>
    </row>
    <row r="505" spans="1:7" x14ac:dyDescent="0.25">
      <c r="A505" s="8" t="s">
        <v>1178</v>
      </c>
      <c r="B505" s="2" t="s">
        <v>1179</v>
      </c>
      <c r="C505" s="22" t="str">
        <f>VLOOKUP($A505,'NAICS with notes'!$A:$K,7,FALSE)</f>
        <v>Traded</v>
      </c>
      <c r="D505" s="22">
        <f>VLOOKUP($A505,'NAICS with notes'!$A:$K,8,FALSE)</f>
        <v>33</v>
      </c>
      <c r="E505" s="22" t="str">
        <f>VLOOKUP($A505,'NAICS with notes'!$A:$K,9,FALSE)</f>
        <v>Music and Sound Recording</v>
      </c>
      <c r="F505" s="22">
        <f>VLOOKUP($A505,'NAICS with notes'!$A:$K,10,FALSE)</f>
        <v>1</v>
      </c>
      <c r="G505" s="22" t="str">
        <f>VLOOKUP($A505,'NAICS with notes'!$A:$K,11,FALSE)</f>
        <v>Music and Sound Recording</v>
      </c>
    </row>
    <row r="506" spans="1:7" x14ac:dyDescent="0.25">
      <c r="A506" s="8" t="s">
        <v>1180</v>
      </c>
      <c r="B506" s="2" t="s">
        <v>1181</v>
      </c>
      <c r="C506" s="22" t="str">
        <f>VLOOKUP($A506,'NAICS with notes'!$A:$K,7,FALSE)</f>
        <v>Traded</v>
      </c>
      <c r="D506" s="22">
        <f>VLOOKUP($A506,'NAICS with notes'!$A:$K,8,FALSE)</f>
        <v>33</v>
      </c>
      <c r="E506" s="22" t="str">
        <f>VLOOKUP($A506,'NAICS with notes'!$A:$K,9,FALSE)</f>
        <v>Music and Sound Recording</v>
      </c>
      <c r="F506" s="22">
        <f>VLOOKUP($A506,'NAICS with notes'!$A:$K,10,FALSE)</f>
        <v>1</v>
      </c>
      <c r="G506" s="22" t="str">
        <f>VLOOKUP($A506,'NAICS with notes'!$A:$K,11,FALSE)</f>
        <v>Music and Sound Recording</v>
      </c>
    </row>
    <row r="507" spans="1:7" x14ac:dyDescent="0.25">
      <c r="A507" s="8" t="s">
        <v>1182</v>
      </c>
      <c r="B507" s="2" t="s">
        <v>1183</v>
      </c>
      <c r="C507" s="22" t="str">
        <f>VLOOKUP($A507,'NAICS with notes'!$A:$K,7,FALSE)</f>
        <v>Traded</v>
      </c>
      <c r="D507" s="22">
        <f>VLOOKUP($A507,'NAICS with notes'!$A:$K,8,FALSE)</f>
        <v>34</v>
      </c>
      <c r="E507" s="22" t="str">
        <f>VLOOKUP($A507,'NAICS with notes'!$A:$K,9,FALSE)</f>
        <v>Nonmetal Mining</v>
      </c>
      <c r="F507" s="22">
        <f>VLOOKUP($A507,'NAICS with notes'!$A:$K,10,FALSE)</f>
        <v>1</v>
      </c>
      <c r="G507" s="22" t="str">
        <f>VLOOKUP($A507,'NAICS with notes'!$A:$K,11,FALSE)</f>
        <v>Nonmetal Mining</v>
      </c>
    </row>
    <row r="508" spans="1:7" x14ac:dyDescent="0.25">
      <c r="A508" s="8" t="s">
        <v>1185</v>
      </c>
      <c r="B508" s="2" t="s">
        <v>1186</v>
      </c>
      <c r="C508" s="22" t="str">
        <f>VLOOKUP($A508,'NAICS with notes'!$A:$K,7,FALSE)</f>
        <v>Traded</v>
      </c>
      <c r="D508" s="22">
        <f>VLOOKUP($A508,'NAICS with notes'!$A:$K,8,FALSE)</f>
        <v>34</v>
      </c>
      <c r="E508" s="22" t="str">
        <f>VLOOKUP($A508,'NAICS with notes'!$A:$K,9,FALSE)</f>
        <v>Nonmetal Mining</v>
      </c>
      <c r="F508" s="22">
        <f>VLOOKUP($A508,'NAICS with notes'!$A:$K,10,FALSE)</f>
        <v>1</v>
      </c>
      <c r="G508" s="22" t="str">
        <f>VLOOKUP($A508,'NAICS with notes'!$A:$K,11,FALSE)</f>
        <v>Nonmetal Mining</v>
      </c>
    </row>
    <row r="509" spans="1:7" x14ac:dyDescent="0.25">
      <c r="A509" s="8" t="s">
        <v>1187</v>
      </c>
      <c r="B509" s="2" t="s">
        <v>1188</v>
      </c>
      <c r="C509" s="22" t="str">
        <f>VLOOKUP($A509,'NAICS with notes'!$A:$K,7,FALSE)</f>
        <v>Traded</v>
      </c>
      <c r="D509" s="22">
        <f>VLOOKUP($A509,'NAICS with notes'!$A:$K,8,FALSE)</f>
        <v>34</v>
      </c>
      <c r="E509" s="22" t="str">
        <f>VLOOKUP($A509,'NAICS with notes'!$A:$K,9,FALSE)</f>
        <v>Nonmetal Mining</v>
      </c>
      <c r="F509" s="22">
        <f>VLOOKUP($A509,'NAICS with notes'!$A:$K,10,FALSE)</f>
        <v>1</v>
      </c>
      <c r="G509" s="22" t="str">
        <f>VLOOKUP($A509,'NAICS with notes'!$A:$K,11,FALSE)</f>
        <v>Nonmetal Mining</v>
      </c>
    </row>
    <row r="510" spans="1:7" x14ac:dyDescent="0.25">
      <c r="A510" s="8" t="s">
        <v>1189</v>
      </c>
      <c r="B510" s="2" t="s">
        <v>1190</v>
      </c>
      <c r="C510" s="22" t="str">
        <f>VLOOKUP($A510,'NAICS with notes'!$A:$K,7,FALSE)</f>
        <v>Traded</v>
      </c>
      <c r="D510" s="22">
        <f>VLOOKUP($A510,'NAICS with notes'!$A:$K,8,FALSE)</f>
        <v>34</v>
      </c>
      <c r="E510" s="22" t="str">
        <f>VLOOKUP($A510,'NAICS with notes'!$A:$K,9,FALSE)</f>
        <v>Nonmetal Mining</v>
      </c>
      <c r="F510" s="22">
        <f>VLOOKUP($A510,'NAICS with notes'!$A:$K,10,FALSE)</f>
        <v>1</v>
      </c>
      <c r="G510" s="22" t="str">
        <f>VLOOKUP($A510,'NAICS with notes'!$A:$K,11,FALSE)</f>
        <v>Nonmetal Mining</v>
      </c>
    </row>
    <row r="511" spans="1:7" x14ac:dyDescent="0.25">
      <c r="A511" s="8" t="s">
        <v>1191</v>
      </c>
      <c r="B511" s="2" t="s">
        <v>1192</v>
      </c>
      <c r="C511" s="22" t="str">
        <f>VLOOKUP($A511,'NAICS with notes'!$A:$K,7,FALSE)</f>
        <v>Traded</v>
      </c>
      <c r="D511" s="22">
        <f>VLOOKUP($A511,'NAICS with notes'!$A:$K,8,FALSE)</f>
        <v>34</v>
      </c>
      <c r="E511" s="22" t="str">
        <f>VLOOKUP($A511,'NAICS with notes'!$A:$K,9,FALSE)</f>
        <v>Nonmetal Mining</v>
      </c>
      <c r="F511" s="22">
        <f>VLOOKUP($A511,'NAICS with notes'!$A:$K,10,FALSE)</f>
        <v>1</v>
      </c>
      <c r="G511" s="22" t="str">
        <f>VLOOKUP($A511,'NAICS with notes'!$A:$K,11,FALSE)</f>
        <v>Nonmetal Mining</v>
      </c>
    </row>
    <row r="512" spans="1:7" x14ac:dyDescent="0.25">
      <c r="A512" s="8" t="s">
        <v>1193</v>
      </c>
      <c r="B512" s="2" t="s">
        <v>1194</v>
      </c>
      <c r="C512" s="22" t="str">
        <f>VLOOKUP($A512,'NAICS with notes'!$A:$K,7,FALSE)</f>
        <v>Traded</v>
      </c>
      <c r="D512" s="22">
        <f>VLOOKUP($A512,'NAICS with notes'!$A:$K,8,FALSE)</f>
        <v>34</v>
      </c>
      <c r="E512" s="22" t="str">
        <f>VLOOKUP($A512,'NAICS with notes'!$A:$K,9,FALSE)</f>
        <v>Nonmetal Mining</v>
      </c>
      <c r="F512" s="22">
        <f>VLOOKUP($A512,'NAICS with notes'!$A:$K,10,FALSE)</f>
        <v>1</v>
      </c>
      <c r="G512" s="22" t="str">
        <f>VLOOKUP($A512,'NAICS with notes'!$A:$K,11,FALSE)</f>
        <v>Nonmetal Mining</v>
      </c>
    </row>
    <row r="513" spans="1:7" x14ac:dyDescent="0.25">
      <c r="A513" s="8" t="s">
        <v>1195</v>
      </c>
      <c r="B513" s="2" t="s">
        <v>1196</v>
      </c>
      <c r="C513" s="22" t="str">
        <f>VLOOKUP($A513,'NAICS with notes'!$A:$K,7,FALSE)</f>
        <v>Traded</v>
      </c>
      <c r="D513" s="22">
        <f>VLOOKUP($A513,'NAICS with notes'!$A:$K,8,FALSE)</f>
        <v>34</v>
      </c>
      <c r="E513" s="22" t="str">
        <f>VLOOKUP($A513,'NAICS with notes'!$A:$K,9,FALSE)</f>
        <v>Nonmetal Mining</v>
      </c>
      <c r="F513" s="22">
        <f>VLOOKUP($A513,'NAICS with notes'!$A:$K,10,FALSE)</f>
        <v>1</v>
      </c>
      <c r="G513" s="22" t="str">
        <f>VLOOKUP($A513,'NAICS with notes'!$A:$K,11,FALSE)</f>
        <v>Nonmetal Mining</v>
      </c>
    </row>
    <row r="514" spans="1:7" x14ac:dyDescent="0.25">
      <c r="A514" s="8" t="s">
        <v>1197</v>
      </c>
      <c r="B514" s="2" t="s">
        <v>1198</v>
      </c>
      <c r="C514" s="22" t="str">
        <f>VLOOKUP($A514,'NAICS with notes'!$A:$K,7,FALSE)</f>
        <v>Traded</v>
      </c>
      <c r="D514" s="22">
        <f>VLOOKUP($A514,'NAICS with notes'!$A:$K,8,FALSE)</f>
        <v>34</v>
      </c>
      <c r="E514" s="22" t="str">
        <f>VLOOKUP($A514,'NAICS with notes'!$A:$K,9,FALSE)</f>
        <v>Nonmetal Mining</v>
      </c>
      <c r="F514" s="22">
        <f>VLOOKUP($A514,'NAICS with notes'!$A:$K,10,FALSE)</f>
        <v>1</v>
      </c>
      <c r="G514" s="22" t="str">
        <f>VLOOKUP($A514,'NAICS with notes'!$A:$K,11,FALSE)</f>
        <v>Nonmetal Mining</v>
      </c>
    </row>
    <row r="515" spans="1:7" x14ac:dyDescent="0.25">
      <c r="A515" s="8" t="s">
        <v>1199</v>
      </c>
      <c r="B515" s="2" t="s">
        <v>1200</v>
      </c>
      <c r="C515" s="22" t="str">
        <f>VLOOKUP($A515,'NAICS with notes'!$A:$K,7,FALSE)</f>
        <v>Traded</v>
      </c>
      <c r="D515" s="22">
        <f>VLOOKUP($A515,'NAICS with notes'!$A:$K,8,FALSE)</f>
        <v>34</v>
      </c>
      <c r="E515" s="22" t="str">
        <f>VLOOKUP($A515,'NAICS with notes'!$A:$K,9,FALSE)</f>
        <v>Nonmetal Mining</v>
      </c>
      <c r="F515" s="22">
        <f>VLOOKUP($A515,'NAICS with notes'!$A:$K,10,FALSE)</f>
        <v>1</v>
      </c>
      <c r="G515" s="22" t="str">
        <f>VLOOKUP($A515,'NAICS with notes'!$A:$K,11,FALSE)</f>
        <v>Nonmetal Mining</v>
      </c>
    </row>
    <row r="516" spans="1:7" x14ac:dyDescent="0.25">
      <c r="A516" s="8" t="s">
        <v>1201</v>
      </c>
      <c r="B516" s="2" t="s">
        <v>1202</v>
      </c>
      <c r="C516" s="22" t="str">
        <f>VLOOKUP($A516,'NAICS with notes'!$A:$K,7,FALSE)</f>
        <v>Traded</v>
      </c>
      <c r="D516" s="22">
        <f>VLOOKUP($A516,'NAICS with notes'!$A:$K,8,FALSE)</f>
        <v>34</v>
      </c>
      <c r="E516" s="22" t="str">
        <f>VLOOKUP($A516,'NAICS with notes'!$A:$K,9,FALSE)</f>
        <v>Nonmetal Mining</v>
      </c>
      <c r="F516" s="22">
        <f>VLOOKUP($A516,'NAICS with notes'!$A:$K,10,FALSE)</f>
        <v>1</v>
      </c>
      <c r="G516" s="22" t="str">
        <f>VLOOKUP($A516,'NAICS with notes'!$A:$K,11,FALSE)</f>
        <v>Nonmetal Mining</v>
      </c>
    </row>
    <row r="517" spans="1:7" x14ac:dyDescent="0.25">
      <c r="A517" s="8" t="s">
        <v>1203</v>
      </c>
      <c r="B517" s="2" t="s">
        <v>1204</v>
      </c>
      <c r="C517" s="22" t="str">
        <f>VLOOKUP($A517,'NAICS with notes'!$A:$K,7,FALSE)</f>
        <v>Traded</v>
      </c>
      <c r="D517" s="22">
        <f>VLOOKUP($A517,'NAICS with notes'!$A:$K,8,FALSE)</f>
        <v>34</v>
      </c>
      <c r="E517" s="22" t="str">
        <f>VLOOKUP($A517,'NAICS with notes'!$A:$K,9,FALSE)</f>
        <v>Nonmetal Mining</v>
      </c>
      <c r="F517" s="22">
        <f>VLOOKUP($A517,'NAICS with notes'!$A:$K,10,FALSE)</f>
        <v>1</v>
      </c>
      <c r="G517" s="22" t="str">
        <f>VLOOKUP($A517,'NAICS with notes'!$A:$K,11,FALSE)</f>
        <v>Nonmetal Mining</v>
      </c>
    </row>
    <row r="518" spans="1:7" x14ac:dyDescent="0.25">
      <c r="A518" s="8" t="s">
        <v>1205</v>
      </c>
      <c r="B518" s="2" t="s">
        <v>1206</v>
      </c>
      <c r="C518" s="22" t="str">
        <f>VLOOKUP($A518,'NAICS with notes'!$A:$K,7,FALSE)</f>
        <v>Traded</v>
      </c>
      <c r="D518" s="22">
        <f>VLOOKUP($A518,'NAICS with notes'!$A:$K,8,FALSE)</f>
        <v>34</v>
      </c>
      <c r="E518" s="22" t="str">
        <f>VLOOKUP($A518,'NAICS with notes'!$A:$K,9,FALSE)</f>
        <v>Nonmetal Mining</v>
      </c>
      <c r="F518" s="22">
        <f>VLOOKUP($A518,'NAICS with notes'!$A:$K,10,FALSE)</f>
        <v>1</v>
      </c>
      <c r="G518" s="22" t="str">
        <f>VLOOKUP($A518,'NAICS with notes'!$A:$K,11,FALSE)</f>
        <v>Nonmetal Mining</v>
      </c>
    </row>
    <row r="519" spans="1:7" x14ac:dyDescent="0.25">
      <c r="A519" s="8" t="s">
        <v>1207</v>
      </c>
      <c r="B519" s="2" t="s">
        <v>1208</v>
      </c>
      <c r="C519" s="22" t="str">
        <f>VLOOKUP($A519,'NAICS with notes'!$A:$K,7,FALSE)</f>
        <v>Traded</v>
      </c>
      <c r="D519" s="22">
        <f>VLOOKUP($A519,'NAICS with notes'!$A:$K,8,FALSE)</f>
        <v>34</v>
      </c>
      <c r="E519" s="22" t="str">
        <f>VLOOKUP($A519,'NAICS with notes'!$A:$K,9,FALSE)</f>
        <v>Nonmetal Mining</v>
      </c>
      <c r="F519" s="22">
        <f>VLOOKUP($A519,'NAICS with notes'!$A:$K,10,FALSE)</f>
        <v>1</v>
      </c>
      <c r="G519" s="22" t="str">
        <f>VLOOKUP($A519,'NAICS with notes'!$A:$K,11,FALSE)</f>
        <v>Nonmetal Mining</v>
      </c>
    </row>
    <row r="520" spans="1:7" x14ac:dyDescent="0.25">
      <c r="A520" s="8" t="s">
        <v>1209</v>
      </c>
      <c r="B520" s="2" t="s">
        <v>1210</v>
      </c>
      <c r="C520" s="22" t="str">
        <f>VLOOKUP($A520,'NAICS with notes'!$A:$K,7,FALSE)</f>
        <v>Traded</v>
      </c>
      <c r="D520" s="22">
        <f>VLOOKUP($A520,'NAICS with notes'!$A:$K,8,FALSE)</f>
        <v>35</v>
      </c>
      <c r="E520" s="22" t="str">
        <f>VLOOKUP($A520,'NAICS with notes'!$A:$K,9,FALSE)</f>
        <v>Oil and Gas Production and Transportation</v>
      </c>
      <c r="F520" s="22">
        <f>VLOOKUP($A520,'NAICS with notes'!$A:$K,10,FALSE)</f>
        <v>1</v>
      </c>
      <c r="G520" s="22" t="str">
        <f>VLOOKUP($A520,'NAICS with notes'!$A:$K,11,FALSE)</f>
        <v>Petroleum Processing</v>
      </c>
    </row>
    <row r="521" spans="1:7" x14ac:dyDescent="0.25">
      <c r="A521" s="8" t="s">
        <v>1213</v>
      </c>
      <c r="B521" s="2" t="s">
        <v>1214</v>
      </c>
      <c r="C521" s="22" t="str">
        <f>VLOOKUP($A521,'NAICS with notes'!$A:$K,7,FALSE)</f>
        <v>Traded</v>
      </c>
      <c r="D521" s="22">
        <f>VLOOKUP($A521,'NAICS with notes'!$A:$K,8,FALSE)</f>
        <v>35</v>
      </c>
      <c r="E521" s="22" t="str">
        <f>VLOOKUP($A521,'NAICS with notes'!$A:$K,9,FALSE)</f>
        <v>Oil and Gas Production and Transportation</v>
      </c>
      <c r="F521" s="22">
        <f>VLOOKUP($A521,'NAICS with notes'!$A:$K,10,FALSE)</f>
        <v>1</v>
      </c>
      <c r="G521" s="22" t="str">
        <f>VLOOKUP($A521,'NAICS with notes'!$A:$K,11,FALSE)</f>
        <v>Petroleum Processing</v>
      </c>
    </row>
    <row r="522" spans="1:7" x14ac:dyDescent="0.25">
      <c r="A522" s="8" t="s">
        <v>1215</v>
      </c>
      <c r="B522" s="2" t="s">
        <v>1216</v>
      </c>
      <c r="C522" s="22" t="str">
        <f>VLOOKUP($A522,'NAICS with notes'!$A:$K,7,FALSE)</f>
        <v>Traded</v>
      </c>
      <c r="D522" s="22">
        <f>VLOOKUP($A522,'NAICS with notes'!$A:$K,8,FALSE)</f>
        <v>35</v>
      </c>
      <c r="E522" s="22" t="str">
        <f>VLOOKUP($A522,'NAICS with notes'!$A:$K,9,FALSE)</f>
        <v>Oil and Gas Production and Transportation</v>
      </c>
      <c r="F522" s="22">
        <f>VLOOKUP($A522,'NAICS with notes'!$A:$K,10,FALSE)</f>
        <v>2</v>
      </c>
      <c r="G522" s="22" t="str">
        <f>VLOOKUP($A522,'NAICS with notes'!$A:$K,11,FALSE)</f>
        <v>Support Activities for Oil and Gas Operations</v>
      </c>
    </row>
    <row r="523" spans="1:7" x14ac:dyDescent="0.25">
      <c r="A523" s="8" t="s">
        <v>1217</v>
      </c>
      <c r="B523" s="2" t="s">
        <v>1218</v>
      </c>
      <c r="C523" s="22" t="str">
        <f>VLOOKUP($A523,'NAICS with notes'!$A:$K,7,FALSE)</f>
        <v>Traded</v>
      </c>
      <c r="D523" s="22">
        <f>VLOOKUP($A523,'NAICS with notes'!$A:$K,8,FALSE)</f>
        <v>35</v>
      </c>
      <c r="E523" s="22" t="str">
        <f>VLOOKUP($A523,'NAICS with notes'!$A:$K,9,FALSE)</f>
        <v>Oil and Gas Production and Transportation</v>
      </c>
      <c r="F523" s="22">
        <f>VLOOKUP($A523,'NAICS with notes'!$A:$K,10,FALSE)</f>
        <v>2</v>
      </c>
      <c r="G523" s="22" t="str">
        <f>VLOOKUP($A523,'NAICS with notes'!$A:$K,11,FALSE)</f>
        <v>Support Activities for Oil and Gas Operations</v>
      </c>
    </row>
    <row r="524" spans="1:7" x14ac:dyDescent="0.25">
      <c r="A524" s="8" t="s">
        <v>1219</v>
      </c>
      <c r="B524" s="2" t="s">
        <v>1220</v>
      </c>
      <c r="C524" s="22" t="str">
        <f>VLOOKUP($A524,'NAICS with notes'!$A:$K,7,FALSE)</f>
        <v>Traded</v>
      </c>
      <c r="D524" s="22">
        <f>VLOOKUP($A524,'NAICS with notes'!$A:$K,8,FALSE)</f>
        <v>35</v>
      </c>
      <c r="E524" s="22" t="str">
        <f>VLOOKUP($A524,'NAICS with notes'!$A:$K,9,FALSE)</f>
        <v>Oil and Gas Production and Transportation</v>
      </c>
      <c r="F524" s="22">
        <f>VLOOKUP($A524,'NAICS with notes'!$A:$K,10,FALSE)</f>
        <v>3</v>
      </c>
      <c r="G524" s="22" t="str">
        <f>VLOOKUP($A524,'NAICS with notes'!$A:$K,11,FALSE)</f>
        <v>Drilling Wells</v>
      </c>
    </row>
    <row r="525" spans="1:7" x14ac:dyDescent="0.25">
      <c r="A525" s="8" t="s">
        <v>1222</v>
      </c>
      <c r="B525" s="2" t="s">
        <v>1223</v>
      </c>
      <c r="C525" s="22" t="str">
        <f>VLOOKUP($A525,'NAICS with notes'!$A:$K,7,FALSE)</f>
        <v>Traded</v>
      </c>
      <c r="D525" s="22">
        <f>VLOOKUP($A525,'NAICS with notes'!$A:$K,8,FALSE)</f>
        <v>35</v>
      </c>
      <c r="E525" s="22" t="str">
        <f>VLOOKUP($A525,'NAICS with notes'!$A:$K,9,FALSE)</f>
        <v>Oil and Gas Production and Transportation</v>
      </c>
      <c r="F525" s="22">
        <f>VLOOKUP($A525,'NAICS with notes'!$A:$K,10,FALSE)</f>
        <v>4</v>
      </c>
      <c r="G525" s="22" t="str">
        <f>VLOOKUP($A525,'NAICS with notes'!$A:$K,11,FALSE)</f>
        <v>Oil and Gas Extraction</v>
      </c>
    </row>
    <row r="526" spans="1:7" x14ac:dyDescent="0.25">
      <c r="A526" s="8" t="s">
        <v>1225</v>
      </c>
      <c r="B526" s="2" t="s">
        <v>1226</v>
      </c>
      <c r="C526" s="22" t="str">
        <f>VLOOKUP($A526,'NAICS with notes'!$A:$K,7,FALSE)</f>
        <v>Traded</v>
      </c>
      <c r="D526" s="22">
        <f>VLOOKUP($A526,'NAICS with notes'!$A:$K,8,FALSE)</f>
        <v>35</v>
      </c>
      <c r="E526" s="22" t="str">
        <f>VLOOKUP($A526,'NAICS with notes'!$A:$K,9,FALSE)</f>
        <v>Oil and Gas Production and Transportation</v>
      </c>
      <c r="F526" s="22">
        <f>VLOOKUP($A526,'NAICS with notes'!$A:$K,10,FALSE)</f>
        <v>4</v>
      </c>
      <c r="G526" s="22" t="str">
        <f>VLOOKUP($A526,'NAICS with notes'!$A:$K,11,FALSE)</f>
        <v>Oil and Gas Extraction</v>
      </c>
    </row>
    <row r="527" spans="1:7" x14ac:dyDescent="0.25">
      <c r="A527" s="8" t="s">
        <v>1227</v>
      </c>
      <c r="B527" s="2" t="s">
        <v>1228</v>
      </c>
      <c r="C527" s="22" t="str">
        <f>VLOOKUP($A527,'NAICS with notes'!$A:$K,7,FALSE)</f>
        <v>Traded</v>
      </c>
      <c r="D527" s="22">
        <f>VLOOKUP($A527,'NAICS with notes'!$A:$K,8,FALSE)</f>
        <v>35</v>
      </c>
      <c r="E527" s="22" t="str">
        <f>VLOOKUP($A527,'NAICS with notes'!$A:$K,9,FALSE)</f>
        <v>Oil and Gas Production and Transportation</v>
      </c>
      <c r="F527" s="22">
        <f>VLOOKUP($A527,'NAICS with notes'!$A:$K,10,FALSE)</f>
        <v>5</v>
      </c>
      <c r="G527" s="22" t="str">
        <f>VLOOKUP($A527,'NAICS with notes'!$A:$K,11,FALSE)</f>
        <v>Oil and Gas Machinery</v>
      </c>
    </row>
    <row r="528" spans="1:7" x14ac:dyDescent="0.25">
      <c r="A528" s="8" t="s">
        <v>1230</v>
      </c>
      <c r="B528" s="2" t="s">
        <v>1231</v>
      </c>
      <c r="C528" s="22" t="str">
        <f>VLOOKUP($A528,'NAICS with notes'!$A:$K,7,FALSE)</f>
        <v>Traded</v>
      </c>
      <c r="D528" s="22">
        <f>VLOOKUP($A528,'NAICS with notes'!$A:$K,8,FALSE)</f>
        <v>35</v>
      </c>
      <c r="E528" s="22" t="str">
        <f>VLOOKUP($A528,'NAICS with notes'!$A:$K,9,FALSE)</f>
        <v>Oil and Gas Production and Transportation</v>
      </c>
      <c r="F528" s="22">
        <f>VLOOKUP($A528,'NAICS with notes'!$A:$K,10,FALSE)</f>
        <v>6</v>
      </c>
      <c r="G528" s="22" t="str">
        <f>VLOOKUP($A528,'NAICS with notes'!$A:$K,11,FALSE)</f>
        <v>Pipeline Transportation</v>
      </c>
    </row>
    <row r="529" spans="1:7" x14ac:dyDescent="0.25">
      <c r="A529" s="8" t="s">
        <v>1233</v>
      </c>
      <c r="B529" s="2" t="s">
        <v>1234</v>
      </c>
      <c r="C529" s="22" t="str">
        <f>VLOOKUP($A529,'NAICS with notes'!$A:$K,7,FALSE)</f>
        <v>Traded</v>
      </c>
      <c r="D529" s="22">
        <f>VLOOKUP($A529,'NAICS with notes'!$A:$K,8,FALSE)</f>
        <v>35</v>
      </c>
      <c r="E529" s="22" t="str">
        <f>VLOOKUP($A529,'NAICS with notes'!$A:$K,9,FALSE)</f>
        <v>Oil and Gas Production and Transportation</v>
      </c>
      <c r="F529" s="22">
        <f>VLOOKUP($A529,'NAICS with notes'!$A:$K,10,FALSE)</f>
        <v>6</v>
      </c>
      <c r="G529" s="22" t="str">
        <f>VLOOKUP($A529,'NAICS with notes'!$A:$K,11,FALSE)</f>
        <v>Pipeline Transportation</v>
      </c>
    </row>
    <row r="530" spans="1:7" x14ac:dyDescent="0.25">
      <c r="A530" s="8" t="s">
        <v>1235</v>
      </c>
      <c r="B530" s="2" t="s">
        <v>1236</v>
      </c>
      <c r="C530" s="22" t="str">
        <f>VLOOKUP($A530,'NAICS with notes'!$A:$K,7,FALSE)</f>
        <v>Traded</v>
      </c>
      <c r="D530" s="22">
        <f>VLOOKUP($A530,'NAICS with notes'!$A:$K,8,FALSE)</f>
        <v>35</v>
      </c>
      <c r="E530" s="22" t="str">
        <f>VLOOKUP($A530,'NAICS with notes'!$A:$K,9,FALSE)</f>
        <v>Oil and Gas Production and Transportation</v>
      </c>
      <c r="F530" s="22">
        <f>VLOOKUP($A530,'NAICS with notes'!$A:$K,10,FALSE)</f>
        <v>6</v>
      </c>
      <c r="G530" s="22" t="str">
        <f>VLOOKUP($A530,'NAICS with notes'!$A:$K,11,FALSE)</f>
        <v>Pipeline Transportation</v>
      </c>
    </row>
    <row r="531" spans="1:7" x14ac:dyDescent="0.25">
      <c r="A531" s="8" t="s">
        <v>1237</v>
      </c>
      <c r="B531" s="2" t="s">
        <v>1238</v>
      </c>
      <c r="C531" s="22" t="str">
        <f>VLOOKUP($A531,'NAICS with notes'!$A:$K,7,FALSE)</f>
        <v>Traded</v>
      </c>
      <c r="D531" s="22">
        <f>VLOOKUP($A531,'NAICS with notes'!$A:$K,8,FALSE)</f>
        <v>35</v>
      </c>
      <c r="E531" s="22" t="str">
        <f>VLOOKUP($A531,'NAICS with notes'!$A:$K,9,FALSE)</f>
        <v>Oil and Gas Production and Transportation</v>
      </c>
      <c r="F531" s="22">
        <f>VLOOKUP($A531,'NAICS with notes'!$A:$K,10,FALSE)</f>
        <v>6</v>
      </c>
      <c r="G531" s="22" t="str">
        <f>VLOOKUP($A531,'NAICS with notes'!$A:$K,11,FALSE)</f>
        <v>Pipeline Transportation</v>
      </c>
    </row>
    <row r="532" spans="1:7" x14ac:dyDescent="0.25">
      <c r="A532" s="8" t="s">
        <v>1239</v>
      </c>
      <c r="B532" s="2" t="s">
        <v>1240</v>
      </c>
      <c r="C532" s="22" t="str">
        <f>VLOOKUP($A532,'NAICS with notes'!$A:$K,7,FALSE)</f>
        <v>Traded</v>
      </c>
      <c r="D532" s="22">
        <f>VLOOKUP($A532,'NAICS with notes'!$A:$K,8,FALSE)</f>
        <v>36</v>
      </c>
      <c r="E532" s="22" t="str">
        <f>VLOOKUP($A532,'NAICS with notes'!$A:$K,9,FALSE)</f>
        <v>Paper and Packaging</v>
      </c>
      <c r="F532" s="22">
        <f>VLOOKUP($A532,'NAICS with notes'!$A:$K,10,FALSE)</f>
        <v>1</v>
      </c>
      <c r="G532" s="22" t="str">
        <f>VLOOKUP($A532,'NAICS with notes'!$A:$K,11,FALSE)</f>
        <v>Paper Mills</v>
      </c>
    </row>
    <row r="533" spans="1:7" x14ac:dyDescent="0.25">
      <c r="A533" s="8" t="s">
        <v>1243</v>
      </c>
      <c r="B533" s="2" t="s">
        <v>1244</v>
      </c>
      <c r="C533" s="22" t="str">
        <f>VLOOKUP($A533,'NAICS with notes'!$A:$K,7,FALSE)</f>
        <v>Traded</v>
      </c>
      <c r="D533" s="22">
        <f>VLOOKUP($A533,'NAICS with notes'!$A:$K,8,FALSE)</f>
        <v>36</v>
      </c>
      <c r="E533" s="22" t="str">
        <f>VLOOKUP($A533,'NAICS with notes'!$A:$K,9,FALSE)</f>
        <v>Paper and Packaging</v>
      </c>
      <c r="F533" s="22">
        <f>VLOOKUP($A533,'NAICS with notes'!$A:$K,10,FALSE)</f>
        <v>1</v>
      </c>
      <c r="G533" s="22" t="str">
        <f>VLOOKUP($A533,'NAICS with notes'!$A:$K,11,FALSE)</f>
        <v>Paper Mills</v>
      </c>
    </row>
    <row r="534" spans="1:7" x14ac:dyDescent="0.25">
      <c r="A534" s="8" t="s">
        <v>1245</v>
      </c>
      <c r="B534" s="2" t="s">
        <v>1246</v>
      </c>
      <c r="C534" s="22" t="str">
        <f>VLOOKUP($A534,'NAICS with notes'!$A:$K,7,FALSE)</f>
        <v>Traded</v>
      </c>
      <c r="D534" s="22">
        <f>VLOOKUP($A534,'NAICS with notes'!$A:$K,8,FALSE)</f>
        <v>36</v>
      </c>
      <c r="E534" s="22" t="str">
        <f>VLOOKUP($A534,'NAICS with notes'!$A:$K,9,FALSE)</f>
        <v>Paper and Packaging</v>
      </c>
      <c r="F534" s="22">
        <f>VLOOKUP($A534,'NAICS with notes'!$A:$K,10,FALSE)</f>
        <v>1</v>
      </c>
      <c r="G534" s="22" t="str">
        <f>VLOOKUP($A534,'NAICS with notes'!$A:$K,11,FALSE)</f>
        <v>Paper Mills</v>
      </c>
    </row>
    <row r="535" spans="1:7" x14ac:dyDescent="0.25">
      <c r="A535" s="8" t="s">
        <v>1247</v>
      </c>
      <c r="B535" s="2" t="s">
        <v>1248</v>
      </c>
      <c r="C535" s="22" t="str">
        <f>VLOOKUP($A535,'NAICS with notes'!$A:$K,7,FALSE)</f>
        <v>Traded</v>
      </c>
      <c r="D535" s="22">
        <f>VLOOKUP($A535,'NAICS with notes'!$A:$K,8,FALSE)</f>
        <v>36</v>
      </c>
      <c r="E535" s="22" t="str">
        <f>VLOOKUP($A535,'NAICS with notes'!$A:$K,9,FALSE)</f>
        <v>Paper and Packaging</v>
      </c>
      <c r="F535" s="22">
        <f>VLOOKUP($A535,'NAICS with notes'!$A:$K,10,FALSE)</f>
        <v>1</v>
      </c>
      <c r="G535" s="22" t="str">
        <f>VLOOKUP($A535,'NAICS with notes'!$A:$K,11,FALSE)</f>
        <v>Paper Mills</v>
      </c>
    </row>
    <row r="536" spans="1:7" x14ac:dyDescent="0.25">
      <c r="A536" s="8" t="s">
        <v>1249</v>
      </c>
      <c r="B536" s="2" t="s">
        <v>1250</v>
      </c>
      <c r="C536" s="22" t="str">
        <f>VLOOKUP($A536,'NAICS with notes'!$A:$K,7,FALSE)</f>
        <v>Traded</v>
      </c>
      <c r="D536" s="22">
        <f>VLOOKUP($A536,'NAICS with notes'!$A:$K,8,FALSE)</f>
        <v>36</v>
      </c>
      <c r="E536" s="22" t="str">
        <f>VLOOKUP($A536,'NAICS with notes'!$A:$K,9,FALSE)</f>
        <v>Paper and Packaging</v>
      </c>
      <c r="F536" s="22">
        <f>VLOOKUP($A536,'NAICS with notes'!$A:$K,10,FALSE)</f>
        <v>2</v>
      </c>
      <c r="G536" s="22" t="str">
        <f>VLOOKUP($A536,'NAICS with notes'!$A:$K,11,FALSE)</f>
        <v>Packaging</v>
      </c>
    </row>
    <row r="537" spans="1:7" x14ac:dyDescent="0.25">
      <c r="A537" s="8" t="s">
        <v>1252</v>
      </c>
      <c r="B537" s="2" t="s">
        <v>1253</v>
      </c>
      <c r="C537" s="22" t="str">
        <f>VLOOKUP($A537,'NAICS with notes'!$A:$K,7,FALSE)</f>
        <v>Traded</v>
      </c>
      <c r="D537" s="22">
        <f>VLOOKUP($A537,'NAICS with notes'!$A:$K,8,FALSE)</f>
        <v>36</v>
      </c>
      <c r="E537" s="22" t="str">
        <f>VLOOKUP($A537,'NAICS with notes'!$A:$K,9,FALSE)</f>
        <v>Paper and Packaging</v>
      </c>
      <c r="F537" s="22">
        <f>VLOOKUP($A537,'NAICS with notes'!$A:$K,10,FALSE)</f>
        <v>2</v>
      </c>
      <c r="G537" s="22" t="str">
        <f>VLOOKUP($A537,'NAICS with notes'!$A:$K,11,FALSE)</f>
        <v>Packaging</v>
      </c>
    </row>
    <row r="538" spans="1:7" x14ac:dyDescent="0.25">
      <c r="A538" s="8" t="s">
        <v>1254</v>
      </c>
      <c r="B538" s="2" t="s">
        <v>1255</v>
      </c>
      <c r="C538" s="22" t="str">
        <f>VLOOKUP($A538,'NAICS with notes'!$A:$K,7,FALSE)</f>
        <v>Traded</v>
      </c>
      <c r="D538" s="22">
        <f>VLOOKUP($A538,'NAICS with notes'!$A:$K,8,FALSE)</f>
        <v>36</v>
      </c>
      <c r="E538" s="22" t="str">
        <f>VLOOKUP($A538,'NAICS with notes'!$A:$K,9,FALSE)</f>
        <v>Paper and Packaging</v>
      </c>
      <c r="F538" s="22">
        <f>VLOOKUP($A538,'NAICS with notes'!$A:$K,10,FALSE)</f>
        <v>2</v>
      </c>
      <c r="G538" s="22" t="str">
        <f>VLOOKUP($A538,'NAICS with notes'!$A:$K,11,FALSE)</f>
        <v>Packaging</v>
      </c>
    </row>
    <row r="539" spans="1:7" x14ac:dyDescent="0.25">
      <c r="A539" s="8" t="s">
        <v>1256</v>
      </c>
      <c r="B539" s="2" t="s">
        <v>1257</v>
      </c>
      <c r="C539" s="22" t="str">
        <f>VLOOKUP($A539,'NAICS with notes'!$A:$K,7,FALSE)</f>
        <v>Traded</v>
      </c>
      <c r="D539" s="22">
        <f>VLOOKUP($A539,'NAICS with notes'!$A:$K,8,FALSE)</f>
        <v>36</v>
      </c>
      <c r="E539" s="22" t="str">
        <f>VLOOKUP($A539,'NAICS with notes'!$A:$K,9,FALSE)</f>
        <v>Paper and Packaging</v>
      </c>
      <c r="F539" s="22">
        <f>VLOOKUP($A539,'NAICS with notes'!$A:$K,10,FALSE)</f>
        <v>2</v>
      </c>
      <c r="G539" s="22" t="str">
        <f>VLOOKUP($A539,'NAICS with notes'!$A:$K,11,FALSE)</f>
        <v>Packaging</v>
      </c>
    </row>
    <row r="540" spans="1:7" x14ac:dyDescent="0.25">
      <c r="A540" s="8" t="s">
        <v>1258</v>
      </c>
      <c r="B540" s="2" t="s">
        <v>1259</v>
      </c>
      <c r="C540" s="22" t="str">
        <f>VLOOKUP($A540,'NAICS with notes'!$A:$K,7,FALSE)</f>
        <v>Traded</v>
      </c>
      <c r="D540" s="22">
        <f>VLOOKUP($A540,'NAICS with notes'!$A:$K,8,FALSE)</f>
        <v>36</v>
      </c>
      <c r="E540" s="22" t="str">
        <f>VLOOKUP($A540,'NAICS with notes'!$A:$K,9,FALSE)</f>
        <v>Paper and Packaging</v>
      </c>
      <c r="F540" s="22">
        <f>VLOOKUP($A540,'NAICS with notes'!$A:$K,10,FALSE)</f>
        <v>2</v>
      </c>
      <c r="G540" s="22" t="str">
        <f>VLOOKUP($A540,'NAICS with notes'!$A:$K,11,FALSE)</f>
        <v>Packaging</v>
      </c>
    </row>
    <row r="541" spans="1:7" x14ac:dyDescent="0.25">
      <c r="A541" s="8" t="s">
        <v>1260</v>
      </c>
      <c r="B541" s="2" t="s">
        <v>1261</v>
      </c>
      <c r="C541" s="22" t="str">
        <f>VLOOKUP($A541,'NAICS with notes'!$A:$K,7,FALSE)</f>
        <v>Traded</v>
      </c>
      <c r="D541" s="22">
        <f>VLOOKUP($A541,'NAICS with notes'!$A:$K,8,FALSE)</f>
        <v>36</v>
      </c>
      <c r="E541" s="22" t="str">
        <f>VLOOKUP($A541,'NAICS with notes'!$A:$K,9,FALSE)</f>
        <v>Paper and Packaging</v>
      </c>
      <c r="F541" s="22">
        <f>VLOOKUP($A541,'NAICS with notes'!$A:$K,10,FALSE)</f>
        <v>2</v>
      </c>
      <c r="G541" s="22" t="str">
        <f>VLOOKUP($A541,'NAICS with notes'!$A:$K,11,FALSE)</f>
        <v>Packaging</v>
      </c>
    </row>
    <row r="542" spans="1:7" x14ac:dyDescent="0.25">
      <c r="A542" s="8" t="s">
        <v>1262</v>
      </c>
      <c r="B542" s="2" t="s">
        <v>1263</v>
      </c>
      <c r="C542" s="22" t="str">
        <f>VLOOKUP($A542,'NAICS with notes'!$A:$K,7,FALSE)</f>
        <v>Traded</v>
      </c>
      <c r="D542" s="22">
        <f>VLOOKUP($A542,'NAICS with notes'!$A:$K,8,FALSE)</f>
        <v>36</v>
      </c>
      <c r="E542" s="22" t="str">
        <f>VLOOKUP($A542,'NAICS with notes'!$A:$K,9,FALSE)</f>
        <v>Paper and Packaging</v>
      </c>
      <c r="F542" s="22">
        <f>VLOOKUP($A542,'NAICS with notes'!$A:$K,10,FALSE)</f>
        <v>2</v>
      </c>
      <c r="G542" s="22" t="str">
        <f>VLOOKUP($A542,'NAICS with notes'!$A:$K,11,FALSE)</f>
        <v>Packaging</v>
      </c>
    </row>
    <row r="543" spans="1:7" x14ac:dyDescent="0.25">
      <c r="A543" s="8" t="s">
        <v>1264</v>
      </c>
      <c r="B543" s="2" t="s">
        <v>1265</v>
      </c>
      <c r="C543" s="22" t="str">
        <f>VLOOKUP($A543,'NAICS with notes'!$A:$K,7,FALSE)</f>
        <v>Traded</v>
      </c>
      <c r="D543" s="22">
        <f>VLOOKUP($A543,'NAICS with notes'!$A:$K,8,FALSE)</f>
        <v>36</v>
      </c>
      <c r="E543" s="22" t="str">
        <f>VLOOKUP($A543,'NAICS with notes'!$A:$K,9,FALSE)</f>
        <v>Paper and Packaging</v>
      </c>
      <c r="F543" s="22">
        <f>VLOOKUP($A543,'NAICS with notes'!$A:$K,10,FALSE)</f>
        <v>2</v>
      </c>
      <c r="G543" s="22" t="str">
        <f>VLOOKUP($A543,'NAICS with notes'!$A:$K,11,FALSE)</f>
        <v>Packaging</v>
      </c>
    </row>
    <row r="544" spans="1:7" x14ac:dyDescent="0.25">
      <c r="A544" s="8" t="s">
        <v>1266</v>
      </c>
      <c r="B544" s="2" t="s">
        <v>1267</v>
      </c>
      <c r="C544" s="22" t="str">
        <f>VLOOKUP($A544,'NAICS with notes'!$A:$K,7,FALSE)</f>
        <v>Traded</v>
      </c>
      <c r="D544" s="22">
        <f>VLOOKUP($A544,'NAICS with notes'!$A:$K,8,FALSE)</f>
        <v>36</v>
      </c>
      <c r="E544" s="22" t="str">
        <f>VLOOKUP($A544,'NAICS with notes'!$A:$K,9,FALSE)</f>
        <v>Paper and Packaging</v>
      </c>
      <c r="F544" s="22">
        <f>VLOOKUP($A544,'NAICS with notes'!$A:$K,10,FALSE)</f>
        <v>2</v>
      </c>
      <c r="G544" s="22" t="str">
        <f>VLOOKUP($A544,'NAICS with notes'!$A:$K,11,FALSE)</f>
        <v>Packaging</v>
      </c>
    </row>
    <row r="545" spans="1:7" x14ac:dyDescent="0.25">
      <c r="A545" s="8" t="s">
        <v>1269</v>
      </c>
      <c r="B545" s="2" t="s">
        <v>1270</v>
      </c>
      <c r="C545" s="22" t="str">
        <f>VLOOKUP($A545,'NAICS with notes'!$A:$K,7,FALSE)</f>
        <v>Traded</v>
      </c>
      <c r="D545" s="22">
        <f>VLOOKUP($A545,'NAICS with notes'!$A:$K,8,FALSE)</f>
        <v>36</v>
      </c>
      <c r="E545" s="22" t="str">
        <f>VLOOKUP($A545,'NAICS with notes'!$A:$K,9,FALSE)</f>
        <v>Paper and Packaging</v>
      </c>
      <c r="F545" s="22">
        <f>VLOOKUP($A545,'NAICS with notes'!$A:$K,10,FALSE)</f>
        <v>2</v>
      </c>
      <c r="G545" s="22" t="str">
        <f>VLOOKUP($A545,'NAICS with notes'!$A:$K,11,FALSE)</f>
        <v>Packaging</v>
      </c>
    </row>
    <row r="546" spans="1:7" x14ac:dyDescent="0.25">
      <c r="A546" s="8" t="s">
        <v>1271</v>
      </c>
      <c r="B546" s="2" t="s">
        <v>1272</v>
      </c>
      <c r="C546" s="22" t="str">
        <f>VLOOKUP($A546,'NAICS with notes'!$A:$K,7,FALSE)</f>
        <v>Traded</v>
      </c>
      <c r="D546" s="22">
        <f>VLOOKUP($A546,'NAICS with notes'!$A:$K,8,FALSE)</f>
        <v>36</v>
      </c>
      <c r="E546" s="22" t="str">
        <f>VLOOKUP($A546,'NAICS with notes'!$A:$K,9,FALSE)</f>
        <v>Paper and Packaging</v>
      </c>
      <c r="F546" s="22">
        <f>VLOOKUP($A546,'NAICS with notes'!$A:$K,10,FALSE)</f>
        <v>2</v>
      </c>
      <c r="G546" s="22" t="str">
        <f>VLOOKUP($A546,'NAICS with notes'!$A:$K,11,FALSE)</f>
        <v>Packaging</v>
      </c>
    </row>
    <row r="547" spans="1:7" x14ac:dyDescent="0.25">
      <c r="A547" s="8" t="s">
        <v>1273</v>
      </c>
      <c r="B547" s="2" t="s">
        <v>1274</v>
      </c>
      <c r="C547" s="22" t="str">
        <f>VLOOKUP($A547,'NAICS with notes'!$A:$K,7,FALSE)</f>
        <v>Traded</v>
      </c>
      <c r="D547" s="22">
        <f>VLOOKUP($A547,'NAICS with notes'!$A:$K,8,FALSE)</f>
        <v>36</v>
      </c>
      <c r="E547" s="22" t="str">
        <f>VLOOKUP($A547,'NAICS with notes'!$A:$K,9,FALSE)</f>
        <v>Paper and Packaging</v>
      </c>
      <c r="F547" s="22">
        <f>VLOOKUP($A547,'NAICS with notes'!$A:$K,10,FALSE)</f>
        <v>3</v>
      </c>
      <c r="G547" s="22" t="str">
        <f>VLOOKUP($A547,'NAICS with notes'!$A:$K,11,FALSE)</f>
        <v>Paper Products</v>
      </c>
    </row>
    <row r="548" spans="1:7" x14ac:dyDescent="0.25">
      <c r="A548" s="8" t="s">
        <v>1275</v>
      </c>
      <c r="B548" s="2" t="s">
        <v>1276</v>
      </c>
      <c r="C548" s="22" t="str">
        <f>VLOOKUP($A548,'NAICS with notes'!$A:$K,7,FALSE)</f>
        <v>Traded</v>
      </c>
      <c r="D548" s="22">
        <f>VLOOKUP($A548,'NAICS with notes'!$A:$K,8,FALSE)</f>
        <v>36</v>
      </c>
      <c r="E548" s="22" t="str">
        <f>VLOOKUP($A548,'NAICS with notes'!$A:$K,9,FALSE)</f>
        <v>Paper and Packaging</v>
      </c>
      <c r="F548" s="22">
        <f>VLOOKUP($A548,'NAICS with notes'!$A:$K,10,FALSE)</f>
        <v>3</v>
      </c>
      <c r="G548" s="22" t="str">
        <f>VLOOKUP($A548,'NAICS with notes'!$A:$K,11,FALSE)</f>
        <v>Paper Products</v>
      </c>
    </row>
    <row r="549" spans="1:7" x14ac:dyDescent="0.25">
      <c r="A549" s="8" t="s">
        <v>1277</v>
      </c>
      <c r="B549" s="2" t="s">
        <v>1278</v>
      </c>
      <c r="C549" s="22" t="str">
        <f>VLOOKUP($A549,'NAICS with notes'!$A:$K,7,FALSE)</f>
        <v>Traded</v>
      </c>
      <c r="D549" s="22">
        <f>VLOOKUP($A549,'NAICS with notes'!$A:$K,8,FALSE)</f>
        <v>36</v>
      </c>
      <c r="E549" s="22" t="str">
        <f>VLOOKUP($A549,'NAICS with notes'!$A:$K,9,FALSE)</f>
        <v>Paper and Packaging</v>
      </c>
      <c r="F549" s="22">
        <f>VLOOKUP($A549,'NAICS with notes'!$A:$K,10,FALSE)</f>
        <v>3</v>
      </c>
      <c r="G549" s="22" t="str">
        <f>VLOOKUP($A549,'NAICS with notes'!$A:$K,11,FALSE)</f>
        <v>Paper Products</v>
      </c>
    </row>
    <row r="550" spans="1:7" x14ac:dyDescent="0.25">
      <c r="A550" s="8" t="s">
        <v>1279</v>
      </c>
      <c r="B550" s="2" t="s">
        <v>1280</v>
      </c>
      <c r="C550" s="22" t="str">
        <f>VLOOKUP($A550,'NAICS with notes'!$A:$K,7,FALSE)</f>
        <v>Traded</v>
      </c>
      <c r="D550" s="22">
        <f>VLOOKUP($A550,'NAICS with notes'!$A:$K,8,FALSE)</f>
        <v>36</v>
      </c>
      <c r="E550" s="22" t="str">
        <f>VLOOKUP($A550,'NAICS with notes'!$A:$K,9,FALSE)</f>
        <v>Paper and Packaging</v>
      </c>
      <c r="F550" s="22">
        <f>VLOOKUP($A550,'NAICS with notes'!$A:$K,10,FALSE)</f>
        <v>3</v>
      </c>
      <c r="G550" s="22" t="str">
        <f>VLOOKUP($A550,'NAICS with notes'!$A:$K,11,FALSE)</f>
        <v>Paper Products</v>
      </c>
    </row>
    <row r="551" spans="1:7" x14ac:dyDescent="0.25">
      <c r="A551" s="8" t="s">
        <v>1281</v>
      </c>
      <c r="B551" s="2" t="s">
        <v>1282</v>
      </c>
      <c r="C551" s="22" t="str">
        <f>VLOOKUP($A551,'NAICS with notes'!$A:$K,7,FALSE)</f>
        <v>Traded</v>
      </c>
      <c r="D551" s="22">
        <f>VLOOKUP($A551,'NAICS with notes'!$A:$K,8,FALSE)</f>
        <v>36</v>
      </c>
      <c r="E551" s="22" t="str">
        <f>VLOOKUP($A551,'NAICS with notes'!$A:$K,9,FALSE)</f>
        <v>Paper and Packaging</v>
      </c>
      <c r="F551" s="22">
        <f>VLOOKUP($A551,'NAICS with notes'!$A:$K,10,FALSE)</f>
        <v>3</v>
      </c>
      <c r="G551" s="22" t="str">
        <f>VLOOKUP($A551,'NAICS with notes'!$A:$K,11,FALSE)</f>
        <v>Paper Products</v>
      </c>
    </row>
    <row r="552" spans="1:7" x14ac:dyDescent="0.25">
      <c r="A552" s="8" t="s">
        <v>1283</v>
      </c>
      <c r="B552" s="2" t="s">
        <v>1284</v>
      </c>
      <c r="C552" s="22" t="str">
        <f>VLOOKUP($A552,'NAICS with notes'!$A:$K,7,FALSE)</f>
        <v>Traded</v>
      </c>
      <c r="D552" s="22">
        <f>VLOOKUP($A552,'NAICS with notes'!$A:$K,8,FALSE)</f>
        <v>37</v>
      </c>
      <c r="E552" s="22" t="str">
        <f>VLOOKUP($A552,'NAICS with notes'!$A:$K,9,FALSE)</f>
        <v>Performing Arts</v>
      </c>
      <c r="F552" s="22">
        <f>VLOOKUP($A552,'NAICS with notes'!$A:$K,10,FALSE)</f>
        <v>1</v>
      </c>
      <c r="G552" s="22" t="str">
        <f>VLOOKUP($A552,'NAICS with notes'!$A:$K,11,FALSE)</f>
        <v>Performing Artists</v>
      </c>
    </row>
    <row r="553" spans="1:7" x14ac:dyDescent="0.25">
      <c r="A553" s="8" t="s">
        <v>1287</v>
      </c>
      <c r="B553" s="2" t="s">
        <v>1288</v>
      </c>
      <c r="C553" s="22" t="str">
        <f>VLOOKUP($A553,'NAICS with notes'!$A:$K,7,FALSE)</f>
        <v>Traded</v>
      </c>
      <c r="D553" s="22">
        <f>VLOOKUP($A553,'NAICS with notes'!$A:$K,8,FALSE)</f>
        <v>37</v>
      </c>
      <c r="E553" s="22" t="str">
        <f>VLOOKUP($A553,'NAICS with notes'!$A:$K,9,FALSE)</f>
        <v>Performing Arts</v>
      </c>
      <c r="F553" s="22">
        <f>VLOOKUP($A553,'NAICS with notes'!$A:$K,10,FALSE)</f>
        <v>1</v>
      </c>
      <c r="G553" s="22" t="str">
        <f>VLOOKUP($A553,'NAICS with notes'!$A:$K,11,FALSE)</f>
        <v>Performing Artists</v>
      </c>
    </row>
    <row r="554" spans="1:7" x14ac:dyDescent="0.25">
      <c r="A554" s="8" t="s">
        <v>1289</v>
      </c>
      <c r="B554" s="2" t="s">
        <v>1290</v>
      </c>
      <c r="C554" s="22" t="str">
        <f>VLOOKUP($A554,'NAICS with notes'!$A:$K,7,FALSE)</f>
        <v>Traded</v>
      </c>
      <c r="D554" s="22">
        <f>VLOOKUP($A554,'NAICS with notes'!$A:$K,8,FALSE)</f>
        <v>37</v>
      </c>
      <c r="E554" s="22" t="str">
        <f>VLOOKUP($A554,'NAICS with notes'!$A:$K,9,FALSE)</f>
        <v>Performing Arts</v>
      </c>
      <c r="F554" s="22">
        <f>VLOOKUP($A554,'NAICS with notes'!$A:$K,10,FALSE)</f>
        <v>1</v>
      </c>
      <c r="G554" s="22" t="str">
        <f>VLOOKUP($A554,'NAICS with notes'!$A:$K,11,FALSE)</f>
        <v>Performing Artists</v>
      </c>
    </row>
    <row r="555" spans="1:7" x14ac:dyDescent="0.25">
      <c r="A555" s="8" t="s">
        <v>1291</v>
      </c>
      <c r="B555" s="2" t="s">
        <v>1292</v>
      </c>
      <c r="C555" s="22" t="str">
        <f>VLOOKUP($A555,'NAICS with notes'!$A:$K,7,FALSE)</f>
        <v>Traded</v>
      </c>
      <c r="D555" s="22">
        <f>VLOOKUP($A555,'NAICS with notes'!$A:$K,8,FALSE)</f>
        <v>37</v>
      </c>
      <c r="E555" s="22" t="str">
        <f>VLOOKUP($A555,'NAICS with notes'!$A:$K,9,FALSE)</f>
        <v>Performing Arts</v>
      </c>
      <c r="F555" s="22">
        <f>VLOOKUP($A555,'NAICS with notes'!$A:$K,10,FALSE)</f>
        <v>1</v>
      </c>
      <c r="G555" s="22" t="str">
        <f>VLOOKUP($A555,'NAICS with notes'!$A:$K,11,FALSE)</f>
        <v>Performing Artists</v>
      </c>
    </row>
    <row r="556" spans="1:7" x14ac:dyDescent="0.25">
      <c r="A556" s="8" t="s">
        <v>1293</v>
      </c>
      <c r="B556" s="2" t="s">
        <v>1294</v>
      </c>
      <c r="C556" s="22" t="str">
        <f>VLOOKUP($A556,'NAICS with notes'!$A:$K,7,FALSE)</f>
        <v>Traded</v>
      </c>
      <c r="D556" s="22">
        <f>VLOOKUP($A556,'NAICS with notes'!$A:$K,8,FALSE)</f>
        <v>37</v>
      </c>
      <c r="E556" s="22" t="str">
        <f>VLOOKUP($A556,'NAICS with notes'!$A:$K,9,FALSE)</f>
        <v>Performing Arts</v>
      </c>
      <c r="F556" s="22">
        <f>VLOOKUP($A556,'NAICS with notes'!$A:$K,10,FALSE)</f>
        <v>1</v>
      </c>
      <c r="G556" s="22" t="str">
        <f>VLOOKUP($A556,'NAICS with notes'!$A:$K,11,FALSE)</f>
        <v>Performing Artists</v>
      </c>
    </row>
    <row r="557" spans="1:7" x14ac:dyDescent="0.25">
      <c r="A557" s="8" t="s">
        <v>1295</v>
      </c>
      <c r="B557" s="2" t="s">
        <v>1296</v>
      </c>
      <c r="C557" s="22" t="str">
        <f>VLOOKUP($A557,'NAICS with notes'!$A:$K,7,FALSE)</f>
        <v>Traded</v>
      </c>
      <c r="D557" s="22">
        <f>VLOOKUP($A557,'NAICS with notes'!$A:$K,8,FALSE)</f>
        <v>37</v>
      </c>
      <c r="E557" s="22" t="str">
        <f>VLOOKUP($A557,'NAICS with notes'!$A:$K,9,FALSE)</f>
        <v>Performing Arts</v>
      </c>
      <c r="F557" s="22">
        <f>VLOOKUP($A557,'NAICS with notes'!$A:$K,10,FALSE)</f>
        <v>2</v>
      </c>
      <c r="G557" s="22" t="str">
        <f>VLOOKUP($A557,'NAICS with notes'!$A:$K,11,FALSE)</f>
        <v>Promoters and Managers</v>
      </c>
    </row>
    <row r="558" spans="1:7" x14ac:dyDescent="0.25">
      <c r="A558" s="8" t="s">
        <v>1298</v>
      </c>
      <c r="B558" s="2" t="s">
        <v>1299</v>
      </c>
      <c r="C558" s="22" t="str">
        <f>VLOOKUP($A558,'NAICS with notes'!$A:$K,7,FALSE)</f>
        <v>Traded</v>
      </c>
      <c r="D558" s="22">
        <f>VLOOKUP($A558,'NAICS with notes'!$A:$K,8,FALSE)</f>
        <v>37</v>
      </c>
      <c r="E558" s="22" t="str">
        <f>VLOOKUP($A558,'NAICS with notes'!$A:$K,9,FALSE)</f>
        <v>Performing Arts</v>
      </c>
      <c r="F558" s="22">
        <f>VLOOKUP($A558,'NAICS with notes'!$A:$K,10,FALSE)</f>
        <v>2</v>
      </c>
      <c r="G558" s="22" t="str">
        <f>VLOOKUP($A558,'NAICS with notes'!$A:$K,11,FALSE)</f>
        <v>Promoters and Managers</v>
      </c>
    </row>
    <row r="559" spans="1:7" x14ac:dyDescent="0.25">
      <c r="A559" s="8" t="s">
        <v>1300</v>
      </c>
      <c r="B559" s="2" t="s">
        <v>1301</v>
      </c>
      <c r="C559" s="22" t="str">
        <f>VLOOKUP($A559,'NAICS with notes'!$A:$K,7,FALSE)</f>
        <v>Traded</v>
      </c>
      <c r="D559" s="22">
        <f>VLOOKUP($A559,'NAICS with notes'!$A:$K,8,FALSE)</f>
        <v>37</v>
      </c>
      <c r="E559" s="22" t="str">
        <f>VLOOKUP($A559,'NAICS with notes'!$A:$K,9,FALSE)</f>
        <v>Performing Arts</v>
      </c>
      <c r="F559" s="22">
        <f>VLOOKUP($A559,'NAICS with notes'!$A:$K,10,FALSE)</f>
        <v>2</v>
      </c>
      <c r="G559" s="22" t="str">
        <f>VLOOKUP($A559,'NAICS with notes'!$A:$K,11,FALSE)</f>
        <v>Promoters and Managers</v>
      </c>
    </row>
    <row r="560" spans="1:7" x14ac:dyDescent="0.25">
      <c r="A560" s="8" t="s">
        <v>1302</v>
      </c>
      <c r="B560" s="2" t="s">
        <v>1303</v>
      </c>
      <c r="C560" s="22" t="str">
        <f>VLOOKUP($A560,'NAICS with notes'!$A:$K,7,FALSE)</f>
        <v>Traded</v>
      </c>
      <c r="D560" s="22">
        <f>VLOOKUP($A560,'NAICS with notes'!$A:$K,8,FALSE)</f>
        <v>38</v>
      </c>
      <c r="E560" s="22" t="str">
        <f>VLOOKUP($A560,'NAICS with notes'!$A:$K,9,FALSE)</f>
        <v>Plastics</v>
      </c>
      <c r="F560" s="22">
        <f>VLOOKUP($A560,'NAICS with notes'!$A:$K,10,FALSE)</f>
        <v>1</v>
      </c>
      <c r="G560" s="22" t="str">
        <f>VLOOKUP($A560,'NAICS with notes'!$A:$K,11,FALSE)</f>
        <v>Plastic Products</v>
      </c>
    </row>
    <row r="561" spans="1:7" x14ac:dyDescent="0.25">
      <c r="A561" s="8" t="s">
        <v>1306</v>
      </c>
      <c r="B561" s="2" t="s">
        <v>1307</v>
      </c>
      <c r="C561" s="22" t="str">
        <f>VLOOKUP($A561,'NAICS with notes'!$A:$K,7,FALSE)</f>
        <v>Traded</v>
      </c>
      <c r="D561" s="22">
        <f>VLOOKUP($A561,'NAICS with notes'!$A:$K,8,FALSE)</f>
        <v>38</v>
      </c>
      <c r="E561" s="22" t="str">
        <f>VLOOKUP($A561,'NAICS with notes'!$A:$K,9,FALSE)</f>
        <v>Plastics</v>
      </c>
      <c r="F561" s="22">
        <f>VLOOKUP($A561,'NAICS with notes'!$A:$K,10,FALSE)</f>
        <v>1</v>
      </c>
      <c r="G561" s="22" t="str">
        <f>VLOOKUP($A561,'NAICS with notes'!$A:$K,11,FALSE)</f>
        <v>Plastic Products</v>
      </c>
    </row>
    <row r="562" spans="1:7" x14ac:dyDescent="0.25">
      <c r="A562" s="8" t="s">
        <v>1308</v>
      </c>
      <c r="B562" s="2" t="s">
        <v>1309</v>
      </c>
      <c r="C562" s="22" t="str">
        <f>VLOOKUP($A562,'NAICS with notes'!$A:$K,7,FALSE)</f>
        <v>Traded</v>
      </c>
      <c r="D562" s="22">
        <f>VLOOKUP($A562,'NAICS with notes'!$A:$K,8,FALSE)</f>
        <v>38</v>
      </c>
      <c r="E562" s="22" t="str">
        <f>VLOOKUP($A562,'NAICS with notes'!$A:$K,9,FALSE)</f>
        <v>Plastics</v>
      </c>
      <c r="F562" s="22">
        <f>VLOOKUP($A562,'NAICS with notes'!$A:$K,10,FALSE)</f>
        <v>1</v>
      </c>
      <c r="G562" s="22" t="str">
        <f>VLOOKUP($A562,'NAICS with notes'!$A:$K,11,FALSE)</f>
        <v>Plastic Products</v>
      </c>
    </row>
    <row r="563" spans="1:7" x14ac:dyDescent="0.25">
      <c r="A563" s="8" t="s">
        <v>1310</v>
      </c>
      <c r="B563" s="2" t="s">
        <v>1311</v>
      </c>
      <c r="C563" s="22" t="str">
        <f>VLOOKUP($A563,'NAICS with notes'!$A:$K,7,FALSE)</f>
        <v>Traded</v>
      </c>
      <c r="D563" s="22">
        <f>VLOOKUP($A563,'NAICS with notes'!$A:$K,8,FALSE)</f>
        <v>38</v>
      </c>
      <c r="E563" s="22" t="str">
        <f>VLOOKUP($A563,'NAICS with notes'!$A:$K,9,FALSE)</f>
        <v>Plastics</v>
      </c>
      <c r="F563" s="22">
        <f>VLOOKUP($A563,'NAICS with notes'!$A:$K,10,FALSE)</f>
        <v>1</v>
      </c>
      <c r="G563" s="22" t="str">
        <f>VLOOKUP($A563,'NAICS with notes'!$A:$K,11,FALSE)</f>
        <v>Plastic Products</v>
      </c>
    </row>
    <row r="564" spans="1:7" x14ac:dyDescent="0.25">
      <c r="A564" s="8" t="s">
        <v>1312</v>
      </c>
      <c r="B564" s="2" t="s">
        <v>1313</v>
      </c>
      <c r="C564" s="22" t="str">
        <f>VLOOKUP($A564,'NAICS with notes'!$A:$K,7,FALSE)</f>
        <v>Traded</v>
      </c>
      <c r="D564" s="22">
        <f>VLOOKUP($A564,'NAICS with notes'!$A:$K,8,FALSE)</f>
        <v>38</v>
      </c>
      <c r="E564" s="22" t="str">
        <f>VLOOKUP($A564,'NAICS with notes'!$A:$K,9,FALSE)</f>
        <v>Plastics</v>
      </c>
      <c r="F564" s="22">
        <f>VLOOKUP($A564,'NAICS with notes'!$A:$K,10,FALSE)</f>
        <v>1</v>
      </c>
      <c r="G564" s="22" t="str">
        <f>VLOOKUP($A564,'NAICS with notes'!$A:$K,11,FALSE)</f>
        <v>Plastic Products</v>
      </c>
    </row>
    <row r="565" spans="1:7" x14ac:dyDescent="0.25">
      <c r="A565" s="8" t="s">
        <v>1314</v>
      </c>
      <c r="B565" s="2" t="s">
        <v>1315</v>
      </c>
      <c r="C565" s="22" t="str">
        <f>VLOOKUP($A565,'NAICS with notes'!$A:$K,7,FALSE)</f>
        <v>Traded</v>
      </c>
      <c r="D565" s="22">
        <f>VLOOKUP($A565,'NAICS with notes'!$A:$K,8,FALSE)</f>
        <v>38</v>
      </c>
      <c r="E565" s="22" t="str">
        <f>VLOOKUP($A565,'NAICS with notes'!$A:$K,9,FALSE)</f>
        <v>Plastics</v>
      </c>
      <c r="F565" s="22">
        <f>VLOOKUP($A565,'NAICS with notes'!$A:$K,10,FALSE)</f>
        <v>1</v>
      </c>
      <c r="G565" s="22" t="str">
        <f>VLOOKUP($A565,'NAICS with notes'!$A:$K,11,FALSE)</f>
        <v>Plastic Products</v>
      </c>
    </row>
    <row r="566" spans="1:7" x14ac:dyDescent="0.25">
      <c r="A566" s="8" t="s">
        <v>1316</v>
      </c>
      <c r="B566" s="2" t="s">
        <v>1317</v>
      </c>
      <c r="C566" s="22" t="str">
        <f>VLOOKUP($A566,'NAICS with notes'!$A:$K,7,FALSE)</f>
        <v>Traded</v>
      </c>
      <c r="D566" s="22">
        <f>VLOOKUP($A566,'NAICS with notes'!$A:$K,8,FALSE)</f>
        <v>38</v>
      </c>
      <c r="E566" s="22" t="str">
        <f>VLOOKUP($A566,'NAICS with notes'!$A:$K,9,FALSE)</f>
        <v>Plastics</v>
      </c>
      <c r="F566" s="22">
        <f>VLOOKUP($A566,'NAICS with notes'!$A:$K,10,FALSE)</f>
        <v>1</v>
      </c>
      <c r="G566" s="22" t="str">
        <f>VLOOKUP($A566,'NAICS with notes'!$A:$K,11,FALSE)</f>
        <v>Plastic Products</v>
      </c>
    </row>
    <row r="567" spans="1:7" x14ac:dyDescent="0.25">
      <c r="A567" s="8" t="s">
        <v>1318</v>
      </c>
      <c r="B567" s="2" t="s">
        <v>1319</v>
      </c>
      <c r="C567" s="22" t="str">
        <f>VLOOKUP($A567,'NAICS with notes'!$A:$K,7,FALSE)</f>
        <v>Traded</v>
      </c>
      <c r="D567" s="22">
        <f>VLOOKUP($A567,'NAICS with notes'!$A:$K,8,FALSE)</f>
        <v>38</v>
      </c>
      <c r="E567" s="22" t="str">
        <f>VLOOKUP($A567,'NAICS with notes'!$A:$K,9,FALSE)</f>
        <v>Plastics</v>
      </c>
      <c r="F567" s="22">
        <f>VLOOKUP($A567,'NAICS with notes'!$A:$K,10,FALSE)</f>
        <v>1</v>
      </c>
      <c r="G567" s="22" t="str">
        <f>VLOOKUP($A567,'NAICS with notes'!$A:$K,11,FALSE)</f>
        <v>Plastic Products</v>
      </c>
    </row>
    <row r="568" spans="1:7" x14ac:dyDescent="0.25">
      <c r="A568" s="8" t="s">
        <v>1320</v>
      </c>
      <c r="B568" s="2" t="s">
        <v>1321</v>
      </c>
      <c r="C568" s="22" t="str">
        <f>VLOOKUP($A568,'NAICS with notes'!$A:$K,7,FALSE)</f>
        <v>Traded</v>
      </c>
      <c r="D568" s="22">
        <f>VLOOKUP($A568,'NAICS with notes'!$A:$K,8,FALSE)</f>
        <v>38</v>
      </c>
      <c r="E568" s="22" t="str">
        <f>VLOOKUP($A568,'NAICS with notes'!$A:$K,9,FALSE)</f>
        <v>Plastics</v>
      </c>
      <c r="F568" s="22">
        <f>VLOOKUP($A568,'NAICS with notes'!$A:$K,10,FALSE)</f>
        <v>1</v>
      </c>
      <c r="G568" s="22" t="str">
        <f>VLOOKUP($A568,'NAICS with notes'!$A:$K,11,FALSE)</f>
        <v>Plastic Products</v>
      </c>
    </row>
    <row r="569" spans="1:7" x14ac:dyDescent="0.25">
      <c r="A569" s="8" t="s">
        <v>1322</v>
      </c>
      <c r="B569" s="2" t="s">
        <v>1323</v>
      </c>
      <c r="C569" s="22" t="str">
        <f>VLOOKUP($A569,'NAICS with notes'!$A:$K,7,FALSE)</f>
        <v>Traded</v>
      </c>
      <c r="D569" s="22">
        <f>VLOOKUP($A569,'NAICS with notes'!$A:$K,8,FALSE)</f>
        <v>38</v>
      </c>
      <c r="E569" s="22" t="str">
        <f>VLOOKUP($A569,'NAICS with notes'!$A:$K,9,FALSE)</f>
        <v>Plastics</v>
      </c>
      <c r="F569" s="22">
        <f>VLOOKUP($A569,'NAICS with notes'!$A:$K,10,FALSE)</f>
        <v>2</v>
      </c>
      <c r="G569" s="22" t="str">
        <f>VLOOKUP($A569,'NAICS with notes'!$A:$K,11,FALSE)</f>
        <v>Plastic Materials and Resins</v>
      </c>
    </row>
    <row r="570" spans="1:7" x14ac:dyDescent="0.25">
      <c r="A570" s="8" t="s">
        <v>1325</v>
      </c>
      <c r="B570" s="2" t="s">
        <v>1326</v>
      </c>
      <c r="C570" s="22" t="str">
        <f>VLOOKUP($A570,'NAICS with notes'!$A:$K,7,FALSE)</f>
        <v>Traded</v>
      </c>
      <c r="D570" s="22">
        <f>VLOOKUP($A570,'NAICS with notes'!$A:$K,8,FALSE)</f>
        <v>38</v>
      </c>
      <c r="E570" s="22" t="str">
        <f>VLOOKUP($A570,'NAICS with notes'!$A:$K,9,FALSE)</f>
        <v>Plastics</v>
      </c>
      <c r="F570" s="22">
        <f>VLOOKUP($A570,'NAICS with notes'!$A:$K,10,FALSE)</f>
        <v>2</v>
      </c>
      <c r="G570" s="22" t="str">
        <f>VLOOKUP($A570,'NAICS with notes'!$A:$K,11,FALSE)</f>
        <v>Plastic Materials and Resins</v>
      </c>
    </row>
    <row r="571" spans="1:7" x14ac:dyDescent="0.25">
      <c r="A571" s="8" t="s">
        <v>1327</v>
      </c>
      <c r="B571" s="2" t="s">
        <v>1328</v>
      </c>
      <c r="C571" s="22" t="str">
        <f>VLOOKUP($A571,'NAICS with notes'!$A:$K,7,FALSE)</f>
        <v>Traded</v>
      </c>
      <c r="D571" s="22">
        <f>VLOOKUP($A571,'NAICS with notes'!$A:$K,8,FALSE)</f>
        <v>38</v>
      </c>
      <c r="E571" s="22" t="str">
        <f>VLOOKUP($A571,'NAICS with notes'!$A:$K,9,FALSE)</f>
        <v>Plastics</v>
      </c>
      <c r="F571" s="22">
        <f>VLOOKUP($A571,'NAICS with notes'!$A:$K,10,FALSE)</f>
        <v>2</v>
      </c>
      <c r="G571" s="22" t="str">
        <f>VLOOKUP($A571,'NAICS with notes'!$A:$K,11,FALSE)</f>
        <v>Plastic Materials and Resins</v>
      </c>
    </row>
    <row r="572" spans="1:7" x14ac:dyDescent="0.25">
      <c r="A572" s="8" t="s">
        <v>1329</v>
      </c>
      <c r="B572" s="2" t="s">
        <v>1330</v>
      </c>
      <c r="C572" s="22" t="str">
        <f>VLOOKUP($A572,'NAICS with notes'!$A:$K,7,FALSE)</f>
        <v>Traded</v>
      </c>
      <c r="D572" s="22">
        <f>VLOOKUP($A572,'NAICS with notes'!$A:$K,8,FALSE)</f>
        <v>38</v>
      </c>
      <c r="E572" s="22" t="str">
        <f>VLOOKUP($A572,'NAICS with notes'!$A:$K,9,FALSE)</f>
        <v>Plastics</v>
      </c>
      <c r="F572" s="22">
        <f>VLOOKUP($A572,'NAICS with notes'!$A:$K,10,FALSE)</f>
        <v>2</v>
      </c>
      <c r="G572" s="22" t="str">
        <f>VLOOKUP($A572,'NAICS with notes'!$A:$K,11,FALSE)</f>
        <v>Plastic Materials and Resins</v>
      </c>
    </row>
    <row r="573" spans="1:7" x14ac:dyDescent="0.25">
      <c r="A573" s="8" t="s">
        <v>1331</v>
      </c>
      <c r="B573" s="2" t="s">
        <v>1332</v>
      </c>
      <c r="C573" s="22" t="str">
        <f>VLOOKUP($A573,'NAICS with notes'!$A:$K,7,FALSE)</f>
        <v>Traded</v>
      </c>
      <c r="D573" s="22">
        <f>VLOOKUP($A573,'NAICS with notes'!$A:$K,8,FALSE)</f>
        <v>38</v>
      </c>
      <c r="E573" s="22" t="str">
        <f>VLOOKUP($A573,'NAICS with notes'!$A:$K,9,FALSE)</f>
        <v>Plastics</v>
      </c>
      <c r="F573" s="22">
        <f>VLOOKUP($A573,'NAICS with notes'!$A:$K,10,FALSE)</f>
        <v>2</v>
      </c>
      <c r="G573" s="22" t="str">
        <f>VLOOKUP($A573,'NAICS with notes'!$A:$K,11,FALSE)</f>
        <v>Plastic Materials and Resins</v>
      </c>
    </row>
    <row r="574" spans="1:7" x14ac:dyDescent="0.25">
      <c r="A574" s="8" t="s">
        <v>1333</v>
      </c>
      <c r="B574" s="2" t="s">
        <v>1334</v>
      </c>
      <c r="C574" s="22" t="str">
        <f>VLOOKUP($A574,'NAICS with notes'!$A:$K,7,FALSE)</f>
        <v>Traded</v>
      </c>
      <c r="D574" s="22">
        <f>VLOOKUP($A574,'NAICS with notes'!$A:$K,8,FALSE)</f>
        <v>40</v>
      </c>
      <c r="E574" s="22" t="str">
        <f>VLOOKUP($A574,'NAICS with notes'!$A:$K,9,FALSE)</f>
        <v>Production Technology and Heavy Machinery</v>
      </c>
      <c r="F574" s="22">
        <f>VLOOKUP($A574,'NAICS with notes'!$A:$K,10,FALSE)</f>
        <v>1</v>
      </c>
      <c r="G574" s="22" t="str">
        <f>VLOOKUP($A574,'NAICS with notes'!$A:$K,11,FALSE)</f>
        <v>Industrial Machinery</v>
      </c>
    </row>
    <row r="575" spans="1:7" x14ac:dyDescent="0.25">
      <c r="A575" s="8" t="s">
        <v>1336</v>
      </c>
      <c r="B575" s="2" t="s">
        <v>1337</v>
      </c>
      <c r="C575" s="22" t="str">
        <f>VLOOKUP($A575,'NAICS with notes'!$A:$K,7,FALSE)</f>
        <v>Traded</v>
      </c>
      <c r="D575" s="22">
        <f>VLOOKUP($A575,'NAICS with notes'!$A:$K,8,FALSE)</f>
        <v>39</v>
      </c>
      <c r="E575" s="22" t="str">
        <f>VLOOKUP($A575,'NAICS with notes'!$A:$K,9,FALSE)</f>
        <v>Printing Services</v>
      </c>
      <c r="F575" s="22">
        <f>VLOOKUP($A575,'NAICS with notes'!$A:$K,10,FALSE)</f>
        <v>1</v>
      </c>
      <c r="G575" s="22" t="str">
        <f>VLOOKUP($A575,'NAICS with notes'!$A:$K,11,FALSE)</f>
        <v>Printing Inputs</v>
      </c>
    </row>
    <row r="576" spans="1:7" x14ac:dyDescent="0.25">
      <c r="A576" s="8" t="s">
        <v>1340</v>
      </c>
      <c r="B576" s="2" t="s">
        <v>1341</v>
      </c>
      <c r="C576" s="22" t="str">
        <f>VLOOKUP($A576,'NAICS with notes'!$A:$K,7,FALSE)</f>
        <v>Traded</v>
      </c>
      <c r="D576" s="22">
        <f>VLOOKUP($A576,'NAICS with notes'!$A:$K,8,FALSE)</f>
        <v>39</v>
      </c>
      <c r="E576" s="22" t="str">
        <f>VLOOKUP($A576,'NAICS with notes'!$A:$K,9,FALSE)</f>
        <v>Printing Services</v>
      </c>
      <c r="F576" s="22">
        <f>VLOOKUP($A576,'NAICS with notes'!$A:$K,10,FALSE)</f>
        <v>2</v>
      </c>
      <c r="G576" s="22" t="str">
        <f>VLOOKUP($A576,'NAICS with notes'!$A:$K,11,FALSE)</f>
        <v>Support Activities for Printing</v>
      </c>
    </row>
    <row r="577" spans="1:7" x14ac:dyDescent="0.25">
      <c r="A577" s="8" t="s">
        <v>1343</v>
      </c>
      <c r="B577" s="2" t="s">
        <v>1344</v>
      </c>
      <c r="C577" s="22" t="str">
        <f>VLOOKUP($A577,'NAICS with notes'!$A:$K,7,FALSE)</f>
        <v>Traded</v>
      </c>
      <c r="D577" s="22">
        <f>VLOOKUP($A577,'NAICS with notes'!$A:$K,8,FALSE)</f>
        <v>39</v>
      </c>
      <c r="E577" s="22" t="str">
        <f>VLOOKUP($A577,'NAICS with notes'!$A:$K,9,FALSE)</f>
        <v>Printing Services</v>
      </c>
      <c r="F577" s="22">
        <f>VLOOKUP($A577,'NAICS with notes'!$A:$K,10,FALSE)</f>
        <v>2</v>
      </c>
      <c r="G577" s="22" t="str">
        <f>VLOOKUP($A577,'NAICS with notes'!$A:$K,11,FALSE)</f>
        <v>Support Activities for Printing</v>
      </c>
    </row>
    <row r="578" spans="1:7" x14ac:dyDescent="0.25">
      <c r="A578" s="8" t="s">
        <v>1345</v>
      </c>
      <c r="B578" s="2" t="s">
        <v>1346</v>
      </c>
      <c r="C578" s="22" t="str">
        <f>VLOOKUP($A578,'NAICS with notes'!$A:$K,7,FALSE)</f>
        <v>Traded</v>
      </c>
      <c r="D578" s="22">
        <f>VLOOKUP($A578,'NAICS with notes'!$A:$K,8,FALSE)</f>
        <v>39</v>
      </c>
      <c r="E578" s="22" t="str">
        <f>VLOOKUP($A578,'NAICS with notes'!$A:$K,9,FALSE)</f>
        <v>Printing Services</v>
      </c>
      <c r="F578" s="22">
        <f>VLOOKUP($A578,'NAICS with notes'!$A:$K,10,FALSE)</f>
        <v>3</v>
      </c>
      <c r="G578" s="22" t="str">
        <f>VLOOKUP($A578,'NAICS with notes'!$A:$K,11,FALSE)</f>
        <v>Printing Services</v>
      </c>
    </row>
    <row r="579" spans="1:7" x14ac:dyDescent="0.25">
      <c r="A579" s="8" t="s">
        <v>1347</v>
      </c>
      <c r="B579" s="2" t="s">
        <v>1348</v>
      </c>
      <c r="C579" s="22" t="str">
        <f>VLOOKUP($A579,'NAICS with notes'!$A:$K,7,FALSE)</f>
        <v>Traded</v>
      </c>
      <c r="D579" s="22">
        <f>VLOOKUP($A579,'NAICS with notes'!$A:$K,8,FALSE)</f>
        <v>39</v>
      </c>
      <c r="E579" s="22" t="str">
        <f>VLOOKUP($A579,'NAICS with notes'!$A:$K,9,FALSE)</f>
        <v>Printing Services</v>
      </c>
      <c r="F579" s="22">
        <f>VLOOKUP($A579,'NAICS with notes'!$A:$K,10,FALSE)</f>
        <v>3</v>
      </c>
      <c r="G579" s="22" t="str">
        <f>VLOOKUP($A579,'NAICS with notes'!$A:$K,11,FALSE)</f>
        <v>Printing Services</v>
      </c>
    </row>
    <row r="580" spans="1:7" x14ac:dyDescent="0.25">
      <c r="A580" s="8" t="s">
        <v>1349</v>
      </c>
      <c r="B580" s="2" t="s">
        <v>1350</v>
      </c>
      <c r="C580" s="22" t="str">
        <f>VLOOKUP($A580,'NAICS with notes'!$A:$K,7,FALSE)</f>
        <v>Traded</v>
      </c>
      <c r="D580" s="22">
        <f>VLOOKUP($A580,'NAICS with notes'!$A:$K,8,FALSE)</f>
        <v>39</v>
      </c>
      <c r="E580" s="22" t="str">
        <f>VLOOKUP($A580,'NAICS with notes'!$A:$K,9,FALSE)</f>
        <v>Printing Services</v>
      </c>
      <c r="F580" s="22">
        <f>VLOOKUP($A580,'NAICS with notes'!$A:$K,10,FALSE)</f>
        <v>3</v>
      </c>
      <c r="G580" s="22" t="str">
        <f>VLOOKUP($A580,'NAICS with notes'!$A:$K,11,FALSE)</f>
        <v>Printing Services</v>
      </c>
    </row>
    <row r="581" spans="1:7" x14ac:dyDescent="0.25">
      <c r="A581" s="8" t="s">
        <v>1351</v>
      </c>
      <c r="B581" s="2" t="s">
        <v>1352</v>
      </c>
      <c r="C581" s="22" t="str">
        <f>VLOOKUP($A581,'NAICS with notes'!$A:$K,7,FALSE)</f>
        <v>Traded</v>
      </c>
      <c r="D581" s="22">
        <f>VLOOKUP($A581,'NAICS with notes'!$A:$K,8,FALSE)</f>
        <v>39</v>
      </c>
      <c r="E581" s="22" t="str">
        <f>VLOOKUP($A581,'NAICS with notes'!$A:$K,9,FALSE)</f>
        <v>Printing Services</v>
      </c>
      <c r="F581" s="22">
        <f>VLOOKUP($A581,'NAICS with notes'!$A:$K,10,FALSE)</f>
        <v>3</v>
      </c>
      <c r="G581" s="22" t="str">
        <f>VLOOKUP($A581,'NAICS with notes'!$A:$K,11,FALSE)</f>
        <v>Printing Services</v>
      </c>
    </row>
    <row r="582" spans="1:7" x14ac:dyDescent="0.25">
      <c r="A582" s="8" t="s">
        <v>1353</v>
      </c>
      <c r="B582" s="2" t="s">
        <v>1354</v>
      </c>
      <c r="C582" s="22" t="str">
        <f>VLOOKUP($A582,'NAICS with notes'!$A:$K,7,FALSE)</f>
        <v>Traded</v>
      </c>
      <c r="D582" s="22">
        <f>VLOOKUP($A582,'NAICS with notes'!$A:$K,8,FALSE)</f>
        <v>39</v>
      </c>
      <c r="E582" s="22" t="str">
        <f>VLOOKUP($A582,'NAICS with notes'!$A:$K,9,FALSE)</f>
        <v>Printing Services</v>
      </c>
      <c r="F582" s="22">
        <f>VLOOKUP($A582,'NAICS with notes'!$A:$K,10,FALSE)</f>
        <v>3</v>
      </c>
      <c r="G582" s="22" t="str">
        <f>VLOOKUP($A582,'NAICS with notes'!$A:$K,11,FALSE)</f>
        <v>Printing Services</v>
      </c>
    </row>
    <row r="583" spans="1:7" x14ac:dyDescent="0.25">
      <c r="A583" s="8" t="s">
        <v>1355</v>
      </c>
      <c r="B583" s="2" t="s">
        <v>1356</v>
      </c>
      <c r="C583" s="22" t="str">
        <f>VLOOKUP($A583,'NAICS with notes'!$A:$K,7,FALSE)</f>
        <v>Traded</v>
      </c>
      <c r="D583" s="22">
        <f>VLOOKUP($A583,'NAICS with notes'!$A:$K,8,FALSE)</f>
        <v>39</v>
      </c>
      <c r="E583" s="22" t="str">
        <f>VLOOKUP($A583,'NAICS with notes'!$A:$K,9,FALSE)</f>
        <v>Printing Services</v>
      </c>
      <c r="F583" s="22">
        <f>VLOOKUP($A583,'NAICS with notes'!$A:$K,10,FALSE)</f>
        <v>3</v>
      </c>
      <c r="G583" s="22" t="str">
        <f>VLOOKUP($A583,'NAICS with notes'!$A:$K,11,FALSE)</f>
        <v>Printing Services</v>
      </c>
    </row>
    <row r="584" spans="1:7" x14ac:dyDescent="0.25">
      <c r="A584" s="8" t="s">
        <v>1357</v>
      </c>
      <c r="B584" s="2" t="s">
        <v>1358</v>
      </c>
      <c r="C584" s="22" t="str">
        <f>VLOOKUP($A584,'NAICS with notes'!$A:$K,7,FALSE)</f>
        <v>Traded</v>
      </c>
      <c r="D584" s="22">
        <f>VLOOKUP($A584,'NAICS with notes'!$A:$K,8,FALSE)</f>
        <v>39</v>
      </c>
      <c r="E584" s="22" t="str">
        <f>VLOOKUP($A584,'NAICS with notes'!$A:$K,9,FALSE)</f>
        <v>Printing Services</v>
      </c>
      <c r="F584" s="22">
        <f>VLOOKUP($A584,'NAICS with notes'!$A:$K,10,FALSE)</f>
        <v>3</v>
      </c>
      <c r="G584" s="22" t="str">
        <f>VLOOKUP($A584,'NAICS with notes'!$A:$K,11,FALSE)</f>
        <v>Printing Services</v>
      </c>
    </row>
    <row r="585" spans="1:7" x14ac:dyDescent="0.25">
      <c r="A585" s="8" t="s">
        <v>1359</v>
      </c>
      <c r="B585" s="2" t="s">
        <v>1360</v>
      </c>
      <c r="C585" s="22" t="str">
        <f>VLOOKUP($A585,'NAICS with notes'!$A:$K,7,FALSE)</f>
        <v>Traded</v>
      </c>
      <c r="D585" s="22">
        <f>VLOOKUP($A585,'NAICS with notes'!$A:$K,8,FALSE)</f>
        <v>39</v>
      </c>
      <c r="E585" s="22" t="str">
        <f>VLOOKUP($A585,'NAICS with notes'!$A:$K,9,FALSE)</f>
        <v>Printing Services</v>
      </c>
      <c r="F585" s="22">
        <f>VLOOKUP($A585,'NAICS with notes'!$A:$K,10,FALSE)</f>
        <v>3</v>
      </c>
      <c r="G585" s="22" t="str">
        <f>VLOOKUP($A585,'NAICS with notes'!$A:$K,11,FALSE)</f>
        <v>Printing Services</v>
      </c>
    </row>
    <row r="586" spans="1:7" x14ac:dyDescent="0.25">
      <c r="A586" s="8" t="s">
        <v>1361</v>
      </c>
      <c r="B586" s="2" t="s">
        <v>1362</v>
      </c>
      <c r="C586" s="22" t="str">
        <f>VLOOKUP($A586,'NAICS with notes'!$A:$K,7,FALSE)</f>
        <v>Traded</v>
      </c>
      <c r="D586" s="22">
        <f>VLOOKUP($A586,'NAICS with notes'!$A:$K,8,FALSE)</f>
        <v>39</v>
      </c>
      <c r="E586" s="22" t="str">
        <f>VLOOKUP($A586,'NAICS with notes'!$A:$K,9,FALSE)</f>
        <v>Printing Services</v>
      </c>
      <c r="F586" s="22">
        <f>VLOOKUP($A586,'NAICS with notes'!$A:$K,10,FALSE)</f>
        <v>3</v>
      </c>
      <c r="G586" s="22" t="str">
        <f>VLOOKUP($A586,'NAICS with notes'!$A:$K,11,FALSE)</f>
        <v>Printing Services</v>
      </c>
    </row>
    <row r="587" spans="1:7" x14ac:dyDescent="0.25">
      <c r="A587" s="8" t="s">
        <v>1363</v>
      </c>
      <c r="B587" s="2" t="s">
        <v>1364</v>
      </c>
      <c r="C587" s="22" t="str">
        <f>VLOOKUP($A587,'NAICS with notes'!$A:$K,7,FALSE)</f>
        <v>Traded</v>
      </c>
      <c r="D587" s="22">
        <f>VLOOKUP($A587,'NAICS with notes'!$A:$K,8,FALSE)</f>
        <v>39</v>
      </c>
      <c r="E587" s="22" t="str">
        <f>VLOOKUP($A587,'NAICS with notes'!$A:$K,9,FALSE)</f>
        <v>Printing Services</v>
      </c>
      <c r="F587" s="22">
        <f>VLOOKUP($A587,'NAICS with notes'!$A:$K,10,FALSE)</f>
        <v>4</v>
      </c>
      <c r="G587" s="22" t="str">
        <f>VLOOKUP($A587,'NAICS with notes'!$A:$K,11,FALSE)</f>
        <v>Greeting Card Printing and Publishing</v>
      </c>
    </row>
    <row r="588" spans="1:7" x14ac:dyDescent="0.25">
      <c r="A588" s="8" t="s">
        <v>1366</v>
      </c>
      <c r="B588" s="2" t="s">
        <v>1367</v>
      </c>
      <c r="C588" s="22" t="str">
        <f>VLOOKUP($A588,'NAICS with notes'!$A:$K,7,FALSE)</f>
        <v>Traded</v>
      </c>
      <c r="D588" s="22">
        <f>VLOOKUP($A588,'NAICS with notes'!$A:$K,8,FALSE)</f>
        <v>40</v>
      </c>
      <c r="E588" s="22" t="str">
        <f>VLOOKUP($A588,'NAICS with notes'!$A:$K,9,FALSE)</f>
        <v>Production Technology and Heavy Machinery</v>
      </c>
      <c r="F588" s="22">
        <f>VLOOKUP($A588,'NAICS with notes'!$A:$K,10,FALSE)</f>
        <v>1</v>
      </c>
      <c r="G588" s="22" t="str">
        <f>VLOOKUP($A588,'NAICS with notes'!$A:$K,11,FALSE)</f>
        <v>Industrial Machinery</v>
      </c>
    </row>
    <row r="589" spans="1:7" x14ac:dyDescent="0.25">
      <c r="A589" s="8" t="s">
        <v>1370</v>
      </c>
      <c r="B589" s="2" t="s">
        <v>1371</v>
      </c>
      <c r="C589" s="22" t="str">
        <f>VLOOKUP($A589,'NAICS with notes'!$A:$K,7,FALSE)</f>
        <v>Traded</v>
      </c>
      <c r="D589" s="22">
        <f>VLOOKUP($A589,'NAICS with notes'!$A:$K,8,FALSE)</f>
        <v>40</v>
      </c>
      <c r="E589" s="22" t="str">
        <f>VLOOKUP($A589,'NAICS with notes'!$A:$K,9,FALSE)</f>
        <v>Production Technology and Heavy Machinery</v>
      </c>
      <c r="F589" s="22">
        <f>VLOOKUP($A589,'NAICS with notes'!$A:$K,10,FALSE)</f>
        <v>1</v>
      </c>
      <c r="G589" s="22" t="str">
        <f>VLOOKUP($A589,'NAICS with notes'!$A:$K,11,FALSE)</f>
        <v>Industrial Machinery</v>
      </c>
    </row>
    <row r="590" spans="1:7" x14ac:dyDescent="0.25">
      <c r="A590" s="8" t="s">
        <v>1372</v>
      </c>
      <c r="B590" s="2" t="s">
        <v>1373</v>
      </c>
      <c r="C590" s="22" t="str">
        <f>VLOOKUP($A590,'NAICS with notes'!$A:$K,7,FALSE)</f>
        <v>Traded</v>
      </c>
      <c r="D590" s="22">
        <f>VLOOKUP($A590,'NAICS with notes'!$A:$K,8,FALSE)</f>
        <v>40</v>
      </c>
      <c r="E590" s="22" t="str">
        <f>VLOOKUP($A590,'NAICS with notes'!$A:$K,9,FALSE)</f>
        <v>Production Technology and Heavy Machinery</v>
      </c>
      <c r="F590" s="22">
        <f>VLOOKUP($A590,'NAICS with notes'!$A:$K,10,FALSE)</f>
        <v>1</v>
      </c>
      <c r="G590" s="22" t="str">
        <f>VLOOKUP($A590,'NAICS with notes'!$A:$K,11,FALSE)</f>
        <v>Industrial Machinery</v>
      </c>
    </row>
    <row r="591" spans="1:7" x14ac:dyDescent="0.25">
      <c r="A591" s="8" t="s">
        <v>1374</v>
      </c>
      <c r="B591" s="2" t="s">
        <v>1375</v>
      </c>
      <c r="C591" s="22" t="str">
        <f>VLOOKUP($A591,'NAICS with notes'!$A:$K,7,FALSE)</f>
        <v>Traded</v>
      </c>
      <c r="D591" s="22">
        <f>VLOOKUP($A591,'NAICS with notes'!$A:$K,8,FALSE)</f>
        <v>40</v>
      </c>
      <c r="E591" s="22" t="str">
        <f>VLOOKUP($A591,'NAICS with notes'!$A:$K,9,FALSE)</f>
        <v>Production Technology and Heavy Machinery</v>
      </c>
      <c r="F591" s="22">
        <f>VLOOKUP($A591,'NAICS with notes'!$A:$K,10,FALSE)</f>
        <v>1</v>
      </c>
      <c r="G591" s="22" t="str">
        <f>VLOOKUP($A591,'NAICS with notes'!$A:$K,11,FALSE)</f>
        <v>Industrial Machinery</v>
      </c>
    </row>
    <row r="592" spans="1:7" x14ac:dyDescent="0.25">
      <c r="A592" s="8" t="s">
        <v>1376</v>
      </c>
      <c r="B592" s="2" t="s">
        <v>1377</v>
      </c>
      <c r="C592" s="22" t="str">
        <f>VLOOKUP($A592,'NAICS with notes'!$A:$K,7,FALSE)</f>
        <v>Traded</v>
      </c>
      <c r="D592" s="22">
        <f>VLOOKUP($A592,'NAICS with notes'!$A:$K,8,FALSE)</f>
        <v>40</v>
      </c>
      <c r="E592" s="22" t="str">
        <f>VLOOKUP($A592,'NAICS with notes'!$A:$K,9,FALSE)</f>
        <v>Production Technology and Heavy Machinery</v>
      </c>
      <c r="F592" s="22">
        <f>VLOOKUP($A592,'NAICS with notes'!$A:$K,10,FALSE)</f>
        <v>1</v>
      </c>
      <c r="G592" s="22" t="str">
        <f>VLOOKUP($A592,'NAICS with notes'!$A:$K,11,FALSE)</f>
        <v>Industrial Machinery</v>
      </c>
    </row>
    <row r="593" spans="1:7" x14ac:dyDescent="0.25">
      <c r="A593" s="8" t="s">
        <v>1378</v>
      </c>
      <c r="B593" s="2" t="s">
        <v>1379</v>
      </c>
      <c r="C593" s="22" t="str">
        <f>VLOOKUP($A593,'NAICS with notes'!$A:$K,7,FALSE)</f>
        <v>Traded</v>
      </c>
      <c r="D593" s="22">
        <f>VLOOKUP($A593,'NAICS with notes'!$A:$K,8,FALSE)</f>
        <v>40</v>
      </c>
      <c r="E593" s="22" t="str">
        <f>VLOOKUP($A593,'NAICS with notes'!$A:$K,9,FALSE)</f>
        <v>Production Technology and Heavy Machinery</v>
      </c>
      <c r="F593" s="22">
        <f>VLOOKUP($A593,'NAICS with notes'!$A:$K,10,FALSE)</f>
        <v>1</v>
      </c>
      <c r="G593" s="22" t="str">
        <f>VLOOKUP($A593,'NAICS with notes'!$A:$K,11,FALSE)</f>
        <v>Industrial Machinery</v>
      </c>
    </row>
    <row r="594" spans="1:7" x14ac:dyDescent="0.25">
      <c r="A594" s="8" t="s">
        <v>1380</v>
      </c>
      <c r="B594" s="2" t="s">
        <v>1381</v>
      </c>
      <c r="C594" s="22" t="str">
        <f>VLOOKUP($A594,'NAICS with notes'!$A:$K,7,FALSE)</f>
        <v>Traded</v>
      </c>
      <c r="D594" s="22">
        <f>VLOOKUP($A594,'NAICS with notes'!$A:$K,8,FALSE)</f>
        <v>40</v>
      </c>
      <c r="E594" s="22" t="str">
        <f>VLOOKUP($A594,'NAICS with notes'!$A:$K,9,FALSE)</f>
        <v>Production Technology and Heavy Machinery</v>
      </c>
      <c r="F594" s="22">
        <f>VLOOKUP($A594,'NAICS with notes'!$A:$K,10,FALSE)</f>
        <v>1</v>
      </c>
      <c r="G594" s="22" t="str">
        <f>VLOOKUP($A594,'NAICS with notes'!$A:$K,11,FALSE)</f>
        <v>Industrial Machinery</v>
      </c>
    </row>
    <row r="595" spans="1:7" x14ac:dyDescent="0.25">
      <c r="A595" s="8" t="s">
        <v>1382</v>
      </c>
      <c r="B595" s="2" t="s">
        <v>1383</v>
      </c>
      <c r="C595" s="22" t="str">
        <f>VLOOKUP($A595,'NAICS with notes'!$A:$K,7,FALSE)</f>
        <v>Traded</v>
      </c>
      <c r="D595" s="22">
        <f>VLOOKUP($A595,'NAICS with notes'!$A:$K,8,FALSE)</f>
        <v>40</v>
      </c>
      <c r="E595" s="22" t="str">
        <f>VLOOKUP($A595,'NAICS with notes'!$A:$K,9,FALSE)</f>
        <v>Production Technology and Heavy Machinery</v>
      </c>
      <c r="F595" s="22">
        <f>VLOOKUP($A595,'NAICS with notes'!$A:$K,10,FALSE)</f>
        <v>1</v>
      </c>
      <c r="G595" s="22" t="str">
        <f>VLOOKUP($A595,'NAICS with notes'!$A:$K,11,FALSE)</f>
        <v>Industrial Machinery</v>
      </c>
    </row>
    <row r="596" spans="1:7" x14ac:dyDescent="0.25">
      <c r="A596" s="8" t="s">
        <v>1384</v>
      </c>
      <c r="B596" s="2" t="s">
        <v>1385</v>
      </c>
      <c r="C596" s="22" t="str">
        <f>VLOOKUP($A596,'NAICS with notes'!$A:$K,7,FALSE)</f>
        <v>Traded</v>
      </c>
      <c r="D596" s="22">
        <f>VLOOKUP($A596,'NAICS with notes'!$A:$K,8,FALSE)</f>
        <v>40</v>
      </c>
      <c r="E596" s="22" t="str">
        <f>VLOOKUP($A596,'NAICS with notes'!$A:$K,9,FALSE)</f>
        <v>Production Technology and Heavy Machinery</v>
      </c>
      <c r="F596" s="22">
        <f>VLOOKUP($A596,'NAICS with notes'!$A:$K,10,FALSE)</f>
        <v>2</v>
      </c>
      <c r="G596" s="22" t="str">
        <f>VLOOKUP($A596,'NAICS with notes'!$A:$K,11,FALSE)</f>
        <v>Agricultural and Construction Machinery and Components</v>
      </c>
    </row>
    <row r="597" spans="1:7" x14ac:dyDescent="0.25">
      <c r="A597" s="8" t="s">
        <v>1387</v>
      </c>
      <c r="B597" s="2" t="s">
        <v>1388</v>
      </c>
      <c r="C597" s="22" t="str">
        <f>VLOOKUP($A597,'NAICS with notes'!$A:$K,7,FALSE)</f>
        <v>Traded</v>
      </c>
      <c r="D597" s="22">
        <f>VLOOKUP($A597,'NAICS with notes'!$A:$K,8,FALSE)</f>
        <v>40</v>
      </c>
      <c r="E597" s="22" t="str">
        <f>VLOOKUP($A597,'NAICS with notes'!$A:$K,9,FALSE)</f>
        <v>Production Technology and Heavy Machinery</v>
      </c>
      <c r="F597" s="22">
        <f>VLOOKUP($A597,'NAICS with notes'!$A:$K,10,FALSE)</f>
        <v>2</v>
      </c>
      <c r="G597" s="22" t="str">
        <f>VLOOKUP($A597,'NAICS with notes'!$A:$K,11,FALSE)</f>
        <v>Agricultural and Construction Machinery and Components</v>
      </c>
    </row>
    <row r="598" spans="1:7" x14ac:dyDescent="0.25">
      <c r="A598" s="8" t="s">
        <v>1389</v>
      </c>
      <c r="B598" s="2" t="s">
        <v>1390</v>
      </c>
      <c r="C598" s="22" t="str">
        <f>VLOOKUP($A598,'NAICS with notes'!$A:$K,7,FALSE)</f>
        <v>Traded</v>
      </c>
      <c r="D598" s="22">
        <f>VLOOKUP($A598,'NAICS with notes'!$A:$K,8,FALSE)</f>
        <v>40</v>
      </c>
      <c r="E598" s="22" t="str">
        <f>VLOOKUP($A598,'NAICS with notes'!$A:$K,9,FALSE)</f>
        <v>Production Technology and Heavy Machinery</v>
      </c>
      <c r="F598" s="22">
        <f>VLOOKUP($A598,'NAICS with notes'!$A:$K,10,FALSE)</f>
        <v>2</v>
      </c>
      <c r="G598" s="22" t="str">
        <f>VLOOKUP($A598,'NAICS with notes'!$A:$K,11,FALSE)</f>
        <v>Agricultural and Construction Machinery and Components</v>
      </c>
    </row>
    <row r="599" spans="1:7" x14ac:dyDescent="0.25">
      <c r="A599" s="8" t="s">
        <v>1391</v>
      </c>
      <c r="B599" s="2" t="s">
        <v>1392</v>
      </c>
      <c r="C599" s="22" t="str">
        <f>VLOOKUP($A599,'NAICS with notes'!$A:$K,7,FALSE)</f>
        <v>Traded</v>
      </c>
      <c r="D599" s="22">
        <f>VLOOKUP($A599,'NAICS with notes'!$A:$K,8,FALSE)</f>
        <v>40</v>
      </c>
      <c r="E599" s="22" t="str">
        <f>VLOOKUP($A599,'NAICS with notes'!$A:$K,9,FALSE)</f>
        <v>Production Technology and Heavy Machinery</v>
      </c>
      <c r="F599" s="22">
        <f>VLOOKUP($A599,'NAICS with notes'!$A:$K,10,FALSE)</f>
        <v>2</v>
      </c>
      <c r="G599" s="22" t="str">
        <f>VLOOKUP($A599,'NAICS with notes'!$A:$K,11,FALSE)</f>
        <v>Agricultural and Construction Machinery and Components</v>
      </c>
    </row>
    <row r="600" spans="1:7" x14ac:dyDescent="0.25">
      <c r="A600" s="8" t="s">
        <v>1393</v>
      </c>
      <c r="B600" s="2" t="s">
        <v>1394</v>
      </c>
      <c r="C600" s="22" t="str">
        <f>VLOOKUP($A600,'NAICS with notes'!$A:$K,7,FALSE)</f>
        <v>Traded</v>
      </c>
      <c r="D600" s="22">
        <f>VLOOKUP($A600,'NAICS with notes'!$A:$K,8,FALSE)</f>
        <v>40</v>
      </c>
      <c r="E600" s="22" t="str">
        <f>VLOOKUP($A600,'NAICS with notes'!$A:$K,9,FALSE)</f>
        <v>Production Technology and Heavy Machinery</v>
      </c>
      <c r="F600" s="22">
        <f>VLOOKUP($A600,'NAICS with notes'!$A:$K,10,FALSE)</f>
        <v>2</v>
      </c>
      <c r="G600" s="22" t="str">
        <f>VLOOKUP($A600,'NAICS with notes'!$A:$K,11,FALSE)</f>
        <v>Agricultural and Construction Machinery and Components</v>
      </c>
    </row>
    <row r="601" spans="1:7" x14ac:dyDescent="0.25">
      <c r="A601" s="8" t="s">
        <v>1395</v>
      </c>
      <c r="B601" s="2" t="s">
        <v>1396</v>
      </c>
      <c r="C601" s="22" t="str">
        <f>VLOOKUP($A601,'NAICS with notes'!$A:$K,7,FALSE)</f>
        <v>Traded</v>
      </c>
      <c r="D601" s="22">
        <f>VLOOKUP($A601,'NAICS with notes'!$A:$K,8,FALSE)</f>
        <v>40</v>
      </c>
      <c r="E601" s="22" t="str">
        <f>VLOOKUP($A601,'NAICS with notes'!$A:$K,9,FALSE)</f>
        <v>Production Technology and Heavy Machinery</v>
      </c>
      <c r="F601" s="22">
        <f>VLOOKUP($A601,'NAICS with notes'!$A:$K,10,FALSE)</f>
        <v>2</v>
      </c>
      <c r="G601" s="22" t="str">
        <f>VLOOKUP($A601,'NAICS with notes'!$A:$K,11,FALSE)</f>
        <v>Agricultural and Construction Machinery and Components</v>
      </c>
    </row>
    <row r="602" spans="1:7" x14ac:dyDescent="0.25">
      <c r="A602" s="8" t="s">
        <v>1397</v>
      </c>
      <c r="B602" s="2" t="s">
        <v>1398</v>
      </c>
      <c r="C602" s="22" t="str">
        <f>VLOOKUP($A602,'NAICS with notes'!$A:$K,7,FALSE)</f>
        <v>Traded</v>
      </c>
      <c r="D602" s="22">
        <f>VLOOKUP($A602,'NAICS with notes'!$A:$K,8,FALSE)</f>
        <v>40</v>
      </c>
      <c r="E602" s="22" t="str">
        <f>VLOOKUP($A602,'NAICS with notes'!$A:$K,9,FALSE)</f>
        <v>Production Technology and Heavy Machinery</v>
      </c>
      <c r="F602" s="22">
        <f>VLOOKUP($A602,'NAICS with notes'!$A:$K,10,FALSE)</f>
        <v>2</v>
      </c>
      <c r="G602" s="22" t="str">
        <f>VLOOKUP($A602,'NAICS with notes'!$A:$K,11,FALSE)</f>
        <v>Agricultural and Construction Machinery and Components</v>
      </c>
    </row>
    <row r="603" spans="1:7" x14ac:dyDescent="0.25">
      <c r="A603" s="8" t="s">
        <v>1399</v>
      </c>
      <c r="B603" s="2" t="s">
        <v>1400</v>
      </c>
      <c r="C603" s="22" t="str">
        <f>VLOOKUP($A603,'NAICS with notes'!$A:$K,7,FALSE)</f>
        <v>Traded</v>
      </c>
      <c r="D603" s="22">
        <f>VLOOKUP($A603,'NAICS with notes'!$A:$K,8,FALSE)</f>
        <v>40</v>
      </c>
      <c r="E603" s="22" t="str">
        <f>VLOOKUP($A603,'NAICS with notes'!$A:$K,9,FALSE)</f>
        <v>Production Technology and Heavy Machinery</v>
      </c>
      <c r="F603" s="22">
        <f>VLOOKUP($A603,'NAICS with notes'!$A:$K,10,FALSE)</f>
        <v>2</v>
      </c>
      <c r="G603" s="22" t="str">
        <f>VLOOKUP($A603,'NAICS with notes'!$A:$K,11,FALSE)</f>
        <v>Agricultural and Construction Machinery and Components</v>
      </c>
    </row>
    <row r="604" spans="1:7" x14ac:dyDescent="0.25">
      <c r="A604" s="8" t="s">
        <v>1401</v>
      </c>
      <c r="B604" s="2" t="s">
        <v>1402</v>
      </c>
      <c r="C604" s="22" t="str">
        <f>VLOOKUP($A604,'NAICS with notes'!$A:$K,7,FALSE)</f>
        <v>Traded</v>
      </c>
      <c r="D604" s="22">
        <f>VLOOKUP($A604,'NAICS with notes'!$A:$K,8,FALSE)</f>
        <v>40</v>
      </c>
      <c r="E604" s="22" t="str">
        <f>VLOOKUP($A604,'NAICS with notes'!$A:$K,9,FALSE)</f>
        <v>Production Technology and Heavy Machinery</v>
      </c>
      <c r="F604" s="22">
        <f>VLOOKUP($A604,'NAICS with notes'!$A:$K,10,FALSE)</f>
        <v>2</v>
      </c>
      <c r="G604" s="22" t="str">
        <f>VLOOKUP($A604,'NAICS with notes'!$A:$K,11,FALSE)</f>
        <v>Agricultural and Construction Machinery and Components</v>
      </c>
    </row>
    <row r="605" spans="1:7" x14ac:dyDescent="0.25">
      <c r="A605" s="8" t="s">
        <v>1403</v>
      </c>
      <c r="B605" s="2" t="s">
        <v>1404</v>
      </c>
      <c r="C605" s="22" t="str">
        <f>VLOOKUP($A605,'NAICS with notes'!$A:$K,7,FALSE)</f>
        <v>Traded</v>
      </c>
      <c r="D605" s="22">
        <f>VLOOKUP($A605,'NAICS with notes'!$A:$K,8,FALSE)</f>
        <v>40</v>
      </c>
      <c r="E605" s="22" t="str">
        <f>VLOOKUP($A605,'NAICS with notes'!$A:$K,9,FALSE)</f>
        <v>Production Technology and Heavy Machinery</v>
      </c>
      <c r="F605" s="22">
        <f>VLOOKUP($A605,'NAICS with notes'!$A:$K,10,FALSE)</f>
        <v>3</v>
      </c>
      <c r="G605" s="22" t="str">
        <f>VLOOKUP($A605,'NAICS with notes'!$A:$K,11,FALSE)</f>
        <v>Air Handling Equipment</v>
      </c>
    </row>
    <row r="606" spans="1:7" x14ac:dyDescent="0.25">
      <c r="A606" s="8" t="s">
        <v>1406</v>
      </c>
      <c r="B606" s="2" t="s">
        <v>1407</v>
      </c>
      <c r="C606" s="22" t="str">
        <f>VLOOKUP($A606,'NAICS with notes'!$A:$K,7,FALSE)</f>
        <v>Traded</v>
      </c>
      <c r="D606" s="22">
        <f>VLOOKUP($A606,'NAICS with notes'!$A:$K,8,FALSE)</f>
        <v>40</v>
      </c>
      <c r="E606" s="22" t="str">
        <f>VLOOKUP($A606,'NAICS with notes'!$A:$K,9,FALSE)</f>
        <v>Production Technology and Heavy Machinery</v>
      </c>
      <c r="F606" s="22">
        <f>VLOOKUP($A606,'NAICS with notes'!$A:$K,10,FALSE)</f>
        <v>3</v>
      </c>
      <c r="G606" s="22" t="str">
        <f>VLOOKUP($A606,'NAICS with notes'!$A:$K,11,FALSE)</f>
        <v>Air Handling Equipment</v>
      </c>
    </row>
    <row r="607" spans="1:7" x14ac:dyDescent="0.25">
      <c r="A607" s="8" t="s">
        <v>1408</v>
      </c>
      <c r="B607" s="2" t="s">
        <v>1409</v>
      </c>
      <c r="C607" s="22" t="str">
        <f>VLOOKUP($A607,'NAICS with notes'!$A:$K,7,FALSE)</f>
        <v>Traded</v>
      </c>
      <c r="D607" s="22">
        <f>VLOOKUP($A607,'NAICS with notes'!$A:$K,8,FALSE)</f>
        <v>40</v>
      </c>
      <c r="E607" s="22" t="str">
        <f>VLOOKUP($A607,'NAICS with notes'!$A:$K,9,FALSE)</f>
        <v>Production Technology and Heavy Machinery</v>
      </c>
      <c r="F607" s="22">
        <f>VLOOKUP($A607,'NAICS with notes'!$A:$K,10,FALSE)</f>
        <v>3</v>
      </c>
      <c r="G607" s="22" t="str">
        <f>VLOOKUP($A607,'NAICS with notes'!$A:$K,11,FALSE)</f>
        <v>Air Handling Equipment</v>
      </c>
    </row>
    <row r="608" spans="1:7" x14ac:dyDescent="0.25">
      <c r="A608" s="8" t="s">
        <v>1410</v>
      </c>
      <c r="B608" s="2" t="s">
        <v>1411</v>
      </c>
      <c r="C608" s="22" t="str">
        <f>VLOOKUP($A608,'NAICS with notes'!$A:$K,7,FALSE)</f>
        <v>Traded</v>
      </c>
      <c r="D608" s="22">
        <f>VLOOKUP($A608,'NAICS with notes'!$A:$K,8,FALSE)</f>
        <v>40</v>
      </c>
      <c r="E608" s="22" t="str">
        <f>VLOOKUP($A608,'NAICS with notes'!$A:$K,9,FALSE)</f>
        <v>Production Technology and Heavy Machinery</v>
      </c>
      <c r="F608" s="22">
        <f>VLOOKUP($A608,'NAICS with notes'!$A:$K,10,FALSE)</f>
        <v>3</v>
      </c>
      <c r="G608" s="22" t="str">
        <f>VLOOKUP($A608,'NAICS with notes'!$A:$K,11,FALSE)</f>
        <v>Air Handling Equipment</v>
      </c>
    </row>
    <row r="609" spans="1:7" x14ac:dyDescent="0.25">
      <c r="A609" s="8" t="s">
        <v>1412</v>
      </c>
      <c r="B609" s="2" t="s">
        <v>1413</v>
      </c>
      <c r="C609" s="22" t="str">
        <f>VLOOKUP($A609,'NAICS with notes'!$A:$K,7,FALSE)</f>
        <v>Traded</v>
      </c>
      <c r="D609" s="22">
        <f>VLOOKUP($A609,'NAICS with notes'!$A:$K,8,FALSE)</f>
        <v>40</v>
      </c>
      <c r="E609" s="22" t="str">
        <f>VLOOKUP($A609,'NAICS with notes'!$A:$K,9,FALSE)</f>
        <v>Production Technology and Heavy Machinery</v>
      </c>
      <c r="F609" s="22">
        <f>VLOOKUP($A609,'NAICS with notes'!$A:$K,10,FALSE)</f>
        <v>4</v>
      </c>
      <c r="G609" s="22" t="str">
        <f>VLOOKUP($A609,'NAICS with notes'!$A:$K,11,FALSE)</f>
        <v>Commercial and Service Industry Machinery</v>
      </c>
    </row>
    <row r="610" spans="1:7" x14ac:dyDescent="0.25">
      <c r="A610" s="8" t="s">
        <v>1415</v>
      </c>
      <c r="B610" s="2" t="s">
        <v>1416</v>
      </c>
      <c r="C610" s="22" t="str">
        <f>VLOOKUP($A610,'NAICS with notes'!$A:$K,7,FALSE)</f>
        <v>Traded</v>
      </c>
      <c r="D610" s="22">
        <f>VLOOKUP($A610,'NAICS with notes'!$A:$K,8,FALSE)</f>
        <v>40</v>
      </c>
      <c r="E610" s="22" t="str">
        <f>VLOOKUP($A610,'NAICS with notes'!$A:$K,9,FALSE)</f>
        <v>Production Technology and Heavy Machinery</v>
      </c>
      <c r="F610" s="22">
        <f>VLOOKUP($A610,'NAICS with notes'!$A:$K,10,FALSE)</f>
        <v>4</v>
      </c>
      <c r="G610" s="22" t="str">
        <f>VLOOKUP($A610,'NAICS with notes'!$A:$K,11,FALSE)</f>
        <v>Commercial and Service Industry Machinery</v>
      </c>
    </row>
    <row r="611" spans="1:7" x14ac:dyDescent="0.25">
      <c r="A611" s="8" t="s">
        <v>1417</v>
      </c>
      <c r="B611" s="2" t="s">
        <v>1418</v>
      </c>
      <c r="C611" s="22" t="str">
        <f>VLOOKUP($A611,'NAICS with notes'!$A:$K,7,FALSE)</f>
        <v>Traded</v>
      </c>
      <c r="D611" s="22">
        <f>VLOOKUP($A611,'NAICS with notes'!$A:$K,8,FALSE)</f>
        <v>40</v>
      </c>
      <c r="E611" s="22" t="str">
        <f>VLOOKUP($A611,'NAICS with notes'!$A:$K,9,FALSE)</f>
        <v>Production Technology and Heavy Machinery</v>
      </c>
      <c r="F611" s="22">
        <f>VLOOKUP($A611,'NAICS with notes'!$A:$K,10,FALSE)</f>
        <v>4</v>
      </c>
      <c r="G611" s="22" t="str">
        <f>VLOOKUP($A611,'NAICS with notes'!$A:$K,11,FALSE)</f>
        <v>Commercial and Service Industry Machinery</v>
      </c>
    </row>
    <row r="612" spans="1:7" x14ac:dyDescent="0.25">
      <c r="A612" s="8" t="s">
        <v>1419</v>
      </c>
      <c r="B612" s="2" t="s">
        <v>1420</v>
      </c>
      <c r="C612" s="22" t="str">
        <f>VLOOKUP($A612,'NAICS with notes'!$A:$K,7,FALSE)</f>
        <v>Traded</v>
      </c>
      <c r="D612" s="22">
        <f>VLOOKUP($A612,'NAICS with notes'!$A:$K,8,FALSE)</f>
        <v>40</v>
      </c>
      <c r="E612" s="22" t="str">
        <f>VLOOKUP($A612,'NAICS with notes'!$A:$K,9,FALSE)</f>
        <v>Production Technology and Heavy Machinery</v>
      </c>
      <c r="F612" s="22">
        <f>VLOOKUP($A612,'NAICS with notes'!$A:$K,10,FALSE)</f>
        <v>5</v>
      </c>
      <c r="G612" s="22" t="str">
        <f>VLOOKUP($A612,'NAICS with notes'!$A:$K,11,FALSE)</f>
        <v>Moving and Material Handling Equipment</v>
      </c>
    </row>
    <row r="613" spans="1:7" x14ac:dyDescent="0.25">
      <c r="A613" s="8" t="s">
        <v>1422</v>
      </c>
      <c r="B613" s="2" t="s">
        <v>1423</v>
      </c>
      <c r="C613" s="22" t="str">
        <f>VLOOKUP($A613,'NAICS with notes'!$A:$K,7,FALSE)</f>
        <v>Traded</v>
      </c>
      <c r="D613" s="22">
        <f>VLOOKUP($A613,'NAICS with notes'!$A:$K,8,FALSE)</f>
        <v>40</v>
      </c>
      <c r="E613" s="22" t="str">
        <f>VLOOKUP($A613,'NAICS with notes'!$A:$K,9,FALSE)</f>
        <v>Production Technology and Heavy Machinery</v>
      </c>
      <c r="F613" s="22">
        <f>VLOOKUP($A613,'NAICS with notes'!$A:$K,10,FALSE)</f>
        <v>5</v>
      </c>
      <c r="G613" s="22" t="str">
        <f>VLOOKUP($A613,'NAICS with notes'!$A:$K,11,FALSE)</f>
        <v>Moving and Material Handling Equipment</v>
      </c>
    </row>
    <row r="614" spans="1:7" x14ac:dyDescent="0.25">
      <c r="A614" s="8" t="s">
        <v>1424</v>
      </c>
      <c r="B614" s="2" t="s">
        <v>1425</v>
      </c>
      <c r="C614" s="22" t="str">
        <f>VLOOKUP($A614,'NAICS with notes'!$A:$K,7,FALSE)</f>
        <v>Traded</v>
      </c>
      <c r="D614" s="22">
        <f>VLOOKUP($A614,'NAICS with notes'!$A:$K,8,FALSE)</f>
        <v>40</v>
      </c>
      <c r="E614" s="22" t="str">
        <f>VLOOKUP($A614,'NAICS with notes'!$A:$K,9,FALSE)</f>
        <v>Production Technology and Heavy Machinery</v>
      </c>
      <c r="F614" s="22">
        <f>VLOOKUP($A614,'NAICS with notes'!$A:$K,10,FALSE)</f>
        <v>5</v>
      </c>
      <c r="G614" s="22" t="str">
        <f>VLOOKUP($A614,'NAICS with notes'!$A:$K,11,FALSE)</f>
        <v>Moving and Material Handling Equipment</v>
      </c>
    </row>
    <row r="615" spans="1:7" x14ac:dyDescent="0.25">
      <c r="A615" s="8" t="s">
        <v>1426</v>
      </c>
      <c r="B615" s="2" t="s">
        <v>1427</v>
      </c>
      <c r="C615" s="22" t="str">
        <f>VLOOKUP($A615,'NAICS with notes'!$A:$K,7,FALSE)</f>
        <v>Traded</v>
      </c>
      <c r="D615" s="22">
        <f>VLOOKUP($A615,'NAICS with notes'!$A:$K,8,FALSE)</f>
        <v>40</v>
      </c>
      <c r="E615" s="22" t="str">
        <f>VLOOKUP($A615,'NAICS with notes'!$A:$K,9,FALSE)</f>
        <v>Production Technology and Heavy Machinery</v>
      </c>
      <c r="F615" s="22">
        <f>VLOOKUP($A615,'NAICS with notes'!$A:$K,10,FALSE)</f>
        <v>5</v>
      </c>
      <c r="G615" s="22" t="str">
        <f>VLOOKUP($A615,'NAICS with notes'!$A:$K,11,FALSE)</f>
        <v>Moving and Material Handling Equipment</v>
      </c>
    </row>
    <row r="616" spans="1:7" x14ac:dyDescent="0.25">
      <c r="A616" s="8" t="s">
        <v>1428</v>
      </c>
      <c r="B616" s="2" t="s">
        <v>1429</v>
      </c>
      <c r="C616" s="22" t="str">
        <f>VLOOKUP($A616,'NAICS with notes'!$A:$K,7,FALSE)</f>
        <v>Traded</v>
      </c>
      <c r="D616" s="22">
        <f>VLOOKUP($A616,'NAICS with notes'!$A:$K,8,FALSE)</f>
        <v>40</v>
      </c>
      <c r="E616" s="22" t="str">
        <f>VLOOKUP($A616,'NAICS with notes'!$A:$K,9,FALSE)</f>
        <v>Production Technology and Heavy Machinery</v>
      </c>
      <c r="F616" s="22">
        <f>VLOOKUP($A616,'NAICS with notes'!$A:$K,10,FALSE)</f>
        <v>6</v>
      </c>
      <c r="G616" s="22" t="str">
        <f>VLOOKUP($A616,'NAICS with notes'!$A:$K,11,FALSE)</f>
        <v>Process Equipment and Components</v>
      </c>
    </row>
    <row r="617" spans="1:7" x14ac:dyDescent="0.25">
      <c r="A617" s="8" t="s">
        <v>1431</v>
      </c>
      <c r="B617" s="2" t="s">
        <v>1432</v>
      </c>
      <c r="C617" s="22" t="str">
        <f>VLOOKUP($A617,'NAICS with notes'!$A:$K,7,FALSE)</f>
        <v>Traded</v>
      </c>
      <c r="D617" s="22">
        <f>VLOOKUP($A617,'NAICS with notes'!$A:$K,8,FALSE)</f>
        <v>40</v>
      </c>
      <c r="E617" s="22" t="str">
        <f>VLOOKUP($A617,'NAICS with notes'!$A:$K,9,FALSE)</f>
        <v>Production Technology and Heavy Machinery</v>
      </c>
      <c r="F617" s="22">
        <f>VLOOKUP($A617,'NAICS with notes'!$A:$K,10,FALSE)</f>
        <v>6</v>
      </c>
      <c r="G617" s="22" t="str">
        <f>VLOOKUP($A617,'NAICS with notes'!$A:$K,11,FALSE)</f>
        <v>Process Equipment and Components</v>
      </c>
    </row>
    <row r="618" spans="1:7" x14ac:dyDescent="0.25">
      <c r="A618" s="8" t="s">
        <v>1433</v>
      </c>
      <c r="B618" s="2" t="s">
        <v>1434</v>
      </c>
      <c r="C618" s="22" t="str">
        <f>VLOOKUP($A618,'NAICS with notes'!$A:$K,7,FALSE)</f>
        <v>Traded</v>
      </c>
      <c r="D618" s="22">
        <f>VLOOKUP($A618,'NAICS with notes'!$A:$K,8,FALSE)</f>
        <v>40</v>
      </c>
      <c r="E618" s="22" t="str">
        <f>VLOOKUP($A618,'NAICS with notes'!$A:$K,9,FALSE)</f>
        <v>Production Technology and Heavy Machinery</v>
      </c>
      <c r="F618" s="22">
        <f>VLOOKUP($A618,'NAICS with notes'!$A:$K,10,FALSE)</f>
        <v>6</v>
      </c>
      <c r="G618" s="22" t="str">
        <f>VLOOKUP($A618,'NAICS with notes'!$A:$K,11,FALSE)</f>
        <v>Process Equipment and Components</v>
      </c>
    </row>
    <row r="619" spans="1:7" x14ac:dyDescent="0.25">
      <c r="A619" s="8" t="s">
        <v>1435</v>
      </c>
      <c r="B619" s="2" t="s">
        <v>1436</v>
      </c>
      <c r="C619" s="22" t="str">
        <f>VLOOKUP($A619,'NAICS with notes'!$A:$K,7,FALSE)</f>
        <v>Traded</v>
      </c>
      <c r="D619" s="22">
        <f>VLOOKUP($A619,'NAICS with notes'!$A:$K,8,FALSE)</f>
        <v>40</v>
      </c>
      <c r="E619" s="22" t="str">
        <f>VLOOKUP($A619,'NAICS with notes'!$A:$K,9,FALSE)</f>
        <v>Production Technology and Heavy Machinery</v>
      </c>
      <c r="F619" s="22">
        <f>VLOOKUP($A619,'NAICS with notes'!$A:$K,10,FALSE)</f>
        <v>6</v>
      </c>
      <c r="G619" s="22" t="str">
        <f>VLOOKUP($A619,'NAICS with notes'!$A:$K,11,FALSE)</f>
        <v>Process Equipment and Components</v>
      </c>
    </row>
    <row r="620" spans="1:7" x14ac:dyDescent="0.25">
      <c r="A620" s="8" t="s">
        <v>1437</v>
      </c>
      <c r="B620" s="2" t="s">
        <v>1438</v>
      </c>
      <c r="C620" s="22" t="str">
        <f>VLOOKUP($A620,'NAICS with notes'!$A:$K,7,FALSE)</f>
        <v>Traded</v>
      </c>
      <c r="D620" s="22">
        <f>VLOOKUP($A620,'NAICS with notes'!$A:$K,8,FALSE)</f>
        <v>12</v>
      </c>
      <c r="E620" s="22" t="str">
        <f>VLOOKUP($A620,'NAICS with notes'!$A:$K,9,FALSE)</f>
        <v>Downstream Metal Products</v>
      </c>
      <c r="F620" s="22">
        <f>VLOOKUP($A620,'NAICS with notes'!$A:$K,10,FALSE)</f>
        <v>1</v>
      </c>
      <c r="G620" s="22" t="str">
        <f>VLOOKUP($A620,'NAICS with notes'!$A:$K,11,FALSE)</f>
        <v>Metal Products</v>
      </c>
    </row>
    <row r="621" spans="1:7" x14ac:dyDescent="0.25">
      <c r="A621" s="8" t="s">
        <v>1439</v>
      </c>
      <c r="B621" s="2" t="s">
        <v>1440</v>
      </c>
      <c r="C621" s="22" t="str">
        <f>VLOOKUP($A621,'NAICS with notes'!$A:$K,7,FALSE)</f>
        <v>Traded</v>
      </c>
      <c r="D621" s="22">
        <f>VLOOKUP($A621,'NAICS with notes'!$A:$K,8,FALSE)</f>
        <v>40</v>
      </c>
      <c r="E621" s="22" t="str">
        <f>VLOOKUP($A621,'NAICS with notes'!$A:$K,9,FALSE)</f>
        <v>Production Technology and Heavy Machinery</v>
      </c>
      <c r="F621" s="22">
        <f>VLOOKUP($A621,'NAICS with notes'!$A:$K,10,FALSE)</f>
        <v>6</v>
      </c>
      <c r="G621" s="22" t="str">
        <f>VLOOKUP($A621,'NAICS with notes'!$A:$K,11,FALSE)</f>
        <v>Process Equipment and Components</v>
      </c>
    </row>
    <row r="622" spans="1:7" x14ac:dyDescent="0.25">
      <c r="A622" s="8" t="s">
        <v>1441</v>
      </c>
      <c r="B622" s="2" t="s">
        <v>1442</v>
      </c>
      <c r="C622" s="22" t="str">
        <f>VLOOKUP($A622,'NAICS with notes'!$A:$K,7,FALSE)</f>
        <v>Traded</v>
      </c>
      <c r="D622" s="22">
        <f>VLOOKUP($A622,'NAICS with notes'!$A:$K,8,FALSE)</f>
        <v>40</v>
      </c>
      <c r="E622" s="22" t="str">
        <f>VLOOKUP($A622,'NAICS with notes'!$A:$K,9,FALSE)</f>
        <v>Production Technology and Heavy Machinery</v>
      </c>
      <c r="F622" s="22">
        <f>VLOOKUP($A622,'NAICS with notes'!$A:$K,10,FALSE)</f>
        <v>6</v>
      </c>
      <c r="G622" s="22" t="str">
        <f>VLOOKUP($A622,'NAICS with notes'!$A:$K,11,FALSE)</f>
        <v>Process Equipment and Components</v>
      </c>
    </row>
    <row r="623" spans="1:7" x14ac:dyDescent="0.25">
      <c r="A623" s="8" t="s">
        <v>1443</v>
      </c>
      <c r="B623" s="2" t="s">
        <v>1444</v>
      </c>
      <c r="C623" s="22" t="str">
        <f>VLOOKUP($A623,'NAICS with notes'!$A:$K,7,FALSE)</f>
        <v>Traded</v>
      </c>
      <c r="D623" s="22">
        <f>VLOOKUP($A623,'NAICS with notes'!$A:$K,8,FALSE)</f>
        <v>40</v>
      </c>
      <c r="E623" s="22" t="str">
        <f>VLOOKUP($A623,'NAICS with notes'!$A:$K,9,FALSE)</f>
        <v>Production Technology and Heavy Machinery</v>
      </c>
      <c r="F623" s="22">
        <f>VLOOKUP($A623,'NAICS with notes'!$A:$K,10,FALSE)</f>
        <v>6</v>
      </c>
      <c r="G623" s="22" t="str">
        <f>VLOOKUP($A623,'NAICS with notes'!$A:$K,11,FALSE)</f>
        <v>Process Equipment and Components</v>
      </c>
    </row>
    <row r="624" spans="1:7" x14ac:dyDescent="0.25">
      <c r="A624" s="8" t="s">
        <v>1445</v>
      </c>
      <c r="B624" s="2" t="s">
        <v>1446</v>
      </c>
      <c r="C624" s="22" t="str">
        <f>VLOOKUP($A624,'NAICS with notes'!$A:$K,7,FALSE)</f>
        <v>Traded</v>
      </c>
      <c r="D624" s="22">
        <f>VLOOKUP($A624,'NAICS with notes'!$A:$K,8,FALSE)</f>
        <v>40</v>
      </c>
      <c r="E624" s="22" t="str">
        <f>VLOOKUP($A624,'NAICS with notes'!$A:$K,9,FALSE)</f>
        <v>Production Technology and Heavy Machinery</v>
      </c>
      <c r="F624" s="22">
        <f>VLOOKUP($A624,'NAICS with notes'!$A:$K,10,FALSE)</f>
        <v>6</v>
      </c>
      <c r="G624" s="22" t="str">
        <f>VLOOKUP($A624,'NAICS with notes'!$A:$K,11,FALSE)</f>
        <v>Process Equipment and Components</v>
      </c>
    </row>
    <row r="625" spans="1:7" x14ac:dyDescent="0.25">
      <c r="A625" s="8" t="s">
        <v>1447</v>
      </c>
      <c r="B625" s="2" t="s">
        <v>1448</v>
      </c>
      <c r="C625" s="22" t="str">
        <f>VLOOKUP($A625,'NAICS with notes'!$A:$K,7,FALSE)</f>
        <v>Traded</v>
      </c>
      <c r="D625" s="22">
        <f>VLOOKUP($A625,'NAICS with notes'!$A:$K,8,FALSE)</f>
        <v>40</v>
      </c>
      <c r="E625" s="22" t="str">
        <f>VLOOKUP($A625,'NAICS with notes'!$A:$K,9,FALSE)</f>
        <v>Production Technology and Heavy Machinery</v>
      </c>
      <c r="F625" s="22">
        <f>VLOOKUP($A625,'NAICS with notes'!$A:$K,10,FALSE)</f>
        <v>6</v>
      </c>
      <c r="G625" s="22" t="str">
        <f>VLOOKUP($A625,'NAICS with notes'!$A:$K,11,FALSE)</f>
        <v>Process Equipment and Components</v>
      </c>
    </row>
    <row r="626" spans="1:7" x14ac:dyDescent="0.25">
      <c r="A626" s="8" t="s">
        <v>1449</v>
      </c>
      <c r="B626" s="2" t="s">
        <v>1450</v>
      </c>
      <c r="C626" s="22" t="str">
        <f>VLOOKUP($A626,'NAICS with notes'!$A:$K,7,FALSE)</f>
        <v>Traded</v>
      </c>
      <c r="D626" s="22">
        <f>VLOOKUP($A626,'NAICS with notes'!$A:$K,8,FALSE)</f>
        <v>40</v>
      </c>
      <c r="E626" s="22" t="str">
        <f>VLOOKUP($A626,'NAICS with notes'!$A:$K,9,FALSE)</f>
        <v>Production Technology and Heavy Machinery</v>
      </c>
      <c r="F626" s="22">
        <f>VLOOKUP($A626,'NAICS with notes'!$A:$K,10,FALSE)</f>
        <v>6</v>
      </c>
      <c r="G626" s="22" t="str">
        <f>VLOOKUP($A626,'NAICS with notes'!$A:$K,11,FALSE)</f>
        <v>Process Equipment and Components</v>
      </c>
    </row>
    <row r="627" spans="1:7" x14ac:dyDescent="0.25">
      <c r="A627" s="8" t="s">
        <v>1451</v>
      </c>
      <c r="B627" s="2" t="s">
        <v>1452</v>
      </c>
      <c r="C627" s="22" t="str">
        <f>VLOOKUP($A627,'NAICS with notes'!$A:$K,7,FALSE)</f>
        <v>Traded</v>
      </c>
      <c r="D627" s="22">
        <f>VLOOKUP($A627,'NAICS with notes'!$A:$K,8,FALSE)</f>
        <v>40</v>
      </c>
      <c r="E627" s="22" t="str">
        <f>VLOOKUP($A627,'NAICS with notes'!$A:$K,9,FALSE)</f>
        <v>Production Technology and Heavy Machinery</v>
      </c>
      <c r="F627" s="22">
        <f>VLOOKUP($A627,'NAICS with notes'!$A:$K,10,FALSE)</f>
        <v>6</v>
      </c>
      <c r="G627" s="22" t="str">
        <f>VLOOKUP($A627,'NAICS with notes'!$A:$K,11,FALSE)</f>
        <v>Process Equipment and Components</v>
      </c>
    </row>
    <row r="628" spans="1:7" x14ac:dyDescent="0.25">
      <c r="A628" s="8" t="s">
        <v>1453</v>
      </c>
      <c r="B628" s="2" t="s">
        <v>1454</v>
      </c>
      <c r="C628" s="22" t="str">
        <f>VLOOKUP($A628,'NAICS with notes'!$A:$K,7,FALSE)</f>
        <v>Traded</v>
      </c>
      <c r="D628" s="22">
        <f>VLOOKUP($A628,'NAICS with notes'!$A:$K,8,FALSE)</f>
        <v>40</v>
      </c>
      <c r="E628" s="22" t="str">
        <f>VLOOKUP($A628,'NAICS with notes'!$A:$K,9,FALSE)</f>
        <v>Production Technology and Heavy Machinery</v>
      </c>
      <c r="F628" s="22">
        <f>VLOOKUP($A628,'NAICS with notes'!$A:$K,10,FALSE)</f>
        <v>6</v>
      </c>
      <c r="G628" s="22" t="str">
        <f>VLOOKUP($A628,'NAICS with notes'!$A:$K,11,FALSE)</f>
        <v>Process Equipment and Components</v>
      </c>
    </row>
    <row r="629" spans="1:7" x14ac:dyDescent="0.25">
      <c r="A629" s="8" t="s">
        <v>1459</v>
      </c>
      <c r="B629" s="2" t="s">
        <v>1460</v>
      </c>
      <c r="C629" s="22" t="str">
        <f>VLOOKUP($A629,'NAICS with notes'!$A:$K,7,FALSE)</f>
        <v>Traded</v>
      </c>
      <c r="D629" s="22">
        <f>VLOOKUP($A629,'NAICS with notes'!$A:$K,8,FALSE)</f>
        <v>41</v>
      </c>
      <c r="E629" s="22" t="str">
        <f>VLOOKUP($A629,'NAICS with notes'!$A:$K,9,FALSE)</f>
        <v>Recreational and Small Electric Goods</v>
      </c>
      <c r="F629" s="22">
        <f>VLOOKUP($A629,'NAICS with notes'!$A:$K,10,FALSE)</f>
        <v>1</v>
      </c>
      <c r="G629" s="22" t="str">
        <f>VLOOKUP($A629,'NAICS with notes'!$A:$K,11,FALSE)</f>
        <v>Recreational and Decorative Goods</v>
      </c>
    </row>
    <row r="630" spans="1:7" x14ac:dyDescent="0.25">
      <c r="A630" s="8" t="s">
        <v>1461</v>
      </c>
      <c r="B630" s="2" t="s">
        <v>1462</v>
      </c>
      <c r="C630" s="22" t="str">
        <f>VLOOKUP($A630,'NAICS with notes'!$A:$K,7,FALSE)</f>
        <v>Traded</v>
      </c>
      <c r="D630" s="22">
        <f>VLOOKUP($A630,'NAICS with notes'!$A:$K,8,FALSE)</f>
        <v>41</v>
      </c>
      <c r="E630" s="22" t="str">
        <f>VLOOKUP($A630,'NAICS with notes'!$A:$K,9,FALSE)</f>
        <v>Recreational and Small Electric Goods</v>
      </c>
      <c r="F630" s="22">
        <f>VLOOKUP($A630,'NAICS with notes'!$A:$K,10,FALSE)</f>
        <v>1</v>
      </c>
      <c r="G630" s="22" t="str">
        <f>VLOOKUP($A630,'NAICS with notes'!$A:$K,11,FALSE)</f>
        <v>Recreational and Decorative Goods</v>
      </c>
    </row>
    <row r="631" spans="1:7" x14ac:dyDescent="0.25">
      <c r="A631" s="8" t="s">
        <v>1463</v>
      </c>
      <c r="B631" s="2" t="s">
        <v>1464</v>
      </c>
      <c r="C631" s="22" t="str">
        <f>VLOOKUP($A631,'NAICS with notes'!$A:$K,7,FALSE)</f>
        <v>Traded</v>
      </c>
      <c r="D631" s="22">
        <f>VLOOKUP($A631,'NAICS with notes'!$A:$K,8,FALSE)</f>
        <v>41</v>
      </c>
      <c r="E631" s="22" t="str">
        <f>VLOOKUP($A631,'NAICS with notes'!$A:$K,9,FALSE)</f>
        <v>Recreational and Small Electric Goods</v>
      </c>
      <c r="F631" s="22">
        <f>VLOOKUP($A631,'NAICS with notes'!$A:$K,10,FALSE)</f>
        <v>1</v>
      </c>
      <c r="G631" s="22" t="str">
        <f>VLOOKUP($A631,'NAICS with notes'!$A:$K,11,FALSE)</f>
        <v>Recreational and Decorative Goods</v>
      </c>
    </row>
    <row r="632" spans="1:7" x14ac:dyDescent="0.25">
      <c r="A632" s="8" t="s">
        <v>1465</v>
      </c>
      <c r="B632" s="2" t="s">
        <v>1466</v>
      </c>
      <c r="C632" s="22" t="str">
        <f>VLOOKUP($A632,'NAICS with notes'!$A:$K,7,FALSE)</f>
        <v>Traded</v>
      </c>
      <c r="D632" s="22">
        <f>VLOOKUP($A632,'NAICS with notes'!$A:$K,8,FALSE)</f>
        <v>41</v>
      </c>
      <c r="E632" s="22" t="str">
        <f>VLOOKUP($A632,'NAICS with notes'!$A:$K,9,FALSE)</f>
        <v>Recreational and Small Electric Goods</v>
      </c>
      <c r="F632" s="22">
        <f>VLOOKUP($A632,'NAICS with notes'!$A:$K,10,FALSE)</f>
        <v>1</v>
      </c>
      <c r="G632" s="22" t="str">
        <f>VLOOKUP($A632,'NAICS with notes'!$A:$K,11,FALSE)</f>
        <v>Recreational and Decorative Goods</v>
      </c>
    </row>
    <row r="633" spans="1:7" x14ac:dyDescent="0.25">
      <c r="A633" s="8" t="s">
        <v>1467</v>
      </c>
      <c r="B633" s="2" t="s">
        <v>1468</v>
      </c>
      <c r="C633" s="22" t="str">
        <f>VLOOKUP($A633,'NAICS with notes'!$A:$K,7,FALSE)</f>
        <v>Traded</v>
      </c>
      <c r="D633" s="22">
        <f>VLOOKUP($A633,'NAICS with notes'!$A:$K,8,FALSE)</f>
        <v>41</v>
      </c>
      <c r="E633" s="22" t="str">
        <f>VLOOKUP($A633,'NAICS with notes'!$A:$K,9,FALSE)</f>
        <v>Recreational and Small Electric Goods</v>
      </c>
      <c r="F633" s="22">
        <f>VLOOKUP($A633,'NAICS with notes'!$A:$K,10,FALSE)</f>
        <v>2</v>
      </c>
      <c r="G633" s="22" t="str">
        <f>VLOOKUP($A633,'NAICS with notes'!$A:$K,11,FALSE)</f>
        <v>Games, Toys, and Children's Vehicles</v>
      </c>
    </row>
    <row r="634" spans="1:7" x14ac:dyDescent="0.25">
      <c r="A634" s="8" t="s">
        <v>1470</v>
      </c>
      <c r="B634" s="2" t="s">
        <v>1471</v>
      </c>
      <c r="C634" s="22" t="str">
        <f>VLOOKUP($A634,'NAICS with notes'!$A:$K,7,FALSE)</f>
        <v>Traded</v>
      </c>
      <c r="D634" s="22">
        <f>VLOOKUP($A634,'NAICS with notes'!$A:$K,8,FALSE)</f>
        <v>41</v>
      </c>
      <c r="E634" s="22" t="str">
        <f>VLOOKUP($A634,'NAICS with notes'!$A:$K,9,FALSE)</f>
        <v>Recreational and Small Electric Goods</v>
      </c>
      <c r="F634" s="22">
        <f>VLOOKUP($A634,'NAICS with notes'!$A:$K,10,FALSE)</f>
        <v>2</v>
      </c>
      <c r="G634" s="22" t="str">
        <f>VLOOKUP($A634,'NAICS with notes'!$A:$K,11,FALSE)</f>
        <v>Games, Toys, and Children's Vehicles</v>
      </c>
    </row>
    <row r="635" spans="1:7" x14ac:dyDescent="0.25">
      <c r="A635" s="8" t="s">
        <v>1472</v>
      </c>
      <c r="B635" s="2" t="s">
        <v>1473</v>
      </c>
      <c r="C635" s="22" t="str">
        <f>VLOOKUP($A635,'NAICS with notes'!$A:$K,7,FALSE)</f>
        <v>Traded</v>
      </c>
      <c r="D635" s="22">
        <f>VLOOKUP($A635,'NAICS with notes'!$A:$K,8,FALSE)</f>
        <v>41</v>
      </c>
      <c r="E635" s="22" t="str">
        <f>VLOOKUP($A635,'NAICS with notes'!$A:$K,9,FALSE)</f>
        <v>Recreational and Small Electric Goods</v>
      </c>
      <c r="F635" s="22">
        <f>VLOOKUP($A635,'NAICS with notes'!$A:$K,10,FALSE)</f>
        <v>3</v>
      </c>
      <c r="G635" s="22" t="str">
        <f>VLOOKUP($A635,'NAICS with notes'!$A:$K,11,FALSE)</f>
        <v>Motorcycles and Bicycles</v>
      </c>
    </row>
    <row r="636" spans="1:7" x14ac:dyDescent="0.25">
      <c r="A636" s="8" t="s">
        <v>1475</v>
      </c>
      <c r="B636" s="2" t="s">
        <v>1476</v>
      </c>
      <c r="C636" s="22" t="str">
        <f>VLOOKUP($A636,'NAICS with notes'!$A:$K,7,FALSE)</f>
        <v>Traded</v>
      </c>
      <c r="D636" s="22">
        <f>VLOOKUP($A636,'NAICS with notes'!$A:$K,8,FALSE)</f>
        <v>41</v>
      </c>
      <c r="E636" s="22" t="str">
        <f>VLOOKUP($A636,'NAICS with notes'!$A:$K,9,FALSE)</f>
        <v>Recreational and Small Electric Goods</v>
      </c>
      <c r="F636" s="22">
        <f>VLOOKUP($A636,'NAICS with notes'!$A:$K,10,FALSE)</f>
        <v>4</v>
      </c>
      <c r="G636" s="22" t="str">
        <f>VLOOKUP($A636,'NAICS with notes'!$A:$K,11,FALSE)</f>
        <v>Sporting and Athletic Goods</v>
      </c>
    </row>
    <row r="637" spans="1:7" x14ac:dyDescent="0.25">
      <c r="A637" s="8" t="s">
        <v>1478</v>
      </c>
      <c r="B637" s="2" t="s">
        <v>1479</v>
      </c>
      <c r="C637" s="22" t="str">
        <f>VLOOKUP($A637,'NAICS with notes'!$A:$K,7,FALSE)</f>
        <v>Traded</v>
      </c>
      <c r="D637" s="22">
        <f>VLOOKUP($A637,'NAICS with notes'!$A:$K,8,FALSE)</f>
        <v>40</v>
      </c>
      <c r="E637" s="22" t="str">
        <f>VLOOKUP($A637,'NAICS with notes'!$A:$K,9,FALSE)</f>
        <v>Production Technology and Heavy Machinery</v>
      </c>
      <c r="F637" s="22">
        <f>VLOOKUP($A637,'NAICS with notes'!$A:$K,10,FALSE)</f>
        <v>4</v>
      </c>
      <c r="G637" s="22" t="str">
        <f>VLOOKUP($A637,'NAICS with notes'!$A:$K,11,FALSE)</f>
        <v>Commercial and Service Industry Machinery</v>
      </c>
    </row>
    <row r="638" spans="1:7" x14ac:dyDescent="0.25">
      <c r="A638" s="8" t="s">
        <v>1455</v>
      </c>
      <c r="B638" s="2" t="s">
        <v>1456</v>
      </c>
      <c r="C638" s="22" t="str">
        <f>VLOOKUP($A638,'NAICS with notes'!$A:$K,7,FALSE)</f>
        <v>Traded</v>
      </c>
      <c r="D638" s="22">
        <f>VLOOKUP($A638,'NAICS with notes'!$A:$K,8,FALSE)</f>
        <v>23</v>
      </c>
      <c r="E638" s="22" t="str">
        <f>VLOOKUP($A638,'NAICS with notes'!$A:$K,9,FALSE)</f>
        <v>Information Technology and Analytical Instruments</v>
      </c>
      <c r="F638" s="22">
        <f>VLOOKUP($A638,'NAICS with notes'!$A:$K,10,FALSE)</f>
        <v>2</v>
      </c>
      <c r="G638" s="22" t="str">
        <f>VLOOKUP($A638,'NAICS with notes'!$A:$K,11,FALSE)</f>
        <v>Computers and Peripherals</v>
      </c>
    </row>
    <row r="639" spans="1:7" x14ac:dyDescent="0.25">
      <c r="A639" s="8" t="s">
        <v>1481</v>
      </c>
      <c r="B639" s="2" t="s">
        <v>1482</v>
      </c>
      <c r="C639" s="22" t="str">
        <f>VLOOKUP($A639,'NAICS with notes'!$A:$K,7,FALSE)</f>
        <v>Traded</v>
      </c>
      <c r="D639" s="22">
        <f>VLOOKUP($A639,'NAICS with notes'!$A:$K,8,FALSE)</f>
        <v>41</v>
      </c>
      <c r="E639" s="22" t="str">
        <f>VLOOKUP($A639,'NAICS with notes'!$A:$K,9,FALSE)</f>
        <v>Recreational and Small Electric Goods</v>
      </c>
      <c r="F639" s="22">
        <f>VLOOKUP($A639,'NAICS with notes'!$A:$K,10,FALSE)</f>
        <v>5</v>
      </c>
      <c r="G639" s="22" t="str">
        <f>VLOOKUP($A639,'NAICS with notes'!$A:$K,11,FALSE)</f>
        <v>Office Supplies</v>
      </c>
    </row>
    <row r="640" spans="1:7" x14ac:dyDescent="0.25">
      <c r="A640" s="8" t="s">
        <v>1483</v>
      </c>
      <c r="B640" s="2" t="s">
        <v>1484</v>
      </c>
      <c r="C640" s="22" t="str">
        <f>VLOOKUP($A640,'NAICS with notes'!$A:$K,7,FALSE)</f>
        <v>Traded</v>
      </c>
      <c r="D640" s="22">
        <f>VLOOKUP($A640,'NAICS with notes'!$A:$K,8,FALSE)</f>
        <v>41</v>
      </c>
      <c r="E640" s="22" t="str">
        <f>VLOOKUP($A640,'NAICS with notes'!$A:$K,9,FALSE)</f>
        <v>Recreational and Small Electric Goods</v>
      </c>
      <c r="F640" s="22">
        <f>VLOOKUP($A640,'NAICS with notes'!$A:$K,10,FALSE)</f>
        <v>5</v>
      </c>
      <c r="G640" s="22" t="str">
        <f>VLOOKUP($A640,'NAICS with notes'!$A:$K,11,FALSE)</f>
        <v>Office Supplies</v>
      </c>
    </row>
    <row r="641" spans="1:7" x14ac:dyDescent="0.25">
      <c r="A641" s="8" t="s">
        <v>1485</v>
      </c>
      <c r="B641" s="2" t="s">
        <v>1486</v>
      </c>
      <c r="C641" s="22" t="str">
        <f>VLOOKUP($A641,'NAICS with notes'!$A:$K,7,FALSE)</f>
        <v>Traded</v>
      </c>
      <c r="D641" s="22">
        <f>VLOOKUP($A641,'NAICS with notes'!$A:$K,8,FALSE)</f>
        <v>41</v>
      </c>
      <c r="E641" s="22" t="str">
        <f>VLOOKUP($A641,'NAICS with notes'!$A:$K,9,FALSE)</f>
        <v>Recreational and Small Electric Goods</v>
      </c>
      <c r="F641" s="22">
        <f>VLOOKUP($A641,'NAICS with notes'!$A:$K,10,FALSE)</f>
        <v>5</v>
      </c>
      <c r="G641" s="22" t="str">
        <f>VLOOKUP($A641,'NAICS with notes'!$A:$K,11,FALSE)</f>
        <v>Office Supplies</v>
      </c>
    </row>
    <row r="642" spans="1:7" x14ac:dyDescent="0.25">
      <c r="A642" s="8" t="s">
        <v>1487</v>
      </c>
      <c r="B642" s="2" t="s">
        <v>1488</v>
      </c>
      <c r="C642" s="22" t="str">
        <f>VLOOKUP($A642,'NAICS with notes'!$A:$K,7,FALSE)</f>
        <v>Traded</v>
      </c>
      <c r="D642" s="22">
        <f>VLOOKUP($A642,'NAICS with notes'!$A:$K,8,FALSE)</f>
        <v>41</v>
      </c>
      <c r="E642" s="22" t="str">
        <f>VLOOKUP($A642,'NAICS with notes'!$A:$K,9,FALSE)</f>
        <v>Recreational and Small Electric Goods</v>
      </c>
      <c r="F642" s="22">
        <f>VLOOKUP($A642,'NAICS with notes'!$A:$K,10,FALSE)</f>
        <v>5</v>
      </c>
      <c r="G642" s="22" t="str">
        <f>VLOOKUP($A642,'NAICS with notes'!$A:$K,11,FALSE)</f>
        <v>Office Supplies</v>
      </c>
    </row>
    <row r="643" spans="1:7" x14ac:dyDescent="0.25">
      <c r="A643" s="8" t="s">
        <v>1489</v>
      </c>
      <c r="B643" s="2" t="s">
        <v>1490</v>
      </c>
      <c r="C643" s="22" t="str">
        <f>VLOOKUP($A643,'NAICS with notes'!$A:$K,7,FALSE)</f>
        <v>Traded</v>
      </c>
      <c r="D643" s="22">
        <f>VLOOKUP($A643,'NAICS with notes'!$A:$K,8,FALSE)</f>
        <v>41</v>
      </c>
      <c r="E643" s="22" t="str">
        <f>VLOOKUP($A643,'NAICS with notes'!$A:$K,9,FALSE)</f>
        <v>Recreational and Small Electric Goods</v>
      </c>
      <c r="F643" s="22">
        <f>VLOOKUP($A643,'NAICS with notes'!$A:$K,10,FALSE)</f>
        <v>6</v>
      </c>
      <c r="G643" s="22" t="str">
        <f>VLOOKUP($A643,'NAICS with notes'!$A:$K,11,FALSE)</f>
        <v>Electric Housewares</v>
      </c>
    </row>
    <row r="644" spans="1:7" x14ac:dyDescent="0.25">
      <c r="A644" s="8" t="s">
        <v>1492</v>
      </c>
      <c r="B644" s="2" t="s">
        <v>1493</v>
      </c>
      <c r="C644" s="22" t="str">
        <f>VLOOKUP($A644,'NAICS with notes'!$A:$K,7,FALSE)</f>
        <v>Traded</v>
      </c>
      <c r="D644" s="22">
        <f>VLOOKUP($A644,'NAICS with notes'!$A:$K,8,FALSE)</f>
        <v>42</v>
      </c>
      <c r="E644" s="22" t="str">
        <f>VLOOKUP($A644,'NAICS with notes'!$A:$K,9,FALSE)</f>
        <v>Textile Manufacturing</v>
      </c>
      <c r="F644" s="22">
        <f>VLOOKUP($A644,'NAICS with notes'!$A:$K,10,FALSE)</f>
        <v>1</v>
      </c>
      <c r="G644" s="22" t="str">
        <f>VLOOKUP($A644,'NAICS with notes'!$A:$K,11,FALSE)</f>
        <v>Yarn and Thread Mills</v>
      </c>
    </row>
    <row r="645" spans="1:7" x14ac:dyDescent="0.25">
      <c r="A645" s="8" t="s">
        <v>1496</v>
      </c>
      <c r="B645" s="2" t="s">
        <v>1497</v>
      </c>
      <c r="C645" s="22" t="str">
        <f>VLOOKUP($A645,'NAICS with notes'!$A:$K,7,FALSE)</f>
        <v>Traded</v>
      </c>
      <c r="D645" s="22">
        <f>VLOOKUP($A645,'NAICS with notes'!$A:$K,8,FALSE)</f>
        <v>42</v>
      </c>
      <c r="E645" s="22" t="str">
        <f>VLOOKUP($A645,'NAICS with notes'!$A:$K,9,FALSE)</f>
        <v>Textile Manufacturing</v>
      </c>
      <c r="F645" s="22">
        <f>VLOOKUP($A645,'NAICS with notes'!$A:$K,10,FALSE)</f>
        <v>1</v>
      </c>
      <c r="G645" s="22" t="str">
        <f>VLOOKUP($A645,'NAICS with notes'!$A:$K,11,FALSE)</f>
        <v>Yarn and Thread Mills</v>
      </c>
    </row>
    <row r="646" spans="1:7" x14ac:dyDescent="0.25">
      <c r="A646" s="8" t="s">
        <v>1498</v>
      </c>
      <c r="B646" s="2" t="s">
        <v>1499</v>
      </c>
      <c r="C646" s="22" t="str">
        <f>VLOOKUP($A646,'NAICS with notes'!$A:$K,7,FALSE)</f>
        <v>Traded</v>
      </c>
      <c r="D646" s="22">
        <f>VLOOKUP($A646,'NAICS with notes'!$A:$K,8,FALSE)</f>
        <v>42</v>
      </c>
      <c r="E646" s="22" t="str">
        <f>VLOOKUP($A646,'NAICS with notes'!$A:$K,9,FALSE)</f>
        <v>Textile Manufacturing</v>
      </c>
      <c r="F646" s="22">
        <f>VLOOKUP($A646,'NAICS with notes'!$A:$K,10,FALSE)</f>
        <v>1</v>
      </c>
      <c r="G646" s="22" t="str">
        <f>VLOOKUP($A646,'NAICS with notes'!$A:$K,11,FALSE)</f>
        <v>Yarn and Thread Mills</v>
      </c>
    </row>
    <row r="647" spans="1:7" x14ac:dyDescent="0.25">
      <c r="A647" s="8" t="s">
        <v>1500</v>
      </c>
      <c r="B647" s="2" t="s">
        <v>1501</v>
      </c>
      <c r="C647" s="22" t="str">
        <f>VLOOKUP($A647,'NAICS with notes'!$A:$K,7,FALSE)</f>
        <v>Traded</v>
      </c>
      <c r="D647" s="22">
        <f>VLOOKUP($A647,'NAICS with notes'!$A:$K,8,FALSE)</f>
        <v>42</v>
      </c>
      <c r="E647" s="22" t="str">
        <f>VLOOKUP($A647,'NAICS with notes'!$A:$K,9,FALSE)</f>
        <v>Textile Manufacturing</v>
      </c>
      <c r="F647" s="22">
        <f>VLOOKUP($A647,'NAICS with notes'!$A:$K,10,FALSE)</f>
        <v>2</v>
      </c>
      <c r="G647" s="22" t="str">
        <f>VLOOKUP($A647,'NAICS with notes'!$A:$K,11,FALSE)</f>
        <v>Fabric Mills</v>
      </c>
    </row>
    <row r="648" spans="1:7" x14ac:dyDescent="0.25">
      <c r="A648" s="8" t="s">
        <v>1503</v>
      </c>
      <c r="B648" s="2" t="s">
        <v>1504</v>
      </c>
      <c r="C648" s="22" t="str">
        <f>VLOOKUP($A648,'NAICS with notes'!$A:$K,7,FALSE)</f>
        <v>Traded</v>
      </c>
      <c r="D648" s="22">
        <f>VLOOKUP($A648,'NAICS with notes'!$A:$K,8,FALSE)</f>
        <v>42</v>
      </c>
      <c r="E648" s="22" t="str">
        <f>VLOOKUP($A648,'NAICS with notes'!$A:$K,9,FALSE)</f>
        <v>Textile Manufacturing</v>
      </c>
      <c r="F648" s="22">
        <f>VLOOKUP($A648,'NAICS with notes'!$A:$K,10,FALSE)</f>
        <v>2</v>
      </c>
      <c r="G648" s="22" t="str">
        <f>VLOOKUP($A648,'NAICS with notes'!$A:$K,11,FALSE)</f>
        <v>Fabric Mills</v>
      </c>
    </row>
    <row r="649" spans="1:7" x14ac:dyDescent="0.25">
      <c r="A649" s="8" t="s">
        <v>1505</v>
      </c>
      <c r="B649" s="2" t="s">
        <v>1506</v>
      </c>
      <c r="C649" s="22" t="str">
        <f>VLOOKUP($A649,'NAICS with notes'!$A:$K,7,FALSE)</f>
        <v>Traded</v>
      </c>
      <c r="D649" s="22">
        <f>VLOOKUP($A649,'NAICS with notes'!$A:$K,8,FALSE)</f>
        <v>42</v>
      </c>
      <c r="E649" s="22" t="str">
        <f>VLOOKUP($A649,'NAICS with notes'!$A:$K,9,FALSE)</f>
        <v>Textile Manufacturing</v>
      </c>
      <c r="F649" s="22">
        <f>VLOOKUP($A649,'NAICS with notes'!$A:$K,10,FALSE)</f>
        <v>2</v>
      </c>
      <c r="G649" s="22" t="str">
        <f>VLOOKUP($A649,'NAICS with notes'!$A:$K,11,FALSE)</f>
        <v>Fabric Mills</v>
      </c>
    </row>
    <row r="650" spans="1:7" x14ac:dyDescent="0.25">
      <c r="A650" s="8" t="s">
        <v>1507</v>
      </c>
      <c r="B650" s="2" t="s">
        <v>1508</v>
      </c>
      <c r="C650" s="22" t="str">
        <f>VLOOKUP($A650,'NAICS with notes'!$A:$K,7,FALSE)</f>
        <v>Traded</v>
      </c>
      <c r="D650" s="22">
        <f>VLOOKUP($A650,'NAICS with notes'!$A:$K,8,FALSE)</f>
        <v>42</v>
      </c>
      <c r="E650" s="22" t="str">
        <f>VLOOKUP($A650,'NAICS with notes'!$A:$K,9,FALSE)</f>
        <v>Textile Manufacturing</v>
      </c>
      <c r="F650" s="22">
        <f>VLOOKUP($A650,'NAICS with notes'!$A:$K,10,FALSE)</f>
        <v>2</v>
      </c>
      <c r="G650" s="22" t="str">
        <f>VLOOKUP($A650,'NAICS with notes'!$A:$K,11,FALSE)</f>
        <v>Fabric Mills</v>
      </c>
    </row>
    <row r="651" spans="1:7" x14ac:dyDescent="0.25">
      <c r="A651" s="8" t="s">
        <v>1509</v>
      </c>
      <c r="B651" s="2" t="s">
        <v>1510</v>
      </c>
      <c r="C651" s="22" t="str">
        <f>VLOOKUP($A651,'NAICS with notes'!$A:$K,7,FALSE)</f>
        <v>Traded</v>
      </c>
      <c r="D651" s="22">
        <f>VLOOKUP($A651,'NAICS with notes'!$A:$K,8,FALSE)</f>
        <v>42</v>
      </c>
      <c r="E651" s="22" t="str">
        <f>VLOOKUP($A651,'NAICS with notes'!$A:$K,9,FALSE)</f>
        <v>Textile Manufacturing</v>
      </c>
      <c r="F651" s="22">
        <f>VLOOKUP($A651,'NAICS with notes'!$A:$K,10,FALSE)</f>
        <v>2</v>
      </c>
      <c r="G651" s="22" t="str">
        <f>VLOOKUP($A651,'NAICS with notes'!$A:$K,11,FALSE)</f>
        <v>Fabric Mills</v>
      </c>
    </row>
    <row r="652" spans="1:7" x14ac:dyDescent="0.25">
      <c r="A652" s="8" t="s">
        <v>1511</v>
      </c>
      <c r="B652" s="2" t="s">
        <v>1512</v>
      </c>
      <c r="C652" s="22" t="str">
        <f>VLOOKUP($A652,'NAICS with notes'!$A:$K,7,FALSE)</f>
        <v>Traded</v>
      </c>
      <c r="D652" s="22">
        <f>VLOOKUP($A652,'NAICS with notes'!$A:$K,8,FALSE)</f>
        <v>42</v>
      </c>
      <c r="E652" s="22" t="str">
        <f>VLOOKUP($A652,'NAICS with notes'!$A:$K,9,FALSE)</f>
        <v>Textile Manufacturing</v>
      </c>
      <c r="F652" s="22">
        <f>VLOOKUP($A652,'NAICS with notes'!$A:$K,10,FALSE)</f>
        <v>2</v>
      </c>
      <c r="G652" s="22" t="str">
        <f>VLOOKUP($A652,'NAICS with notes'!$A:$K,11,FALSE)</f>
        <v>Fabric Mills</v>
      </c>
    </row>
    <row r="653" spans="1:7" x14ac:dyDescent="0.25">
      <c r="A653" s="8" t="s">
        <v>1513</v>
      </c>
      <c r="B653" s="2" t="s">
        <v>1514</v>
      </c>
      <c r="C653" s="22" t="str">
        <f>VLOOKUP($A653,'NAICS with notes'!$A:$K,7,FALSE)</f>
        <v>Traded</v>
      </c>
      <c r="D653" s="22">
        <f>VLOOKUP($A653,'NAICS with notes'!$A:$K,8,FALSE)</f>
        <v>42</v>
      </c>
      <c r="E653" s="22" t="str">
        <f>VLOOKUP($A653,'NAICS with notes'!$A:$K,9,FALSE)</f>
        <v>Textile Manufacturing</v>
      </c>
      <c r="F653" s="22">
        <f>VLOOKUP($A653,'NAICS with notes'!$A:$K,10,FALSE)</f>
        <v>3</v>
      </c>
      <c r="G653" s="22" t="str">
        <f>VLOOKUP($A653,'NAICS with notes'!$A:$K,11,FALSE)</f>
        <v>Textile and Fabric Finishing</v>
      </c>
    </row>
    <row r="654" spans="1:7" x14ac:dyDescent="0.25">
      <c r="A654" s="8" t="s">
        <v>1516</v>
      </c>
      <c r="B654" s="2" t="s">
        <v>1517</v>
      </c>
      <c r="C654" s="22" t="str">
        <f>VLOOKUP($A654,'NAICS with notes'!$A:$K,7,FALSE)</f>
        <v>Traded</v>
      </c>
      <c r="D654" s="22">
        <f>VLOOKUP($A654,'NAICS with notes'!$A:$K,8,FALSE)</f>
        <v>42</v>
      </c>
      <c r="E654" s="22" t="str">
        <f>VLOOKUP($A654,'NAICS with notes'!$A:$K,9,FALSE)</f>
        <v>Textile Manufacturing</v>
      </c>
      <c r="F654" s="22">
        <f>VLOOKUP($A654,'NAICS with notes'!$A:$K,10,FALSE)</f>
        <v>3</v>
      </c>
      <c r="G654" s="22" t="str">
        <f>VLOOKUP($A654,'NAICS with notes'!$A:$K,11,FALSE)</f>
        <v>Textile and Fabric Finishing</v>
      </c>
    </row>
    <row r="655" spans="1:7" x14ac:dyDescent="0.25">
      <c r="A655" s="8" t="s">
        <v>1518</v>
      </c>
      <c r="B655" s="2" t="s">
        <v>1519</v>
      </c>
      <c r="C655" s="22" t="str">
        <f>VLOOKUP($A655,'NAICS with notes'!$A:$K,7,FALSE)</f>
        <v>Traded</v>
      </c>
      <c r="D655" s="22">
        <f>VLOOKUP($A655,'NAICS with notes'!$A:$K,8,FALSE)</f>
        <v>42</v>
      </c>
      <c r="E655" s="22" t="str">
        <f>VLOOKUP($A655,'NAICS with notes'!$A:$K,9,FALSE)</f>
        <v>Textile Manufacturing</v>
      </c>
      <c r="F655" s="22">
        <f>VLOOKUP($A655,'NAICS with notes'!$A:$K,10,FALSE)</f>
        <v>3</v>
      </c>
      <c r="G655" s="22" t="str">
        <f>VLOOKUP($A655,'NAICS with notes'!$A:$K,11,FALSE)</f>
        <v>Textile and Fabric Finishing</v>
      </c>
    </row>
    <row r="656" spans="1:7" x14ac:dyDescent="0.25">
      <c r="A656" s="8" t="s">
        <v>1520</v>
      </c>
      <c r="B656" s="2" t="s">
        <v>1521</v>
      </c>
      <c r="C656" s="22" t="str">
        <f>VLOOKUP($A656,'NAICS with notes'!$A:$K,7,FALSE)</f>
        <v>Traded</v>
      </c>
      <c r="D656" s="22">
        <f>VLOOKUP($A656,'NAICS with notes'!$A:$K,8,FALSE)</f>
        <v>42</v>
      </c>
      <c r="E656" s="22" t="str">
        <f>VLOOKUP($A656,'NAICS with notes'!$A:$K,9,FALSE)</f>
        <v>Textile Manufacturing</v>
      </c>
      <c r="F656" s="22">
        <f>VLOOKUP($A656,'NAICS with notes'!$A:$K,10,FALSE)</f>
        <v>4</v>
      </c>
      <c r="G656" s="22" t="str">
        <f>VLOOKUP($A656,'NAICS with notes'!$A:$K,11,FALSE)</f>
        <v>Knitting Mills</v>
      </c>
    </row>
    <row r="657" spans="1:7" x14ac:dyDescent="0.25">
      <c r="A657" s="8" t="s">
        <v>1523</v>
      </c>
      <c r="B657" s="2" t="s">
        <v>1524</v>
      </c>
      <c r="C657" s="22" t="str">
        <f>VLOOKUP($A657,'NAICS with notes'!$A:$K,7,FALSE)</f>
        <v>Traded</v>
      </c>
      <c r="D657" s="22">
        <f>VLOOKUP($A657,'NAICS with notes'!$A:$K,8,FALSE)</f>
        <v>42</v>
      </c>
      <c r="E657" s="22" t="str">
        <f>VLOOKUP($A657,'NAICS with notes'!$A:$K,9,FALSE)</f>
        <v>Textile Manufacturing</v>
      </c>
      <c r="F657" s="22">
        <f>VLOOKUP($A657,'NAICS with notes'!$A:$K,10,FALSE)</f>
        <v>4</v>
      </c>
      <c r="G657" s="22" t="str">
        <f>VLOOKUP($A657,'NAICS with notes'!$A:$K,11,FALSE)</f>
        <v>Knitting Mills</v>
      </c>
    </row>
    <row r="658" spans="1:7" x14ac:dyDescent="0.25">
      <c r="A658" s="8" t="s">
        <v>1525</v>
      </c>
      <c r="B658" s="2" t="s">
        <v>1526</v>
      </c>
      <c r="C658" s="22" t="str">
        <f>VLOOKUP($A658,'NAICS with notes'!$A:$K,7,FALSE)</f>
        <v>Traded</v>
      </c>
      <c r="D658" s="22">
        <f>VLOOKUP($A658,'NAICS with notes'!$A:$K,8,FALSE)</f>
        <v>42</v>
      </c>
      <c r="E658" s="22" t="str">
        <f>VLOOKUP($A658,'NAICS with notes'!$A:$K,9,FALSE)</f>
        <v>Textile Manufacturing</v>
      </c>
      <c r="F658" s="22">
        <f>VLOOKUP($A658,'NAICS with notes'!$A:$K,10,FALSE)</f>
        <v>4</v>
      </c>
      <c r="G658" s="22" t="str">
        <f>VLOOKUP($A658,'NAICS with notes'!$A:$K,11,FALSE)</f>
        <v>Knitting Mills</v>
      </c>
    </row>
    <row r="659" spans="1:7" x14ac:dyDescent="0.25">
      <c r="A659" s="8" t="s">
        <v>1527</v>
      </c>
      <c r="B659" s="2" t="s">
        <v>1528</v>
      </c>
      <c r="C659" s="22" t="str">
        <f>VLOOKUP($A659,'NAICS with notes'!$A:$K,7,FALSE)</f>
        <v>Traded</v>
      </c>
      <c r="D659" s="22">
        <f>VLOOKUP($A659,'NAICS with notes'!$A:$K,8,FALSE)</f>
        <v>42</v>
      </c>
      <c r="E659" s="22" t="str">
        <f>VLOOKUP($A659,'NAICS with notes'!$A:$K,9,FALSE)</f>
        <v>Textile Manufacturing</v>
      </c>
      <c r="F659" s="22">
        <f>VLOOKUP($A659,'NAICS with notes'!$A:$K,10,FALSE)</f>
        <v>4</v>
      </c>
      <c r="G659" s="22" t="str">
        <f>VLOOKUP($A659,'NAICS with notes'!$A:$K,11,FALSE)</f>
        <v>Knitting Mills</v>
      </c>
    </row>
    <row r="660" spans="1:7" x14ac:dyDescent="0.25">
      <c r="A660" s="8" t="s">
        <v>1529</v>
      </c>
      <c r="B660" s="2" t="s">
        <v>1530</v>
      </c>
      <c r="C660" s="22" t="str">
        <f>VLOOKUP($A660,'NAICS with notes'!$A:$K,7,FALSE)</f>
        <v>Traded</v>
      </c>
      <c r="D660" s="22">
        <f>VLOOKUP($A660,'NAICS with notes'!$A:$K,8,FALSE)</f>
        <v>42</v>
      </c>
      <c r="E660" s="22" t="str">
        <f>VLOOKUP($A660,'NAICS with notes'!$A:$K,9,FALSE)</f>
        <v>Textile Manufacturing</v>
      </c>
      <c r="F660" s="22">
        <f>VLOOKUP($A660,'NAICS with notes'!$A:$K,10,FALSE)</f>
        <v>5</v>
      </c>
      <c r="G660" s="22" t="str">
        <f>VLOOKUP($A660,'NAICS with notes'!$A:$K,11,FALSE)</f>
        <v>Household Textile Products</v>
      </c>
    </row>
    <row r="661" spans="1:7" x14ac:dyDescent="0.25">
      <c r="A661" s="8" t="s">
        <v>1532</v>
      </c>
      <c r="B661" s="2" t="s">
        <v>1533</v>
      </c>
      <c r="C661" s="22" t="str">
        <f>VLOOKUP($A661,'NAICS with notes'!$A:$K,7,FALSE)</f>
        <v>Traded</v>
      </c>
      <c r="D661" s="22">
        <f>VLOOKUP($A661,'NAICS with notes'!$A:$K,8,FALSE)</f>
        <v>42</v>
      </c>
      <c r="E661" s="22" t="str">
        <f>VLOOKUP($A661,'NAICS with notes'!$A:$K,9,FALSE)</f>
        <v>Textile Manufacturing</v>
      </c>
      <c r="F661" s="22">
        <f>VLOOKUP($A661,'NAICS with notes'!$A:$K,10,FALSE)</f>
        <v>5</v>
      </c>
      <c r="G661" s="22" t="str">
        <f>VLOOKUP($A661,'NAICS with notes'!$A:$K,11,FALSE)</f>
        <v>Household Textile Products</v>
      </c>
    </row>
    <row r="662" spans="1:7" x14ac:dyDescent="0.25">
      <c r="A662" s="8" t="s">
        <v>1534</v>
      </c>
      <c r="B662" s="2" t="s">
        <v>1535</v>
      </c>
      <c r="C662" s="22" t="str">
        <f>VLOOKUP($A662,'NAICS with notes'!$A:$K,7,FALSE)</f>
        <v>Traded</v>
      </c>
      <c r="D662" s="22">
        <f>VLOOKUP($A662,'NAICS with notes'!$A:$K,8,FALSE)</f>
        <v>42</v>
      </c>
      <c r="E662" s="22" t="str">
        <f>VLOOKUP($A662,'NAICS with notes'!$A:$K,9,FALSE)</f>
        <v>Textile Manufacturing</v>
      </c>
      <c r="F662" s="22">
        <f>VLOOKUP($A662,'NAICS with notes'!$A:$K,10,FALSE)</f>
        <v>5</v>
      </c>
      <c r="G662" s="22" t="str">
        <f>VLOOKUP($A662,'NAICS with notes'!$A:$K,11,FALSE)</f>
        <v>Household Textile Products</v>
      </c>
    </row>
    <row r="663" spans="1:7" x14ac:dyDescent="0.25">
      <c r="A663" s="8" t="s">
        <v>1536</v>
      </c>
      <c r="B663" s="2" t="s">
        <v>1537</v>
      </c>
      <c r="C663" s="22" t="str">
        <f>VLOOKUP($A663,'NAICS with notes'!$A:$K,7,FALSE)</f>
        <v>Traded</v>
      </c>
      <c r="D663" s="22">
        <f>VLOOKUP($A663,'NAICS with notes'!$A:$K,8,FALSE)</f>
        <v>42</v>
      </c>
      <c r="E663" s="22" t="str">
        <f>VLOOKUP($A663,'NAICS with notes'!$A:$K,9,FALSE)</f>
        <v>Textile Manufacturing</v>
      </c>
      <c r="F663" s="22">
        <f>VLOOKUP($A663,'NAICS with notes'!$A:$K,10,FALSE)</f>
        <v>6</v>
      </c>
      <c r="G663" s="22" t="str">
        <f>VLOOKUP($A663,'NAICS with notes'!$A:$K,11,FALSE)</f>
        <v>Other Textile Products</v>
      </c>
    </row>
    <row r="664" spans="1:7" x14ac:dyDescent="0.25">
      <c r="A664" s="8" t="s">
        <v>1539</v>
      </c>
      <c r="B664" s="2" t="s">
        <v>1540</v>
      </c>
      <c r="C664" s="22" t="str">
        <f>VLOOKUP($A664,'NAICS with notes'!$A:$K,7,FALSE)</f>
        <v>Traded</v>
      </c>
      <c r="D664" s="22">
        <f>VLOOKUP($A664,'NAICS with notes'!$A:$K,8,FALSE)</f>
        <v>42</v>
      </c>
      <c r="E664" s="22" t="str">
        <f>VLOOKUP($A664,'NAICS with notes'!$A:$K,9,FALSE)</f>
        <v>Textile Manufacturing</v>
      </c>
      <c r="F664" s="22">
        <f>VLOOKUP($A664,'NAICS with notes'!$A:$K,10,FALSE)</f>
        <v>6</v>
      </c>
      <c r="G664" s="22" t="str">
        <f>VLOOKUP($A664,'NAICS with notes'!$A:$K,11,FALSE)</f>
        <v>Other Textile Products</v>
      </c>
    </row>
    <row r="665" spans="1:7" x14ac:dyDescent="0.25">
      <c r="A665" s="8" t="s">
        <v>1541</v>
      </c>
      <c r="B665" s="2" t="s">
        <v>1542</v>
      </c>
      <c r="C665" s="22" t="str">
        <f>VLOOKUP($A665,'NAICS with notes'!$A:$K,7,FALSE)</f>
        <v>Traded</v>
      </c>
      <c r="D665" s="22">
        <f>VLOOKUP($A665,'NAICS with notes'!$A:$K,8,FALSE)</f>
        <v>42</v>
      </c>
      <c r="E665" s="22" t="str">
        <f>VLOOKUP($A665,'NAICS with notes'!$A:$K,9,FALSE)</f>
        <v>Textile Manufacturing</v>
      </c>
      <c r="F665" s="22">
        <f>VLOOKUP($A665,'NAICS with notes'!$A:$K,10,FALSE)</f>
        <v>7</v>
      </c>
      <c r="G665" s="22" t="str">
        <f>VLOOKUP($A665,'NAICS with notes'!$A:$K,11,FALSE)</f>
        <v>Fibers</v>
      </c>
    </row>
    <row r="666" spans="1:7" x14ac:dyDescent="0.25">
      <c r="A666" s="8" t="s">
        <v>1544</v>
      </c>
      <c r="B666" s="2" t="s">
        <v>1545</v>
      </c>
      <c r="C666" s="22" t="str">
        <f>VLOOKUP($A666,'NAICS with notes'!$A:$K,7,FALSE)</f>
        <v>Traded</v>
      </c>
      <c r="D666" s="22">
        <f>VLOOKUP($A666,'NAICS with notes'!$A:$K,8,FALSE)</f>
        <v>42</v>
      </c>
      <c r="E666" s="22" t="str">
        <f>VLOOKUP($A666,'NAICS with notes'!$A:$K,9,FALSE)</f>
        <v>Textile Manufacturing</v>
      </c>
      <c r="F666" s="22">
        <f>VLOOKUP($A666,'NAICS with notes'!$A:$K,10,FALSE)</f>
        <v>7</v>
      </c>
      <c r="G666" s="22" t="str">
        <f>VLOOKUP($A666,'NAICS with notes'!$A:$K,11,FALSE)</f>
        <v>Fibers</v>
      </c>
    </row>
    <row r="667" spans="1:7" x14ac:dyDescent="0.25">
      <c r="A667" s="8" t="s">
        <v>1546</v>
      </c>
      <c r="B667" s="2" t="s">
        <v>1547</v>
      </c>
      <c r="C667" s="22" t="str">
        <f>VLOOKUP($A667,'NAICS with notes'!$A:$K,7,FALSE)</f>
        <v>Traded</v>
      </c>
      <c r="D667" s="22">
        <f>VLOOKUP($A667,'NAICS with notes'!$A:$K,8,FALSE)</f>
        <v>43</v>
      </c>
      <c r="E667" s="22" t="str">
        <f>VLOOKUP($A667,'NAICS with notes'!$A:$K,9,FALSE)</f>
        <v>Tobacco</v>
      </c>
      <c r="F667" s="22">
        <f>VLOOKUP($A667,'NAICS with notes'!$A:$K,10,FALSE)</f>
        <v>1</v>
      </c>
      <c r="G667" s="22" t="str">
        <f>VLOOKUP($A667,'NAICS with notes'!$A:$K,11,FALSE)</f>
        <v>Tobacco</v>
      </c>
    </row>
    <row r="668" spans="1:7" x14ac:dyDescent="0.25">
      <c r="A668" s="8" t="s">
        <v>1549</v>
      </c>
      <c r="B668" s="2" t="s">
        <v>1550</v>
      </c>
      <c r="C668" s="22" t="str">
        <f>VLOOKUP($A668,'NAICS with notes'!$A:$K,7,FALSE)</f>
        <v>Traded</v>
      </c>
      <c r="D668" s="22">
        <f>VLOOKUP($A668,'NAICS with notes'!$A:$K,8,FALSE)</f>
        <v>43</v>
      </c>
      <c r="E668" s="22" t="str">
        <f>VLOOKUP($A668,'NAICS with notes'!$A:$K,9,FALSE)</f>
        <v>Tobacco</v>
      </c>
      <c r="F668" s="22">
        <f>VLOOKUP($A668,'NAICS with notes'!$A:$K,10,FALSE)</f>
        <v>1</v>
      </c>
      <c r="G668" s="22" t="str">
        <f>VLOOKUP($A668,'NAICS with notes'!$A:$K,11,FALSE)</f>
        <v>Tobacco</v>
      </c>
    </row>
    <row r="669" spans="1:7" x14ac:dyDescent="0.25">
      <c r="A669" s="8" t="s">
        <v>1551</v>
      </c>
      <c r="B669" s="2" t="s">
        <v>1552</v>
      </c>
      <c r="C669" s="22" t="str">
        <f>VLOOKUP($A669,'NAICS with notes'!$A:$K,7,FALSE)</f>
        <v>Traded</v>
      </c>
      <c r="D669" s="22">
        <f>VLOOKUP($A669,'NAICS with notes'!$A:$K,8,FALSE)</f>
        <v>43</v>
      </c>
      <c r="E669" s="22" t="str">
        <f>VLOOKUP($A669,'NAICS with notes'!$A:$K,9,FALSE)</f>
        <v>Tobacco</v>
      </c>
      <c r="F669" s="22">
        <f>VLOOKUP($A669,'NAICS with notes'!$A:$K,10,FALSE)</f>
        <v>1</v>
      </c>
      <c r="G669" s="22" t="str">
        <f>VLOOKUP($A669,'NAICS with notes'!$A:$K,11,FALSE)</f>
        <v>Tobacco</v>
      </c>
    </row>
    <row r="670" spans="1:7" x14ac:dyDescent="0.25">
      <c r="A670" s="8" t="s">
        <v>1553</v>
      </c>
      <c r="B670" s="2" t="s">
        <v>1554</v>
      </c>
      <c r="C670" s="22" t="str">
        <f>VLOOKUP($A670,'NAICS with notes'!$A:$K,7,FALSE)</f>
        <v>Traded</v>
      </c>
      <c r="D670" s="22">
        <f>VLOOKUP($A670,'NAICS with notes'!$A:$K,8,FALSE)</f>
        <v>44</v>
      </c>
      <c r="E670" s="22" t="str">
        <f>VLOOKUP($A670,'NAICS with notes'!$A:$K,9,FALSE)</f>
        <v>Trailers, Motor Homes, and Appliances</v>
      </c>
      <c r="F670" s="22">
        <f>VLOOKUP($A670,'NAICS with notes'!$A:$K,10,FALSE)</f>
        <v>1</v>
      </c>
      <c r="G670" s="22" t="str">
        <f>VLOOKUP($A670,'NAICS with notes'!$A:$K,11,FALSE)</f>
        <v>Trailers and Motor Homes</v>
      </c>
    </row>
    <row r="671" spans="1:7" x14ac:dyDescent="0.25">
      <c r="A671" s="8" t="s">
        <v>1557</v>
      </c>
      <c r="B671" s="2" t="s">
        <v>1558</v>
      </c>
      <c r="C671" s="22" t="str">
        <f>VLOOKUP($A671,'NAICS with notes'!$A:$K,7,FALSE)</f>
        <v>Traded</v>
      </c>
      <c r="D671" s="22">
        <f>VLOOKUP($A671,'NAICS with notes'!$A:$K,8,FALSE)</f>
        <v>44</v>
      </c>
      <c r="E671" s="22" t="str">
        <f>VLOOKUP($A671,'NAICS with notes'!$A:$K,9,FALSE)</f>
        <v>Trailers, Motor Homes, and Appliances</v>
      </c>
      <c r="F671" s="22">
        <f>VLOOKUP($A671,'NAICS with notes'!$A:$K,10,FALSE)</f>
        <v>1</v>
      </c>
      <c r="G671" s="22" t="str">
        <f>VLOOKUP($A671,'NAICS with notes'!$A:$K,11,FALSE)</f>
        <v>Trailers and Motor Homes</v>
      </c>
    </row>
    <row r="672" spans="1:7" x14ac:dyDescent="0.25">
      <c r="A672" s="8" t="s">
        <v>1559</v>
      </c>
      <c r="B672" s="2" t="s">
        <v>1560</v>
      </c>
      <c r="C672" s="22" t="str">
        <f>VLOOKUP($A672,'NAICS with notes'!$A:$K,7,FALSE)</f>
        <v>Traded</v>
      </c>
      <c r="D672" s="22">
        <f>VLOOKUP($A672,'NAICS with notes'!$A:$K,8,FALSE)</f>
        <v>44</v>
      </c>
      <c r="E672" s="22" t="str">
        <f>VLOOKUP($A672,'NAICS with notes'!$A:$K,9,FALSE)</f>
        <v>Trailers, Motor Homes, and Appliances</v>
      </c>
      <c r="F672" s="22">
        <f>VLOOKUP($A672,'NAICS with notes'!$A:$K,10,FALSE)</f>
        <v>1</v>
      </c>
      <c r="G672" s="22" t="str">
        <f>VLOOKUP($A672,'NAICS with notes'!$A:$K,11,FALSE)</f>
        <v>Trailers and Motor Homes</v>
      </c>
    </row>
    <row r="673" spans="1:7" x14ac:dyDescent="0.25">
      <c r="A673" s="8" t="s">
        <v>1561</v>
      </c>
      <c r="B673" s="2" t="s">
        <v>1562</v>
      </c>
      <c r="C673" s="22" t="str">
        <f>VLOOKUP($A673,'NAICS with notes'!$A:$K,7,FALSE)</f>
        <v>Traded</v>
      </c>
      <c r="D673" s="22">
        <f>VLOOKUP($A673,'NAICS with notes'!$A:$K,8,FALSE)</f>
        <v>44</v>
      </c>
      <c r="E673" s="22" t="str">
        <f>VLOOKUP($A673,'NAICS with notes'!$A:$K,9,FALSE)</f>
        <v>Trailers, Motor Homes, and Appliances</v>
      </c>
      <c r="F673" s="22">
        <f>VLOOKUP($A673,'NAICS with notes'!$A:$K,10,FALSE)</f>
        <v>2</v>
      </c>
      <c r="G673" s="22" t="str">
        <f>VLOOKUP($A673,'NAICS with notes'!$A:$K,11,FALSE)</f>
        <v>Burial Caskets</v>
      </c>
    </row>
    <row r="674" spans="1:7" x14ac:dyDescent="0.25">
      <c r="A674" s="8" t="s">
        <v>1563</v>
      </c>
      <c r="B674" s="2" t="s">
        <v>1564</v>
      </c>
      <c r="C674" s="22" t="str">
        <f>VLOOKUP($A674,'NAICS with notes'!$A:$K,7,FALSE)</f>
        <v>Traded</v>
      </c>
      <c r="D674" s="22">
        <f>VLOOKUP($A674,'NAICS with notes'!$A:$K,8,FALSE)</f>
        <v>41</v>
      </c>
      <c r="E674" s="22" t="str">
        <f>VLOOKUP($A674,'NAICS with notes'!$A:$K,9,FALSE)</f>
        <v>Recreational and Small Electric Goods</v>
      </c>
      <c r="F674" s="22">
        <f>VLOOKUP($A674,'NAICS with notes'!$A:$K,10,FALSE)</f>
        <v>6</v>
      </c>
      <c r="G674" s="22" t="str">
        <f>VLOOKUP($A674,'NAICS with notes'!$A:$K,11,FALSE)</f>
        <v>Electric Housewares</v>
      </c>
    </row>
    <row r="675" spans="1:7" x14ac:dyDescent="0.25">
      <c r="A675" s="8" t="s">
        <v>1566</v>
      </c>
      <c r="B675" s="2" t="s">
        <v>1567</v>
      </c>
      <c r="C675" s="22" t="str">
        <f>VLOOKUP($A675,'NAICS with notes'!$A:$K,7,FALSE)</f>
        <v>Traded</v>
      </c>
      <c r="D675" s="22">
        <f>VLOOKUP($A675,'NAICS with notes'!$A:$K,8,FALSE)</f>
        <v>44</v>
      </c>
      <c r="E675" s="22" t="str">
        <f>VLOOKUP($A675,'NAICS with notes'!$A:$K,9,FALSE)</f>
        <v>Trailers, Motor Homes, and Appliances</v>
      </c>
      <c r="F675" s="22">
        <f>VLOOKUP($A675,'NAICS with notes'!$A:$K,10,FALSE)</f>
        <v>3</v>
      </c>
      <c r="G675" s="22" t="str">
        <f>VLOOKUP($A675,'NAICS with notes'!$A:$K,11,FALSE)</f>
        <v>Household Appliances</v>
      </c>
    </row>
    <row r="676" spans="1:7" x14ac:dyDescent="0.25">
      <c r="A676" s="8" t="s">
        <v>1568</v>
      </c>
      <c r="B676" s="2" t="s">
        <v>1569</v>
      </c>
      <c r="C676" s="22" t="str">
        <f>VLOOKUP($A676,'NAICS with notes'!$A:$K,7,FALSE)</f>
        <v>Traded</v>
      </c>
      <c r="D676" s="22">
        <f>VLOOKUP($A676,'NAICS with notes'!$A:$K,8,FALSE)</f>
        <v>44</v>
      </c>
      <c r="E676" s="22" t="str">
        <f>VLOOKUP($A676,'NAICS with notes'!$A:$K,9,FALSE)</f>
        <v>Trailers, Motor Homes, and Appliances</v>
      </c>
      <c r="F676" s="22">
        <f>VLOOKUP($A676,'NAICS with notes'!$A:$K,10,FALSE)</f>
        <v>3</v>
      </c>
      <c r="G676" s="22" t="str">
        <f>VLOOKUP($A676,'NAICS with notes'!$A:$K,11,FALSE)</f>
        <v>Household Appliances</v>
      </c>
    </row>
    <row r="677" spans="1:7" x14ac:dyDescent="0.25">
      <c r="A677" s="8" t="s">
        <v>1570</v>
      </c>
      <c r="B677" s="2" t="s">
        <v>1571</v>
      </c>
      <c r="C677" s="22" t="str">
        <f>VLOOKUP($A677,'NAICS with notes'!$A:$K,7,FALSE)</f>
        <v>Traded</v>
      </c>
      <c r="D677" s="22">
        <f>VLOOKUP($A677,'NAICS with notes'!$A:$K,8,FALSE)</f>
        <v>44</v>
      </c>
      <c r="E677" s="22" t="str">
        <f>VLOOKUP($A677,'NAICS with notes'!$A:$K,9,FALSE)</f>
        <v>Trailers, Motor Homes, and Appliances</v>
      </c>
      <c r="F677" s="22">
        <f>VLOOKUP($A677,'NAICS with notes'!$A:$K,10,FALSE)</f>
        <v>3</v>
      </c>
      <c r="G677" s="22" t="str">
        <f>VLOOKUP($A677,'NAICS with notes'!$A:$K,11,FALSE)</f>
        <v>Household Appliances</v>
      </c>
    </row>
    <row r="678" spans="1:7" x14ac:dyDescent="0.25">
      <c r="A678" s="8" t="s">
        <v>1572</v>
      </c>
      <c r="B678" s="2" t="s">
        <v>1573</v>
      </c>
      <c r="C678" s="22" t="str">
        <f>VLOOKUP($A678,'NAICS with notes'!$A:$K,7,FALSE)</f>
        <v>Traded</v>
      </c>
      <c r="D678" s="22">
        <f>VLOOKUP($A678,'NAICS with notes'!$A:$K,8,FALSE)</f>
        <v>44</v>
      </c>
      <c r="E678" s="22" t="str">
        <f>VLOOKUP($A678,'NAICS with notes'!$A:$K,9,FALSE)</f>
        <v>Trailers, Motor Homes, and Appliances</v>
      </c>
      <c r="F678" s="22">
        <f>VLOOKUP($A678,'NAICS with notes'!$A:$K,10,FALSE)</f>
        <v>3</v>
      </c>
      <c r="G678" s="22" t="str">
        <f>VLOOKUP($A678,'NAICS with notes'!$A:$K,11,FALSE)</f>
        <v>Household Appliances</v>
      </c>
    </row>
    <row r="679" spans="1:7" x14ac:dyDescent="0.25">
      <c r="A679" s="8" t="s">
        <v>1574</v>
      </c>
      <c r="B679" s="2" t="s">
        <v>1575</v>
      </c>
      <c r="C679" s="22" t="str">
        <f>VLOOKUP($A679,'NAICS with notes'!$A:$K,7,FALSE)</f>
        <v>Traded</v>
      </c>
      <c r="D679" s="22">
        <f>VLOOKUP($A679,'NAICS with notes'!$A:$K,8,FALSE)</f>
        <v>45</v>
      </c>
      <c r="E679" s="22" t="str">
        <f>VLOOKUP($A679,'NAICS with notes'!$A:$K,9,FALSE)</f>
        <v>Transportation and Logistics</v>
      </c>
      <c r="F679" s="22">
        <f>VLOOKUP($A679,'NAICS with notes'!$A:$K,10,FALSE)</f>
        <v>1</v>
      </c>
      <c r="G679" s="22" t="str">
        <f>VLOOKUP($A679,'NAICS with notes'!$A:$K,11,FALSE)</f>
        <v>Air Transportation</v>
      </c>
    </row>
    <row r="680" spans="1:7" x14ac:dyDescent="0.25">
      <c r="A680" s="8" t="s">
        <v>1578</v>
      </c>
      <c r="B680" s="2" t="s">
        <v>1579</v>
      </c>
      <c r="C680" s="22" t="str">
        <f>VLOOKUP($A680,'NAICS with notes'!$A:$K,7,FALSE)</f>
        <v>Traded</v>
      </c>
      <c r="D680" s="22">
        <f>VLOOKUP($A680,'NAICS with notes'!$A:$K,8,FALSE)</f>
        <v>45</v>
      </c>
      <c r="E680" s="22" t="str">
        <f>VLOOKUP($A680,'NAICS with notes'!$A:$K,9,FALSE)</f>
        <v>Transportation and Logistics</v>
      </c>
      <c r="F680" s="22">
        <f>VLOOKUP($A680,'NAICS with notes'!$A:$K,10,FALSE)</f>
        <v>1</v>
      </c>
      <c r="G680" s="22" t="str">
        <f>VLOOKUP($A680,'NAICS with notes'!$A:$K,11,FALSE)</f>
        <v>Air Transportation</v>
      </c>
    </row>
    <row r="681" spans="1:7" x14ac:dyDescent="0.25">
      <c r="A681" s="8" t="s">
        <v>1580</v>
      </c>
      <c r="B681" s="2" t="s">
        <v>1581</v>
      </c>
      <c r="C681" s="22" t="str">
        <f>VLOOKUP($A681,'NAICS with notes'!$A:$K,7,FALSE)</f>
        <v>Traded</v>
      </c>
      <c r="D681" s="22">
        <f>VLOOKUP($A681,'NAICS with notes'!$A:$K,8,FALSE)</f>
        <v>45</v>
      </c>
      <c r="E681" s="22" t="str">
        <f>VLOOKUP($A681,'NAICS with notes'!$A:$K,9,FALSE)</f>
        <v>Transportation and Logistics</v>
      </c>
      <c r="F681" s="22">
        <f>VLOOKUP($A681,'NAICS with notes'!$A:$K,10,FALSE)</f>
        <v>1</v>
      </c>
      <c r="G681" s="22" t="str">
        <f>VLOOKUP($A681,'NAICS with notes'!$A:$K,11,FALSE)</f>
        <v>Air Transportation</v>
      </c>
    </row>
    <row r="682" spans="1:7" x14ac:dyDescent="0.25">
      <c r="A682" s="8" t="s">
        <v>1582</v>
      </c>
      <c r="B682" s="2" t="s">
        <v>1583</v>
      </c>
      <c r="C682" s="22" t="str">
        <f>VLOOKUP($A682,'NAICS with notes'!$A:$K,7,FALSE)</f>
        <v>Traded</v>
      </c>
      <c r="D682" s="22">
        <f>VLOOKUP($A682,'NAICS with notes'!$A:$K,8,FALSE)</f>
        <v>45</v>
      </c>
      <c r="E682" s="22" t="str">
        <f>VLOOKUP($A682,'NAICS with notes'!$A:$K,9,FALSE)</f>
        <v>Transportation and Logistics</v>
      </c>
      <c r="F682" s="22">
        <f>VLOOKUP($A682,'NAICS with notes'!$A:$K,10,FALSE)</f>
        <v>1</v>
      </c>
      <c r="G682" s="22" t="str">
        <f>VLOOKUP($A682,'NAICS with notes'!$A:$K,11,FALSE)</f>
        <v>Air Transportation</v>
      </c>
    </row>
    <row r="683" spans="1:7" x14ac:dyDescent="0.25">
      <c r="A683" s="8" t="s">
        <v>1584</v>
      </c>
      <c r="B683" s="2" t="s">
        <v>1585</v>
      </c>
      <c r="C683" s="22" t="str">
        <f>VLOOKUP($A683,'NAICS with notes'!$A:$K,7,FALSE)</f>
        <v>Traded</v>
      </c>
      <c r="D683" s="22">
        <f>VLOOKUP($A683,'NAICS with notes'!$A:$K,8,FALSE)</f>
        <v>45</v>
      </c>
      <c r="E683" s="22" t="str">
        <f>VLOOKUP($A683,'NAICS with notes'!$A:$K,9,FALSE)</f>
        <v>Transportation and Logistics</v>
      </c>
      <c r="F683" s="22">
        <f>VLOOKUP($A683,'NAICS with notes'!$A:$K,10,FALSE)</f>
        <v>1</v>
      </c>
      <c r="G683" s="22" t="str">
        <f>VLOOKUP($A683,'NAICS with notes'!$A:$K,11,FALSE)</f>
        <v>Air Transportation</v>
      </c>
    </row>
    <row r="684" spans="1:7" x14ac:dyDescent="0.25">
      <c r="A684" s="8" t="s">
        <v>1586</v>
      </c>
      <c r="B684" s="2" t="s">
        <v>1587</v>
      </c>
      <c r="C684" s="22" t="str">
        <f>VLOOKUP($A684,'NAICS with notes'!$A:$K,7,FALSE)</f>
        <v>Traded</v>
      </c>
      <c r="D684" s="22">
        <f>VLOOKUP($A684,'NAICS with notes'!$A:$K,8,FALSE)</f>
        <v>45</v>
      </c>
      <c r="E684" s="22" t="str">
        <f>VLOOKUP($A684,'NAICS with notes'!$A:$K,9,FALSE)</f>
        <v>Transportation and Logistics</v>
      </c>
      <c r="F684" s="22">
        <f>VLOOKUP($A684,'NAICS with notes'!$A:$K,10,FALSE)</f>
        <v>1</v>
      </c>
      <c r="G684" s="22" t="str">
        <f>VLOOKUP($A684,'NAICS with notes'!$A:$K,11,FALSE)</f>
        <v>Air Transportation</v>
      </c>
    </row>
    <row r="685" spans="1:7" x14ac:dyDescent="0.25">
      <c r="A685" s="8" t="s">
        <v>1588</v>
      </c>
      <c r="B685" s="2" t="s">
        <v>1589</v>
      </c>
      <c r="C685" s="22" t="str">
        <f>VLOOKUP($A685,'NAICS with notes'!$A:$K,7,FALSE)</f>
        <v>Traded</v>
      </c>
      <c r="D685" s="22">
        <f>VLOOKUP($A685,'NAICS with notes'!$A:$K,8,FALSE)</f>
        <v>45</v>
      </c>
      <c r="E685" s="22" t="str">
        <f>VLOOKUP($A685,'NAICS with notes'!$A:$K,9,FALSE)</f>
        <v>Transportation and Logistics</v>
      </c>
      <c r="F685" s="22">
        <f>VLOOKUP($A685,'NAICS with notes'!$A:$K,10,FALSE)</f>
        <v>2</v>
      </c>
      <c r="G685" s="22" t="str">
        <f>VLOOKUP($A685,'NAICS with notes'!$A:$K,11,FALSE)</f>
        <v>Specialty Air Transportation</v>
      </c>
    </row>
    <row r="686" spans="1:7" x14ac:dyDescent="0.25">
      <c r="A686" s="8" t="s">
        <v>1591</v>
      </c>
      <c r="B686" s="2" t="s">
        <v>1592</v>
      </c>
      <c r="C686" s="22" t="str">
        <f>VLOOKUP($A686,'NAICS with notes'!$A:$K,7,FALSE)</f>
        <v>Traded</v>
      </c>
      <c r="D686" s="22">
        <f>VLOOKUP($A686,'NAICS with notes'!$A:$K,8,FALSE)</f>
        <v>45</v>
      </c>
      <c r="E686" s="22" t="str">
        <f>VLOOKUP($A686,'NAICS with notes'!$A:$K,9,FALSE)</f>
        <v>Transportation and Logistics</v>
      </c>
      <c r="F686" s="22">
        <f>VLOOKUP($A686,'NAICS with notes'!$A:$K,10,FALSE)</f>
        <v>2</v>
      </c>
      <c r="G686" s="22" t="str">
        <f>VLOOKUP($A686,'NAICS with notes'!$A:$K,11,FALSE)</f>
        <v>Specialty Air Transportation</v>
      </c>
    </row>
    <row r="687" spans="1:7" x14ac:dyDescent="0.25">
      <c r="A687" s="8" t="s">
        <v>1593</v>
      </c>
      <c r="B687" s="2" t="s">
        <v>1594</v>
      </c>
      <c r="C687" s="22" t="str">
        <f>VLOOKUP($A687,'NAICS with notes'!$A:$K,7,FALSE)</f>
        <v>Traded</v>
      </c>
      <c r="D687" s="22">
        <f>VLOOKUP($A687,'NAICS with notes'!$A:$K,8,FALSE)</f>
        <v>45</v>
      </c>
      <c r="E687" s="22" t="str">
        <f>VLOOKUP($A687,'NAICS with notes'!$A:$K,9,FALSE)</f>
        <v>Transportation and Logistics</v>
      </c>
      <c r="F687" s="22">
        <f>VLOOKUP($A687,'NAICS with notes'!$A:$K,10,FALSE)</f>
        <v>3</v>
      </c>
      <c r="G687" s="22" t="str">
        <f>VLOOKUP($A687,'NAICS with notes'!$A:$K,11,FALSE)</f>
        <v>Ground Transportation Support Activities</v>
      </c>
    </row>
    <row r="688" spans="1:7" x14ac:dyDescent="0.25">
      <c r="A688" s="8" t="s">
        <v>1596</v>
      </c>
      <c r="B688" s="2" t="s">
        <v>1597</v>
      </c>
      <c r="C688" s="22" t="str">
        <f>VLOOKUP($A688,'NAICS with notes'!$A:$K,7,FALSE)</f>
        <v>Traded</v>
      </c>
      <c r="D688" s="22">
        <f>VLOOKUP($A688,'NAICS with notes'!$A:$K,8,FALSE)</f>
        <v>45</v>
      </c>
      <c r="E688" s="22" t="str">
        <f>VLOOKUP($A688,'NAICS with notes'!$A:$K,9,FALSE)</f>
        <v>Transportation and Logistics</v>
      </c>
      <c r="F688" s="22">
        <f>VLOOKUP($A688,'NAICS with notes'!$A:$K,10,FALSE)</f>
        <v>3</v>
      </c>
      <c r="G688" s="22" t="str">
        <f>VLOOKUP($A688,'NAICS with notes'!$A:$K,11,FALSE)</f>
        <v>Ground Transportation Support Activities</v>
      </c>
    </row>
    <row r="689" spans="1:7" x14ac:dyDescent="0.25">
      <c r="A689" s="8" t="s">
        <v>1598</v>
      </c>
      <c r="B689" s="2" t="s">
        <v>1599</v>
      </c>
      <c r="C689" s="22" t="str">
        <f>VLOOKUP($A689,'NAICS with notes'!$A:$K,7,FALSE)</f>
        <v>Traded</v>
      </c>
      <c r="D689" s="22">
        <f>VLOOKUP($A689,'NAICS with notes'!$A:$K,8,FALSE)</f>
        <v>45</v>
      </c>
      <c r="E689" s="22" t="str">
        <f>VLOOKUP($A689,'NAICS with notes'!$A:$K,9,FALSE)</f>
        <v>Transportation and Logistics</v>
      </c>
      <c r="F689" s="22">
        <f>VLOOKUP($A689,'NAICS with notes'!$A:$K,10,FALSE)</f>
        <v>3</v>
      </c>
      <c r="G689" s="22" t="str">
        <f>VLOOKUP($A689,'NAICS with notes'!$A:$K,11,FALSE)</f>
        <v>Ground Transportation Support Activities</v>
      </c>
    </row>
    <row r="690" spans="1:7" x14ac:dyDescent="0.25">
      <c r="A690" s="8" t="s">
        <v>1600</v>
      </c>
      <c r="B690" s="2" t="s">
        <v>1601</v>
      </c>
      <c r="C690" s="22" t="str">
        <f>VLOOKUP($A690,'NAICS with notes'!$A:$K,7,FALSE)</f>
        <v>Traded</v>
      </c>
      <c r="D690" s="22">
        <f>VLOOKUP($A690,'NAICS with notes'!$A:$K,8,FALSE)</f>
        <v>45</v>
      </c>
      <c r="E690" s="22" t="str">
        <f>VLOOKUP($A690,'NAICS with notes'!$A:$K,9,FALSE)</f>
        <v>Transportation and Logistics</v>
      </c>
      <c r="F690" s="22">
        <f>VLOOKUP($A690,'NAICS with notes'!$A:$K,10,FALSE)</f>
        <v>3</v>
      </c>
      <c r="G690" s="22" t="str">
        <f>VLOOKUP($A690,'NAICS with notes'!$A:$K,11,FALSE)</f>
        <v>Ground Transportation Support Activities</v>
      </c>
    </row>
    <row r="691" spans="1:7" x14ac:dyDescent="0.25">
      <c r="A691" s="8" t="s">
        <v>1602</v>
      </c>
      <c r="B691" s="2" t="s">
        <v>1603</v>
      </c>
      <c r="C691" s="22" t="str">
        <f>VLOOKUP($A691,'NAICS with notes'!$A:$K,7,FALSE)</f>
        <v>Traded</v>
      </c>
      <c r="D691" s="22">
        <f>VLOOKUP($A691,'NAICS with notes'!$A:$K,8,FALSE)</f>
        <v>45</v>
      </c>
      <c r="E691" s="22" t="str">
        <f>VLOOKUP($A691,'NAICS with notes'!$A:$K,9,FALSE)</f>
        <v>Transportation and Logistics</v>
      </c>
      <c r="F691" s="22">
        <f>VLOOKUP($A691,'NAICS with notes'!$A:$K,10,FALSE)</f>
        <v>3</v>
      </c>
      <c r="G691" s="22" t="str">
        <f>VLOOKUP($A691,'NAICS with notes'!$A:$K,11,FALSE)</f>
        <v>Ground Transportation Support Activities</v>
      </c>
    </row>
    <row r="692" spans="1:7" x14ac:dyDescent="0.25">
      <c r="A692" s="8" t="s">
        <v>1604</v>
      </c>
      <c r="B692" s="2" t="s">
        <v>1605</v>
      </c>
      <c r="C692" s="22" t="str">
        <f>VLOOKUP($A692,'NAICS with notes'!$A:$K,7,FALSE)</f>
        <v>Traded</v>
      </c>
      <c r="D692" s="22">
        <f>VLOOKUP($A692,'NAICS with notes'!$A:$K,8,FALSE)</f>
        <v>45</v>
      </c>
      <c r="E692" s="22" t="str">
        <f>VLOOKUP($A692,'NAICS with notes'!$A:$K,9,FALSE)</f>
        <v>Transportation and Logistics</v>
      </c>
      <c r="F692" s="22">
        <f>VLOOKUP($A692,'NAICS with notes'!$A:$K,10,FALSE)</f>
        <v>4</v>
      </c>
      <c r="G692" s="22" t="str">
        <f>VLOOKUP($A692,'NAICS with notes'!$A:$K,11,FALSE)</f>
        <v>Trucking</v>
      </c>
    </row>
    <row r="693" spans="1:7" x14ac:dyDescent="0.25">
      <c r="A693" s="8" t="s">
        <v>1607</v>
      </c>
      <c r="B693" s="2" t="s">
        <v>1608</v>
      </c>
      <c r="C693" s="22" t="str">
        <f>VLOOKUP($A693,'NAICS with notes'!$A:$K,7,FALSE)</f>
        <v>Traded</v>
      </c>
      <c r="D693" s="22">
        <f>VLOOKUP($A693,'NAICS with notes'!$A:$K,8,FALSE)</f>
        <v>45</v>
      </c>
      <c r="E693" s="22" t="str">
        <f>VLOOKUP($A693,'NAICS with notes'!$A:$K,9,FALSE)</f>
        <v>Transportation and Logistics</v>
      </c>
      <c r="F693" s="22">
        <f>VLOOKUP($A693,'NAICS with notes'!$A:$K,10,FALSE)</f>
        <v>4</v>
      </c>
      <c r="G693" s="22" t="str">
        <f>VLOOKUP($A693,'NAICS with notes'!$A:$K,11,FALSE)</f>
        <v>Trucking</v>
      </c>
    </row>
    <row r="694" spans="1:7" x14ac:dyDescent="0.25">
      <c r="A694" s="8" t="s">
        <v>1609</v>
      </c>
      <c r="B694" s="2" t="s">
        <v>1610</v>
      </c>
      <c r="C694" s="22" t="str">
        <f>VLOOKUP($A694,'NAICS with notes'!$A:$K,7,FALSE)</f>
        <v>Traded</v>
      </c>
      <c r="D694" s="22">
        <f>VLOOKUP($A694,'NAICS with notes'!$A:$K,8,FALSE)</f>
        <v>45</v>
      </c>
      <c r="E694" s="22" t="str">
        <f>VLOOKUP($A694,'NAICS with notes'!$A:$K,9,FALSE)</f>
        <v>Transportation and Logistics</v>
      </c>
      <c r="F694" s="22">
        <f>VLOOKUP($A694,'NAICS with notes'!$A:$K,10,FALSE)</f>
        <v>5</v>
      </c>
      <c r="G694" s="22" t="str">
        <f>VLOOKUP($A694,'NAICS with notes'!$A:$K,11,FALSE)</f>
        <v>Bus Transportation</v>
      </c>
    </row>
    <row r="695" spans="1:7" x14ac:dyDescent="0.25">
      <c r="A695" s="8" t="s">
        <v>1612</v>
      </c>
      <c r="B695" s="2" t="s">
        <v>1613</v>
      </c>
      <c r="C695" s="22" t="str">
        <f>VLOOKUP($A695,'NAICS with notes'!$A:$K,7,FALSE)</f>
        <v>Traded</v>
      </c>
      <c r="D695" s="22">
        <f>VLOOKUP($A695,'NAICS with notes'!$A:$K,8,FALSE)</f>
        <v>45</v>
      </c>
      <c r="E695" s="22" t="str">
        <f>VLOOKUP($A695,'NAICS with notes'!$A:$K,9,FALSE)</f>
        <v>Transportation and Logistics</v>
      </c>
      <c r="F695" s="22">
        <f>VLOOKUP($A695,'NAICS with notes'!$A:$K,10,FALSE)</f>
        <v>5</v>
      </c>
      <c r="G695" s="22" t="str">
        <f>VLOOKUP($A695,'NAICS with notes'!$A:$K,11,FALSE)</f>
        <v>Bus Transportation</v>
      </c>
    </row>
    <row r="696" spans="1:7" x14ac:dyDescent="0.25">
      <c r="A696" s="8" t="s">
        <v>1614</v>
      </c>
      <c r="B696" s="2" t="s">
        <v>1615</v>
      </c>
      <c r="C696" s="22" t="str">
        <f>VLOOKUP($A696,'NAICS with notes'!$A:$K,7,FALSE)</f>
        <v>Traded</v>
      </c>
      <c r="D696" s="22">
        <f>VLOOKUP($A696,'NAICS with notes'!$A:$K,8,FALSE)</f>
        <v>46</v>
      </c>
      <c r="E696" s="22" t="str">
        <f>VLOOKUP($A696,'NAICS with notes'!$A:$K,9,FALSE)</f>
        <v>Upstream Chemical Products</v>
      </c>
      <c r="F696" s="22">
        <f>VLOOKUP($A696,'NAICS with notes'!$A:$K,10,FALSE)</f>
        <v>1</v>
      </c>
      <c r="G696" s="22" t="str">
        <f>VLOOKUP($A696,'NAICS with notes'!$A:$K,11,FALSE)</f>
        <v>Organic Chemicals</v>
      </c>
    </row>
    <row r="697" spans="1:7" x14ac:dyDescent="0.25">
      <c r="A697" s="8" t="s">
        <v>1618</v>
      </c>
      <c r="B697" s="2" t="s">
        <v>1619</v>
      </c>
      <c r="C697" s="22" t="str">
        <f>VLOOKUP($A697,'NAICS with notes'!$A:$K,7,FALSE)</f>
        <v>Traded</v>
      </c>
      <c r="D697" s="22">
        <f>VLOOKUP($A697,'NAICS with notes'!$A:$K,8,FALSE)</f>
        <v>46</v>
      </c>
      <c r="E697" s="22" t="str">
        <f>VLOOKUP($A697,'NAICS with notes'!$A:$K,9,FALSE)</f>
        <v>Upstream Chemical Products</v>
      </c>
      <c r="F697" s="22">
        <f>VLOOKUP($A697,'NAICS with notes'!$A:$K,10,FALSE)</f>
        <v>1</v>
      </c>
      <c r="G697" s="22" t="str">
        <f>VLOOKUP($A697,'NAICS with notes'!$A:$K,11,FALSE)</f>
        <v>Organic Chemicals</v>
      </c>
    </row>
    <row r="698" spans="1:7" x14ac:dyDescent="0.25">
      <c r="A698" s="8" t="s">
        <v>1620</v>
      </c>
      <c r="B698" s="2" t="s">
        <v>1621</v>
      </c>
      <c r="C698" s="22" t="str">
        <f>VLOOKUP($A698,'NAICS with notes'!$A:$K,7,FALSE)</f>
        <v>Traded</v>
      </c>
      <c r="D698" s="22">
        <f>VLOOKUP($A698,'NAICS with notes'!$A:$K,8,FALSE)</f>
        <v>46</v>
      </c>
      <c r="E698" s="22" t="str">
        <f>VLOOKUP($A698,'NAICS with notes'!$A:$K,9,FALSE)</f>
        <v>Upstream Chemical Products</v>
      </c>
      <c r="F698" s="22">
        <f>VLOOKUP($A698,'NAICS with notes'!$A:$K,10,FALSE)</f>
        <v>1</v>
      </c>
      <c r="G698" s="22" t="str">
        <f>VLOOKUP($A698,'NAICS with notes'!$A:$K,11,FALSE)</f>
        <v>Organic Chemicals</v>
      </c>
    </row>
    <row r="699" spans="1:7" x14ac:dyDescent="0.25">
      <c r="A699" s="8" t="s">
        <v>1622</v>
      </c>
      <c r="B699" s="2" t="s">
        <v>1623</v>
      </c>
      <c r="C699" s="22" t="str">
        <f>VLOOKUP($A699,'NAICS with notes'!$A:$K,7,FALSE)</f>
        <v>Traded</v>
      </c>
      <c r="D699" s="22">
        <f>VLOOKUP($A699,'NAICS with notes'!$A:$K,8,FALSE)</f>
        <v>46</v>
      </c>
      <c r="E699" s="22" t="str">
        <f>VLOOKUP($A699,'NAICS with notes'!$A:$K,9,FALSE)</f>
        <v>Upstream Chemical Products</v>
      </c>
      <c r="F699" s="22">
        <f>VLOOKUP($A699,'NAICS with notes'!$A:$K,10,FALSE)</f>
        <v>1</v>
      </c>
      <c r="G699" s="22" t="str">
        <f>VLOOKUP($A699,'NAICS with notes'!$A:$K,11,FALSE)</f>
        <v>Organic Chemicals</v>
      </c>
    </row>
    <row r="700" spans="1:7" x14ac:dyDescent="0.25">
      <c r="A700" s="8" t="s">
        <v>1624</v>
      </c>
      <c r="B700" s="2" t="s">
        <v>1625</v>
      </c>
      <c r="C700" s="22" t="str">
        <f>VLOOKUP($A700,'NAICS with notes'!$A:$K,7,FALSE)</f>
        <v>Traded</v>
      </c>
      <c r="D700" s="22">
        <f>VLOOKUP($A700,'NAICS with notes'!$A:$K,8,FALSE)</f>
        <v>46</v>
      </c>
      <c r="E700" s="22" t="str">
        <f>VLOOKUP($A700,'NAICS with notes'!$A:$K,9,FALSE)</f>
        <v>Upstream Chemical Products</v>
      </c>
      <c r="F700" s="22">
        <f>VLOOKUP($A700,'NAICS with notes'!$A:$K,10,FALSE)</f>
        <v>1</v>
      </c>
      <c r="G700" s="22" t="str">
        <f>VLOOKUP($A700,'NAICS with notes'!$A:$K,11,FALSE)</f>
        <v>Organic Chemicals</v>
      </c>
    </row>
    <row r="701" spans="1:7" x14ac:dyDescent="0.25">
      <c r="A701" s="8" t="s">
        <v>1626</v>
      </c>
      <c r="B701" s="2" t="s">
        <v>1627</v>
      </c>
      <c r="C701" s="22" t="str">
        <f>VLOOKUP($A701,'NAICS with notes'!$A:$K,7,FALSE)</f>
        <v>Traded</v>
      </c>
      <c r="D701" s="22">
        <f>VLOOKUP($A701,'NAICS with notes'!$A:$K,8,FALSE)</f>
        <v>46</v>
      </c>
      <c r="E701" s="22" t="str">
        <f>VLOOKUP($A701,'NAICS with notes'!$A:$K,9,FALSE)</f>
        <v>Upstream Chemical Products</v>
      </c>
      <c r="F701" s="22">
        <f>VLOOKUP($A701,'NAICS with notes'!$A:$K,10,FALSE)</f>
        <v>1</v>
      </c>
      <c r="G701" s="22" t="str">
        <f>VLOOKUP($A701,'NAICS with notes'!$A:$K,11,FALSE)</f>
        <v>Organic Chemicals</v>
      </c>
    </row>
    <row r="702" spans="1:7" x14ac:dyDescent="0.25">
      <c r="A702" s="8" t="s">
        <v>1628</v>
      </c>
      <c r="B702" s="2" t="s">
        <v>1629</v>
      </c>
      <c r="C702" s="22" t="str">
        <f>VLOOKUP($A702,'NAICS with notes'!$A:$K,7,FALSE)</f>
        <v>Traded</v>
      </c>
      <c r="D702" s="22">
        <f>VLOOKUP($A702,'NAICS with notes'!$A:$K,8,FALSE)</f>
        <v>46</v>
      </c>
      <c r="E702" s="22" t="str">
        <f>VLOOKUP($A702,'NAICS with notes'!$A:$K,9,FALSE)</f>
        <v>Upstream Chemical Products</v>
      </c>
      <c r="F702" s="22">
        <f>VLOOKUP($A702,'NAICS with notes'!$A:$K,10,FALSE)</f>
        <v>2</v>
      </c>
      <c r="G702" s="22" t="str">
        <f>VLOOKUP($A702,'NAICS with notes'!$A:$K,11,FALSE)</f>
        <v>Inorganic Chemicals</v>
      </c>
    </row>
    <row r="703" spans="1:7" x14ac:dyDescent="0.25">
      <c r="A703" s="8" t="s">
        <v>1631</v>
      </c>
      <c r="B703" s="2" t="s">
        <v>1632</v>
      </c>
      <c r="C703" s="22" t="str">
        <f>VLOOKUP($A703,'NAICS with notes'!$A:$K,7,FALSE)</f>
        <v>Traded</v>
      </c>
      <c r="D703" s="22">
        <f>VLOOKUP($A703,'NAICS with notes'!$A:$K,8,FALSE)</f>
        <v>46</v>
      </c>
      <c r="E703" s="22" t="str">
        <f>VLOOKUP($A703,'NAICS with notes'!$A:$K,9,FALSE)</f>
        <v>Upstream Chemical Products</v>
      </c>
      <c r="F703" s="22">
        <f>VLOOKUP($A703,'NAICS with notes'!$A:$K,10,FALSE)</f>
        <v>2</v>
      </c>
      <c r="G703" s="22" t="str">
        <f>VLOOKUP($A703,'NAICS with notes'!$A:$K,11,FALSE)</f>
        <v>Inorganic Chemicals</v>
      </c>
    </row>
    <row r="704" spans="1:7" x14ac:dyDescent="0.25">
      <c r="A704" s="8" t="s">
        <v>1633</v>
      </c>
      <c r="B704" s="2" t="s">
        <v>1634</v>
      </c>
      <c r="C704" s="22" t="str">
        <f>VLOOKUP($A704,'NAICS with notes'!$A:$K,7,FALSE)</f>
        <v>Traded</v>
      </c>
      <c r="D704" s="22">
        <f>VLOOKUP($A704,'NAICS with notes'!$A:$K,8,FALSE)</f>
        <v>46</v>
      </c>
      <c r="E704" s="22" t="str">
        <f>VLOOKUP($A704,'NAICS with notes'!$A:$K,9,FALSE)</f>
        <v>Upstream Chemical Products</v>
      </c>
      <c r="F704" s="22">
        <f>VLOOKUP($A704,'NAICS with notes'!$A:$K,10,FALSE)</f>
        <v>2</v>
      </c>
      <c r="G704" s="22" t="str">
        <f>VLOOKUP($A704,'NAICS with notes'!$A:$K,11,FALSE)</f>
        <v>Inorganic Chemicals</v>
      </c>
    </row>
    <row r="705" spans="1:7" x14ac:dyDescent="0.25">
      <c r="A705" s="8" t="s">
        <v>1635</v>
      </c>
      <c r="B705" s="2" t="s">
        <v>1636</v>
      </c>
      <c r="C705" s="22" t="str">
        <f>VLOOKUP($A705,'NAICS with notes'!$A:$K,7,FALSE)</f>
        <v>Traded</v>
      </c>
      <c r="D705" s="22">
        <f>VLOOKUP($A705,'NAICS with notes'!$A:$K,8,FALSE)</f>
        <v>46</v>
      </c>
      <c r="E705" s="22" t="str">
        <f>VLOOKUP($A705,'NAICS with notes'!$A:$K,9,FALSE)</f>
        <v>Upstream Chemical Products</v>
      </c>
      <c r="F705" s="22">
        <f>VLOOKUP($A705,'NAICS with notes'!$A:$K,10,FALSE)</f>
        <v>3</v>
      </c>
      <c r="G705" s="22" t="str">
        <f>VLOOKUP($A705,'NAICS with notes'!$A:$K,11,FALSE)</f>
        <v>Industrial Gas</v>
      </c>
    </row>
    <row r="706" spans="1:7" x14ac:dyDescent="0.25">
      <c r="A706" s="8" t="s">
        <v>1638</v>
      </c>
      <c r="B706" s="2" t="s">
        <v>1639</v>
      </c>
      <c r="C706" s="22" t="str">
        <f>VLOOKUP($A706,'NAICS with notes'!$A:$K,7,FALSE)</f>
        <v>Traded</v>
      </c>
      <c r="D706" s="22">
        <f>VLOOKUP($A706,'NAICS with notes'!$A:$K,8,FALSE)</f>
        <v>46</v>
      </c>
      <c r="E706" s="22" t="str">
        <f>VLOOKUP($A706,'NAICS with notes'!$A:$K,9,FALSE)</f>
        <v>Upstream Chemical Products</v>
      </c>
      <c r="F706" s="22">
        <f>VLOOKUP($A706,'NAICS with notes'!$A:$K,10,FALSE)</f>
        <v>4</v>
      </c>
      <c r="G706" s="22" t="str">
        <f>VLOOKUP($A706,'NAICS with notes'!$A:$K,11,FALSE)</f>
        <v>Agricultural Chemicals</v>
      </c>
    </row>
    <row r="707" spans="1:7" x14ac:dyDescent="0.25">
      <c r="A707" s="8" t="s">
        <v>1641</v>
      </c>
      <c r="B707" s="2" t="s">
        <v>1642</v>
      </c>
      <c r="C707" s="22" t="str">
        <f>VLOOKUP($A707,'NAICS with notes'!$A:$K,7,FALSE)</f>
        <v>Traded</v>
      </c>
      <c r="D707" s="22">
        <f>VLOOKUP($A707,'NAICS with notes'!$A:$K,8,FALSE)</f>
        <v>46</v>
      </c>
      <c r="E707" s="22" t="str">
        <f>VLOOKUP($A707,'NAICS with notes'!$A:$K,9,FALSE)</f>
        <v>Upstream Chemical Products</v>
      </c>
      <c r="F707" s="22">
        <f>VLOOKUP($A707,'NAICS with notes'!$A:$K,10,FALSE)</f>
        <v>4</v>
      </c>
      <c r="G707" s="22" t="str">
        <f>VLOOKUP($A707,'NAICS with notes'!$A:$K,11,FALSE)</f>
        <v>Agricultural Chemicals</v>
      </c>
    </row>
    <row r="708" spans="1:7" x14ac:dyDescent="0.25">
      <c r="A708" s="8" t="s">
        <v>1643</v>
      </c>
      <c r="B708" s="2" t="s">
        <v>1644</v>
      </c>
      <c r="C708" s="22" t="str">
        <f>VLOOKUP($A708,'NAICS with notes'!$A:$K,7,FALSE)</f>
        <v>Traded</v>
      </c>
      <c r="D708" s="22">
        <f>VLOOKUP($A708,'NAICS with notes'!$A:$K,8,FALSE)</f>
        <v>47</v>
      </c>
      <c r="E708" s="22" t="str">
        <f>VLOOKUP($A708,'NAICS with notes'!$A:$K,9,FALSE)</f>
        <v>Upstream Metal Manufacturing</v>
      </c>
      <c r="F708" s="22">
        <f>VLOOKUP($A708,'NAICS with notes'!$A:$K,10,FALSE)</f>
        <v>1</v>
      </c>
      <c r="G708" s="22" t="str">
        <f>VLOOKUP($A708,'NAICS with notes'!$A:$K,11,FALSE)</f>
        <v>Iron and Steel Mills and Forging</v>
      </c>
    </row>
    <row r="709" spans="1:7" x14ac:dyDescent="0.25">
      <c r="A709" s="8" t="s">
        <v>1647</v>
      </c>
      <c r="B709" s="2" t="s">
        <v>1648</v>
      </c>
      <c r="C709" s="22" t="str">
        <f>VLOOKUP($A709,'NAICS with notes'!$A:$K,7,FALSE)</f>
        <v>Traded</v>
      </c>
      <c r="D709" s="22">
        <f>VLOOKUP($A709,'NAICS with notes'!$A:$K,8,FALSE)</f>
        <v>47</v>
      </c>
      <c r="E709" s="22" t="str">
        <f>VLOOKUP($A709,'NAICS with notes'!$A:$K,9,FALSE)</f>
        <v>Upstream Metal Manufacturing</v>
      </c>
      <c r="F709" s="22">
        <f>VLOOKUP($A709,'NAICS with notes'!$A:$K,10,FALSE)</f>
        <v>1</v>
      </c>
      <c r="G709" s="22" t="str">
        <f>VLOOKUP($A709,'NAICS with notes'!$A:$K,11,FALSE)</f>
        <v>Iron and Steel Mills and Forging</v>
      </c>
    </row>
    <row r="710" spans="1:7" x14ac:dyDescent="0.25">
      <c r="A710" s="8" t="s">
        <v>1649</v>
      </c>
      <c r="B710" s="2" t="s">
        <v>1650</v>
      </c>
      <c r="C710" s="22" t="str">
        <f>VLOOKUP($A710,'NAICS with notes'!$A:$K,7,FALSE)</f>
        <v>Traded</v>
      </c>
      <c r="D710" s="22">
        <f>VLOOKUP($A710,'NAICS with notes'!$A:$K,8,FALSE)</f>
        <v>47</v>
      </c>
      <c r="E710" s="22" t="str">
        <f>VLOOKUP($A710,'NAICS with notes'!$A:$K,9,FALSE)</f>
        <v>Upstream Metal Manufacturing</v>
      </c>
      <c r="F710" s="22">
        <f>VLOOKUP($A710,'NAICS with notes'!$A:$K,10,FALSE)</f>
        <v>2</v>
      </c>
      <c r="G710" s="22" t="str">
        <f>VLOOKUP($A710,'NAICS with notes'!$A:$K,11,FALSE)</f>
        <v>Metal Processing</v>
      </c>
    </row>
    <row r="711" spans="1:7" x14ac:dyDescent="0.25">
      <c r="A711" s="8" t="s">
        <v>1651</v>
      </c>
      <c r="B711" s="2" t="s">
        <v>1652</v>
      </c>
      <c r="C711" s="22" t="str">
        <f>VLOOKUP($A711,'NAICS with notes'!$A:$K,7,FALSE)</f>
        <v>Traded</v>
      </c>
      <c r="D711" s="22">
        <f>VLOOKUP($A711,'NAICS with notes'!$A:$K,8,FALSE)</f>
        <v>47</v>
      </c>
      <c r="E711" s="22" t="str">
        <f>VLOOKUP($A711,'NAICS with notes'!$A:$K,9,FALSE)</f>
        <v>Upstream Metal Manufacturing</v>
      </c>
      <c r="F711" s="22">
        <f>VLOOKUP($A711,'NAICS with notes'!$A:$K,10,FALSE)</f>
        <v>2</v>
      </c>
      <c r="G711" s="22" t="str">
        <f>VLOOKUP($A711,'NAICS with notes'!$A:$K,11,FALSE)</f>
        <v>Metal Processing</v>
      </c>
    </row>
    <row r="712" spans="1:7" x14ac:dyDescent="0.25">
      <c r="A712" s="8" t="s">
        <v>1653</v>
      </c>
      <c r="B712" s="2" t="s">
        <v>1654</v>
      </c>
      <c r="C712" s="22" t="str">
        <f>VLOOKUP($A712,'NAICS with notes'!$A:$K,7,FALSE)</f>
        <v>Traded</v>
      </c>
      <c r="D712" s="22">
        <f>VLOOKUP($A712,'NAICS with notes'!$A:$K,8,FALSE)</f>
        <v>47</v>
      </c>
      <c r="E712" s="22" t="str">
        <f>VLOOKUP($A712,'NAICS with notes'!$A:$K,9,FALSE)</f>
        <v>Upstream Metal Manufacturing</v>
      </c>
      <c r="F712" s="22">
        <f>VLOOKUP($A712,'NAICS with notes'!$A:$K,10,FALSE)</f>
        <v>2</v>
      </c>
      <c r="G712" s="22" t="str">
        <f>VLOOKUP($A712,'NAICS with notes'!$A:$K,11,FALSE)</f>
        <v>Metal Processing</v>
      </c>
    </row>
    <row r="713" spans="1:7" x14ac:dyDescent="0.25">
      <c r="A713" s="8" t="s">
        <v>1655</v>
      </c>
      <c r="B713" s="2" t="s">
        <v>1656</v>
      </c>
      <c r="C713" s="22" t="str">
        <f>VLOOKUP($A713,'NAICS with notes'!$A:$K,7,FALSE)</f>
        <v>Traded</v>
      </c>
      <c r="D713" s="22">
        <f>VLOOKUP($A713,'NAICS with notes'!$A:$K,8,FALSE)</f>
        <v>47</v>
      </c>
      <c r="E713" s="22" t="str">
        <f>VLOOKUP($A713,'NAICS with notes'!$A:$K,9,FALSE)</f>
        <v>Upstream Metal Manufacturing</v>
      </c>
      <c r="F713" s="22">
        <f>VLOOKUP($A713,'NAICS with notes'!$A:$K,10,FALSE)</f>
        <v>2</v>
      </c>
      <c r="G713" s="22" t="str">
        <f>VLOOKUP($A713,'NAICS with notes'!$A:$K,11,FALSE)</f>
        <v>Metal Processing</v>
      </c>
    </row>
    <row r="714" spans="1:7" x14ac:dyDescent="0.25">
      <c r="A714" s="8" t="s">
        <v>1657</v>
      </c>
      <c r="B714" s="2" t="s">
        <v>1658</v>
      </c>
      <c r="C714" s="22" t="str">
        <f>VLOOKUP($A714,'NAICS with notes'!$A:$K,7,FALSE)</f>
        <v>Traded</v>
      </c>
      <c r="D714" s="22">
        <f>VLOOKUP($A714,'NAICS with notes'!$A:$K,8,FALSE)</f>
        <v>47</v>
      </c>
      <c r="E714" s="22" t="str">
        <f>VLOOKUP($A714,'NAICS with notes'!$A:$K,9,FALSE)</f>
        <v>Upstream Metal Manufacturing</v>
      </c>
      <c r="F714" s="22">
        <f>VLOOKUP($A714,'NAICS with notes'!$A:$K,10,FALSE)</f>
        <v>2</v>
      </c>
      <c r="G714" s="22" t="str">
        <f>VLOOKUP($A714,'NAICS with notes'!$A:$K,11,FALSE)</f>
        <v>Metal Processing</v>
      </c>
    </row>
    <row r="715" spans="1:7" x14ac:dyDescent="0.25">
      <c r="A715" s="8" t="s">
        <v>1659</v>
      </c>
      <c r="B715" s="2" t="s">
        <v>1660</v>
      </c>
      <c r="C715" s="22" t="str">
        <f>VLOOKUP($A715,'NAICS with notes'!$A:$K,7,FALSE)</f>
        <v>Traded</v>
      </c>
      <c r="D715" s="22">
        <f>VLOOKUP($A715,'NAICS with notes'!$A:$K,8,FALSE)</f>
        <v>47</v>
      </c>
      <c r="E715" s="22" t="str">
        <f>VLOOKUP($A715,'NAICS with notes'!$A:$K,9,FALSE)</f>
        <v>Upstream Metal Manufacturing</v>
      </c>
      <c r="F715" s="22">
        <f>VLOOKUP($A715,'NAICS with notes'!$A:$K,10,FALSE)</f>
        <v>2</v>
      </c>
      <c r="G715" s="22" t="str">
        <f>VLOOKUP($A715,'NAICS with notes'!$A:$K,11,FALSE)</f>
        <v>Metal Processing</v>
      </c>
    </row>
    <row r="716" spans="1:7" x14ac:dyDescent="0.25">
      <c r="A716" s="8" t="s">
        <v>1661</v>
      </c>
      <c r="B716" s="2" t="s">
        <v>1662</v>
      </c>
      <c r="C716" s="22" t="str">
        <f>VLOOKUP($A716,'NAICS with notes'!$A:$K,7,FALSE)</f>
        <v>Traded</v>
      </c>
      <c r="D716" s="22">
        <f>VLOOKUP($A716,'NAICS with notes'!$A:$K,8,FALSE)</f>
        <v>47</v>
      </c>
      <c r="E716" s="22" t="str">
        <f>VLOOKUP($A716,'NAICS with notes'!$A:$K,9,FALSE)</f>
        <v>Upstream Metal Manufacturing</v>
      </c>
      <c r="F716" s="22">
        <f>VLOOKUP($A716,'NAICS with notes'!$A:$K,10,FALSE)</f>
        <v>2</v>
      </c>
      <c r="G716" s="22" t="str">
        <f>VLOOKUP($A716,'NAICS with notes'!$A:$K,11,FALSE)</f>
        <v>Metal Processing</v>
      </c>
    </row>
    <row r="717" spans="1:7" x14ac:dyDescent="0.25">
      <c r="A717" s="8" t="s">
        <v>1663</v>
      </c>
      <c r="B717" s="2" t="s">
        <v>1664</v>
      </c>
      <c r="C717" s="22" t="str">
        <f>VLOOKUP($A717,'NAICS with notes'!$A:$K,7,FALSE)</f>
        <v>Traded</v>
      </c>
      <c r="D717" s="22">
        <f>VLOOKUP($A717,'NAICS with notes'!$A:$K,8,FALSE)</f>
        <v>47</v>
      </c>
      <c r="E717" s="22" t="str">
        <f>VLOOKUP($A717,'NAICS with notes'!$A:$K,9,FALSE)</f>
        <v>Upstream Metal Manufacturing</v>
      </c>
      <c r="F717" s="22">
        <f>VLOOKUP($A717,'NAICS with notes'!$A:$K,10,FALSE)</f>
        <v>2</v>
      </c>
      <c r="G717" s="22" t="str">
        <f>VLOOKUP($A717,'NAICS with notes'!$A:$K,11,FALSE)</f>
        <v>Metal Processing</v>
      </c>
    </row>
    <row r="718" spans="1:7" x14ac:dyDescent="0.25">
      <c r="A718" s="8" t="s">
        <v>1665</v>
      </c>
      <c r="B718" s="2" t="s">
        <v>1666</v>
      </c>
      <c r="C718" s="22" t="str">
        <f>VLOOKUP($A718,'NAICS with notes'!$A:$K,7,FALSE)</f>
        <v>Traded</v>
      </c>
      <c r="D718" s="22">
        <f>VLOOKUP($A718,'NAICS with notes'!$A:$K,8,FALSE)</f>
        <v>47</v>
      </c>
      <c r="E718" s="22" t="str">
        <f>VLOOKUP($A718,'NAICS with notes'!$A:$K,9,FALSE)</f>
        <v>Upstream Metal Manufacturing</v>
      </c>
      <c r="F718" s="22">
        <f>VLOOKUP($A718,'NAICS with notes'!$A:$K,10,FALSE)</f>
        <v>2</v>
      </c>
      <c r="G718" s="22" t="str">
        <f>VLOOKUP($A718,'NAICS with notes'!$A:$K,11,FALSE)</f>
        <v>Metal Processing</v>
      </c>
    </row>
    <row r="719" spans="1:7" x14ac:dyDescent="0.25">
      <c r="A719" s="8" t="s">
        <v>1667</v>
      </c>
      <c r="B719" s="2" t="s">
        <v>1668</v>
      </c>
      <c r="C719" s="22" t="str">
        <f>VLOOKUP($A719,'NAICS with notes'!$A:$K,7,FALSE)</f>
        <v>Traded</v>
      </c>
      <c r="D719" s="22">
        <f>VLOOKUP($A719,'NAICS with notes'!$A:$K,8,FALSE)</f>
        <v>47</v>
      </c>
      <c r="E719" s="22" t="str">
        <f>VLOOKUP($A719,'NAICS with notes'!$A:$K,9,FALSE)</f>
        <v>Upstream Metal Manufacturing</v>
      </c>
      <c r="F719" s="22">
        <f>VLOOKUP($A719,'NAICS with notes'!$A:$K,10,FALSE)</f>
        <v>2</v>
      </c>
      <c r="G719" s="22" t="str">
        <f>VLOOKUP($A719,'NAICS with notes'!$A:$K,11,FALSE)</f>
        <v>Metal Processing</v>
      </c>
    </row>
    <row r="720" spans="1:7" x14ac:dyDescent="0.25">
      <c r="A720" s="8" t="s">
        <v>1669</v>
      </c>
      <c r="B720" s="2" t="s">
        <v>1670</v>
      </c>
      <c r="C720" s="22" t="str">
        <f>VLOOKUP($A720,'NAICS with notes'!$A:$K,7,FALSE)</f>
        <v>Traded</v>
      </c>
      <c r="D720" s="22">
        <f>VLOOKUP($A720,'NAICS with notes'!$A:$K,8,FALSE)</f>
        <v>47</v>
      </c>
      <c r="E720" s="22" t="str">
        <f>VLOOKUP($A720,'NAICS with notes'!$A:$K,9,FALSE)</f>
        <v>Upstream Metal Manufacturing</v>
      </c>
      <c r="F720" s="22">
        <f>VLOOKUP($A720,'NAICS with notes'!$A:$K,10,FALSE)</f>
        <v>2</v>
      </c>
      <c r="G720" s="22" t="str">
        <f>VLOOKUP($A720,'NAICS with notes'!$A:$K,11,FALSE)</f>
        <v>Metal Processing</v>
      </c>
    </row>
    <row r="721" spans="1:7" x14ac:dyDescent="0.25">
      <c r="A721" s="8" t="s">
        <v>1671</v>
      </c>
      <c r="B721" s="2" t="s">
        <v>1672</v>
      </c>
      <c r="C721" s="22" t="str">
        <f>VLOOKUP($A721,'NAICS with notes'!$A:$K,7,FALSE)</f>
        <v>Traded</v>
      </c>
      <c r="D721" s="22">
        <f>VLOOKUP($A721,'NAICS with notes'!$A:$K,8,FALSE)</f>
        <v>47</v>
      </c>
      <c r="E721" s="22" t="str">
        <f>VLOOKUP($A721,'NAICS with notes'!$A:$K,9,FALSE)</f>
        <v>Upstream Metal Manufacturing</v>
      </c>
      <c r="F721" s="22">
        <f>VLOOKUP($A721,'NAICS with notes'!$A:$K,10,FALSE)</f>
        <v>2</v>
      </c>
      <c r="G721" s="22" t="str">
        <f>VLOOKUP($A721,'NAICS with notes'!$A:$K,11,FALSE)</f>
        <v>Metal Processing</v>
      </c>
    </row>
    <row r="722" spans="1:7" x14ac:dyDescent="0.25">
      <c r="A722" s="8" t="s">
        <v>1673</v>
      </c>
      <c r="B722" s="2" t="s">
        <v>1674</v>
      </c>
      <c r="C722" s="22" t="str">
        <f>VLOOKUP($A722,'NAICS with notes'!$A:$K,7,FALSE)</f>
        <v>Traded</v>
      </c>
      <c r="D722" s="22">
        <f>VLOOKUP($A722,'NAICS with notes'!$A:$K,8,FALSE)</f>
        <v>47</v>
      </c>
      <c r="E722" s="22" t="str">
        <f>VLOOKUP($A722,'NAICS with notes'!$A:$K,9,FALSE)</f>
        <v>Upstream Metal Manufacturing</v>
      </c>
      <c r="F722" s="22">
        <f>VLOOKUP($A722,'NAICS with notes'!$A:$K,10,FALSE)</f>
        <v>2</v>
      </c>
      <c r="G722" s="22" t="str">
        <f>VLOOKUP($A722,'NAICS with notes'!$A:$K,11,FALSE)</f>
        <v>Metal Processing</v>
      </c>
    </row>
    <row r="723" spans="1:7" x14ac:dyDescent="0.25">
      <c r="A723" s="8" t="s">
        <v>1675</v>
      </c>
      <c r="B723" s="2" t="s">
        <v>1676</v>
      </c>
      <c r="C723" s="22" t="str">
        <f>VLOOKUP($A723,'NAICS with notes'!$A:$K,7,FALSE)</f>
        <v>Traded</v>
      </c>
      <c r="D723" s="22">
        <f>VLOOKUP($A723,'NAICS with notes'!$A:$K,8,FALSE)</f>
        <v>47</v>
      </c>
      <c r="E723" s="22" t="str">
        <f>VLOOKUP($A723,'NAICS with notes'!$A:$K,9,FALSE)</f>
        <v>Upstream Metal Manufacturing</v>
      </c>
      <c r="F723" s="22">
        <f>VLOOKUP($A723,'NAICS with notes'!$A:$K,10,FALSE)</f>
        <v>2</v>
      </c>
      <c r="G723" s="22" t="str">
        <f>VLOOKUP($A723,'NAICS with notes'!$A:$K,11,FALSE)</f>
        <v>Metal Processing</v>
      </c>
    </row>
    <row r="724" spans="1:7" x14ac:dyDescent="0.25">
      <c r="A724" s="8" t="s">
        <v>1677</v>
      </c>
      <c r="B724" s="2" t="s">
        <v>1678</v>
      </c>
      <c r="C724" s="22" t="str">
        <f>VLOOKUP($A724,'NAICS with notes'!$A:$K,7,FALSE)</f>
        <v>Traded</v>
      </c>
      <c r="D724" s="22">
        <f>VLOOKUP($A724,'NAICS with notes'!$A:$K,8,FALSE)</f>
        <v>47</v>
      </c>
      <c r="E724" s="22" t="str">
        <f>VLOOKUP($A724,'NAICS with notes'!$A:$K,9,FALSE)</f>
        <v>Upstream Metal Manufacturing</v>
      </c>
      <c r="F724" s="22">
        <f>VLOOKUP($A724,'NAICS with notes'!$A:$K,10,FALSE)</f>
        <v>2</v>
      </c>
      <c r="G724" s="22" t="str">
        <f>VLOOKUP($A724,'NAICS with notes'!$A:$K,11,FALSE)</f>
        <v>Metal Processing</v>
      </c>
    </row>
    <row r="725" spans="1:7" x14ac:dyDescent="0.25">
      <c r="A725" s="8" t="s">
        <v>1679</v>
      </c>
      <c r="B725" s="2" t="s">
        <v>1680</v>
      </c>
      <c r="C725" s="22" t="str">
        <f>VLOOKUP($A725,'NAICS with notes'!$A:$K,7,FALSE)</f>
        <v>Traded</v>
      </c>
      <c r="D725" s="22">
        <f>VLOOKUP($A725,'NAICS with notes'!$A:$K,8,FALSE)</f>
        <v>47</v>
      </c>
      <c r="E725" s="22" t="str">
        <f>VLOOKUP($A725,'NAICS with notes'!$A:$K,9,FALSE)</f>
        <v>Upstream Metal Manufacturing</v>
      </c>
      <c r="F725" s="22">
        <f>VLOOKUP($A725,'NAICS with notes'!$A:$K,10,FALSE)</f>
        <v>1</v>
      </c>
      <c r="G725" s="22" t="str">
        <f>VLOOKUP($A725,'NAICS with notes'!$A:$K,11,FALSE)</f>
        <v>Iron and Steel Mills and Forging</v>
      </c>
    </row>
    <row r="726" spans="1:7" x14ac:dyDescent="0.25">
      <c r="A726" s="8" t="s">
        <v>1681</v>
      </c>
      <c r="B726" s="2" t="s">
        <v>1682</v>
      </c>
      <c r="C726" s="22" t="str">
        <f>VLOOKUP($A726,'NAICS with notes'!$A:$K,7,FALSE)</f>
        <v>Traded</v>
      </c>
      <c r="D726" s="22">
        <f>VLOOKUP($A726,'NAICS with notes'!$A:$K,8,FALSE)</f>
        <v>47</v>
      </c>
      <c r="E726" s="22" t="str">
        <f>VLOOKUP($A726,'NAICS with notes'!$A:$K,9,FALSE)</f>
        <v>Upstream Metal Manufacturing</v>
      </c>
      <c r="F726" s="22">
        <f>VLOOKUP($A726,'NAICS with notes'!$A:$K,10,FALSE)</f>
        <v>3</v>
      </c>
      <c r="G726" s="22" t="str">
        <f>VLOOKUP($A726,'NAICS with notes'!$A:$K,11,FALSE)</f>
        <v>Metal Products</v>
      </c>
    </row>
    <row r="727" spans="1:7" x14ac:dyDescent="0.25">
      <c r="A727" s="8" t="s">
        <v>1683</v>
      </c>
      <c r="B727" s="2" t="s">
        <v>1684</v>
      </c>
      <c r="C727" s="22" t="str">
        <f>VLOOKUP($A727,'NAICS with notes'!$A:$K,7,FALSE)</f>
        <v>Traded</v>
      </c>
      <c r="D727" s="22">
        <f>VLOOKUP($A727,'NAICS with notes'!$A:$K,8,FALSE)</f>
        <v>47</v>
      </c>
      <c r="E727" s="22" t="str">
        <f>VLOOKUP($A727,'NAICS with notes'!$A:$K,9,FALSE)</f>
        <v>Upstream Metal Manufacturing</v>
      </c>
      <c r="F727" s="22">
        <f>VLOOKUP($A727,'NAICS with notes'!$A:$K,10,FALSE)</f>
        <v>3</v>
      </c>
      <c r="G727" s="22" t="str">
        <f>VLOOKUP($A727,'NAICS with notes'!$A:$K,11,FALSE)</f>
        <v>Metal Products</v>
      </c>
    </row>
    <row r="728" spans="1:7" x14ac:dyDescent="0.25">
      <c r="A728" s="8" t="s">
        <v>1685</v>
      </c>
      <c r="B728" s="2" t="s">
        <v>1686</v>
      </c>
      <c r="C728" s="22" t="str">
        <f>VLOOKUP($A728,'NAICS with notes'!$A:$K,7,FALSE)</f>
        <v>Traded</v>
      </c>
      <c r="D728" s="22">
        <f>VLOOKUP($A728,'NAICS with notes'!$A:$K,8,FALSE)</f>
        <v>47</v>
      </c>
      <c r="E728" s="22" t="str">
        <f>VLOOKUP($A728,'NAICS with notes'!$A:$K,9,FALSE)</f>
        <v>Upstream Metal Manufacturing</v>
      </c>
      <c r="F728" s="22">
        <f>VLOOKUP($A728,'NAICS with notes'!$A:$K,10,FALSE)</f>
        <v>3</v>
      </c>
      <c r="G728" s="22" t="str">
        <f>VLOOKUP($A728,'NAICS with notes'!$A:$K,11,FALSE)</f>
        <v>Metal Products</v>
      </c>
    </row>
    <row r="729" spans="1:7" x14ac:dyDescent="0.25">
      <c r="A729" s="8" t="s">
        <v>1687</v>
      </c>
      <c r="B729" s="2" t="s">
        <v>1688</v>
      </c>
      <c r="C729" s="22" t="str">
        <f>VLOOKUP($A729,'NAICS with notes'!$A:$K,7,FALSE)</f>
        <v>Traded</v>
      </c>
      <c r="D729" s="22">
        <f>VLOOKUP($A729,'NAICS with notes'!$A:$K,8,FALSE)</f>
        <v>47</v>
      </c>
      <c r="E729" s="22" t="str">
        <f>VLOOKUP($A729,'NAICS with notes'!$A:$K,9,FALSE)</f>
        <v>Upstream Metal Manufacturing</v>
      </c>
      <c r="F729" s="22">
        <f>VLOOKUP($A729,'NAICS with notes'!$A:$K,10,FALSE)</f>
        <v>3</v>
      </c>
      <c r="G729" s="22" t="str">
        <f>VLOOKUP($A729,'NAICS with notes'!$A:$K,11,FALSE)</f>
        <v>Metal Products</v>
      </c>
    </row>
    <row r="730" spans="1:7" x14ac:dyDescent="0.25">
      <c r="A730" s="8" t="s">
        <v>1689</v>
      </c>
      <c r="B730" s="2" t="s">
        <v>1690</v>
      </c>
      <c r="C730" s="22" t="str">
        <f>VLOOKUP($A730,'NAICS with notes'!$A:$K,7,FALSE)</f>
        <v>Traded</v>
      </c>
      <c r="D730" s="22">
        <f>VLOOKUP($A730,'NAICS with notes'!$A:$K,8,FALSE)</f>
        <v>47</v>
      </c>
      <c r="E730" s="22" t="str">
        <f>VLOOKUP($A730,'NAICS with notes'!$A:$K,9,FALSE)</f>
        <v>Upstream Metal Manufacturing</v>
      </c>
      <c r="F730" s="22">
        <f>VLOOKUP($A730,'NAICS with notes'!$A:$K,10,FALSE)</f>
        <v>4</v>
      </c>
      <c r="G730" s="22" t="str">
        <f>VLOOKUP($A730,'NAICS with notes'!$A:$K,11,FALSE)</f>
        <v>Wires and Springs</v>
      </c>
    </row>
    <row r="731" spans="1:7" x14ac:dyDescent="0.25">
      <c r="A731" s="8" t="s">
        <v>1692</v>
      </c>
      <c r="B731" s="2" t="s">
        <v>1693</v>
      </c>
      <c r="C731" s="22" t="str">
        <f>VLOOKUP($A731,'NAICS with notes'!$A:$K,7,FALSE)</f>
        <v>Traded</v>
      </c>
      <c r="D731" s="22">
        <f>VLOOKUP($A731,'NAICS with notes'!$A:$K,8,FALSE)</f>
        <v>47</v>
      </c>
      <c r="E731" s="22" t="str">
        <f>VLOOKUP($A731,'NAICS with notes'!$A:$K,9,FALSE)</f>
        <v>Upstream Metal Manufacturing</v>
      </c>
      <c r="F731" s="22">
        <f>VLOOKUP($A731,'NAICS with notes'!$A:$K,10,FALSE)</f>
        <v>4</v>
      </c>
      <c r="G731" s="22" t="str">
        <f>VLOOKUP($A731,'NAICS with notes'!$A:$K,11,FALSE)</f>
        <v>Wires and Springs</v>
      </c>
    </row>
    <row r="732" spans="1:7" x14ac:dyDescent="0.25">
      <c r="A732" s="8" t="s">
        <v>1694</v>
      </c>
      <c r="B732" s="2" t="s">
        <v>1695</v>
      </c>
      <c r="C732" s="22" t="str">
        <f>VLOOKUP($A732,'NAICS with notes'!$A:$K,7,FALSE)</f>
        <v>Traded</v>
      </c>
      <c r="D732" s="22">
        <f>VLOOKUP($A732,'NAICS with notes'!$A:$K,8,FALSE)</f>
        <v>47</v>
      </c>
      <c r="E732" s="22" t="str">
        <f>VLOOKUP($A732,'NAICS with notes'!$A:$K,9,FALSE)</f>
        <v>Upstream Metal Manufacturing</v>
      </c>
      <c r="F732" s="22">
        <f>VLOOKUP($A732,'NAICS with notes'!$A:$K,10,FALSE)</f>
        <v>4</v>
      </c>
      <c r="G732" s="22" t="str">
        <f>VLOOKUP($A732,'NAICS with notes'!$A:$K,11,FALSE)</f>
        <v>Wires and Springs</v>
      </c>
    </row>
    <row r="733" spans="1:7" x14ac:dyDescent="0.25">
      <c r="A733" s="8" t="s">
        <v>1696</v>
      </c>
      <c r="B733" s="2" t="s">
        <v>1697</v>
      </c>
      <c r="C733" s="22" t="str">
        <f>VLOOKUP($A733,'NAICS with notes'!$A:$K,7,FALSE)</f>
        <v>Traded</v>
      </c>
      <c r="D733" s="22">
        <f>VLOOKUP($A733,'NAICS with notes'!$A:$K,8,FALSE)</f>
        <v>47</v>
      </c>
      <c r="E733" s="22" t="str">
        <f>VLOOKUP($A733,'NAICS with notes'!$A:$K,9,FALSE)</f>
        <v>Upstream Metal Manufacturing</v>
      </c>
      <c r="F733" s="22">
        <f>VLOOKUP($A733,'NAICS with notes'!$A:$K,10,FALSE)</f>
        <v>4</v>
      </c>
      <c r="G733" s="22" t="str">
        <f>VLOOKUP($A733,'NAICS with notes'!$A:$K,11,FALSE)</f>
        <v>Wires and Springs</v>
      </c>
    </row>
    <row r="734" spans="1:7" x14ac:dyDescent="0.25">
      <c r="A734" s="8" t="s">
        <v>1698</v>
      </c>
      <c r="B734" s="2" t="s">
        <v>1699</v>
      </c>
      <c r="C734" s="22" t="str">
        <f>VLOOKUP($A734,'NAICS with notes'!$A:$K,7,FALSE)</f>
        <v>Traded</v>
      </c>
      <c r="D734" s="22">
        <f>VLOOKUP($A734,'NAICS with notes'!$A:$K,8,FALSE)</f>
        <v>23</v>
      </c>
      <c r="E734" s="22" t="str">
        <f>VLOOKUP($A734,'NAICS with notes'!$A:$K,9,FALSE)</f>
        <v>Information Technology and Analytical Instruments</v>
      </c>
      <c r="F734" s="22">
        <f>VLOOKUP($A734,'NAICS with notes'!$A:$K,10,FALSE)</f>
        <v>5</v>
      </c>
      <c r="G734" s="22" t="str">
        <f>VLOOKUP($A734,'NAICS with notes'!$A:$K,11,FALSE)</f>
        <v>Software Reproducing</v>
      </c>
    </row>
    <row r="735" spans="1:7" x14ac:dyDescent="0.25">
      <c r="A735" s="8" t="s">
        <v>1701</v>
      </c>
      <c r="B735" s="2" t="s">
        <v>1702</v>
      </c>
      <c r="C735" s="22" t="str">
        <f>VLOOKUP($A735,'NAICS with notes'!$A:$K,7,FALSE)</f>
        <v>Traded</v>
      </c>
      <c r="D735" s="22">
        <f>VLOOKUP($A735,'NAICS with notes'!$A:$K,8,FALSE)</f>
        <v>48</v>
      </c>
      <c r="E735" s="22" t="str">
        <f>VLOOKUP($A735,'NAICS with notes'!$A:$K,9,FALSE)</f>
        <v>Video Production and Distribution</v>
      </c>
      <c r="F735" s="22">
        <f>VLOOKUP($A735,'NAICS with notes'!$A:$K,10,FALSE)</f>
        <v>1</v>
      </c>
      <c r="G735" s="22" t="str">
        <f>VLOOKUP($A735,'NAICS with notes'!$A:$K,11,FALSE)</f>
        <v>Video Production and Distribution</v>
      </c>
    </row>
    <row r="736" spans="1:7" x14ac:dyDescent="0.25">
      <c r="A736" s="8" t="s">
        <v>1703</v>
      </c>
      <c r="B736" s="2" t="s">
        <v>1704</v>
      </c>
      <c r="C736" s="22" t="str">
        <f>VLOOKUP($A736,'NAICS with notes'!$A:$K,7,FALSE)</f>
        <v>Traded</v>
      </c>
      <c r="D736" s="22">
        <f>VLOOKUP($A736,'NAICS with notes'!$A:$K,8,FALSE)</f>
        <v>48</v>
      </c>
      <c r="E736" s="22" t="str">
        <f>VLOOKUP($A736,'NAICS with notes'!$A:$K,9,FALSE)</f>
        <v>Video Production and Distribution</v>
      </c>
      <c r="F736" s="22">
        <f>VLOOKUP($A736,'NAICS with notes'!$A:$K,10,FALSE)</f>
        <v>1</v>
      </c>
      <c r="G736" s="22" t="str">
        <f>VLOOKUP($A736,'NAICS with notes'!$A:$K,11,FALSE)</f>
        <v>Video Production and Distribution</v>
      </c>
    </row>
    <row r="737" spans="1:7" x14ac:dyDescent="0.25">
      <c r="A737" s="8" t="s">
        <v>1705</v>
      </c>
      <c r="B737" s="2" t="s">
        <v>1706</v>
      </c>
      <c r="C737" s="22" t="str">
        <f>VLOOKUP($A737,'NAICS with notes'!$A:$K,7,FALSE)</f>
        <v>Traded</v>
      </c>
      <c r="D737" s="22">
        <f>VLOOKUP($A737,'NAICS with notes'!$A:$K,8,FALSE)</f>
        <v>48</v>
      </c>
      <c r="E737" s="22" t="str">
        <f>VLOOKUP($A737,'NAICS with notes'!$A:$K,9,FALSE)</f>
        <v>Video Production and Distribution</v>
      </c>
      <c r="F737" s="22">
        <f>VLOOKUP($A737,'NAICS with notes'!$A:$K,10,FALSE)</f>
        <v>1</v>
      </c>
      <c r="G737" s="22" t="str">
        <f>VLOOKUP($A737,'NAICS with notes'!$A:$K,11,FALSE)</f>
        <v>Video Production and Distribution</v>
      </c>
    </row>
    <row r="738" spans="1:7" x14ac:dyDescent="0.25">
      <c r="A738" s="8" t="s">
        <v>1707</v>
      </c>
      <c r="B738" s="2" t="s">
        <v>1708</v>
      </c>
      <c r="C738" s="22" t="str">
        <f>VLOOKUP($A738,'NAICS with notes'!$A:$K,7,FALSE)</f>
        <v>Traded</v>
      </c>
      <c r="D738" s="22">
        <f>VLOOKUP($A738,'NAICS with notes'!$A:$K,8,FALSE)</f>
        <v>48</v>
      </c>
      <c r="E738" s="22" t="str">
        <f>VLOOKUP($A738,'NAICS with notes'!$A:$K,9,FALSE)</f>
        <v>Video Production and Distribution</v>
      </c>
      <c r="F738" s="22">
        <f>VLOOKUP($A738,'NAICS with notes'!$A:$K,10,FALSE)</f>
        <v>1</v>
      </c>
      <c r="G738" s="22" t="str">
        <f>VLOOKUP($A738,'NAICS with notes'!$A:$K,11,FALSE)</f>
        <v>Video Production and Distribution</v>
      </c>
    </row>
    <row r="739" spans="1:7" x14ac:dyDescent="0.25">
      <c r="A739" s="8" t="s">
        <v>1709</v>
      </c>
      <c r="B739" s="2" t="s">
        <v>1710</v>
      </c>
      <c r="C739" s="22" t="str">
        <f>VLOOKUP($A739,'NAICS with notes'!$A:$K,7,FALSE)</f>
        <v>Traded</v>
      </c>
      <c r="D739" s="22">
        <f>VLOOKUP($A739,'NAICS with notes'!$A:$K,8,FALSE)</f>
        <v>48</v>
      </c>
      <c r="E739" s="22" t="str">
        <f>VLOOKUP($A739,'NAICS with notes'!$A:$K,9,FALSE)</f>
        <v>Video Production and Distribution</v>
      </c>
      <c r="F739" s="22">
        <f>VLOOKUP($A739,'NAICS with notes'!$A:$K,10,FALSE)</f>
        <v>1</v>
      </c>
      <c r="G739" s="22" t="str">
        <f>VLOOKUP($A739,'NAICS with notes'!$A:$K,11,FALSE)</f>
        <v>Video Production and Distribution</v>
      </c>
    </row>
    <row r="740" spans="1:7" x14ac:dyDescent="0.25">
      <c r="A740" s="8" t="s">
        <v>1711</v>
      </c>
      <c r="B740" s="2" t="s">
        <v>1712</v>
      </c>
      <c r="C740" s="22" t="str">
        <f>VLOOKUP($A740,'NAICS with notes'!$A:$K,7,FALSE)</f>
        <v>Traded</v>
      </c>
      <c r="D740" s="22">
        <f>VLOOKUP($A740,'NAICS with notes'!$A:$K,8,FALSE)</f>
        <v>49</v>
      </c>
      <c r="E740" s="22" t="str">
        <f>VLOOKUP($A740,'NAICS with notes'!$A:$K,9,FALSE)</f>
        <v>Vulcanized and Fired Materials</v>
      </c>
      <c r="F740" s="22">
        <f>VLOOKUP($A740,'NAICS with notes'!$A:$K,10,FALSE)</f>
        <v>1</v>
      </c>
      <c r="G740" s="22" t="str">
        <f>VLOOKUP($A740,'NAICS with notes'!$A:$K,11,FALSE)</f>
        <v>Clay Products and Refractories</v>
      </c>
    </row>
    <row r="741" spans="1:7" x14ac:dyDescent="0.25">
      <c r="A741" s="8" t="s">
        <v>1715</v>
      </c>
      <c r="B741" s="2" t="s">
        <v>1716</v>
      </c>
      <c r="C741" s="22" t="str">
        <f>VLOOKUP($A741,'NAICS with notes'!$A:$K,7,FALSE)</f>
        <v>Traded</v>
      </c>
      <c r="D741" s="22">
        <f>VLOOKUP($A741,'NAICS with notes'!$A:$K,8,FALSE)</f>
        <v>49</v>
      </c>
      <c r="E741" s="22" t="str">
        <f>VLOOKUP($A741,'NAICS with notes'!$A:$K,9,FALSE)</f>
        <v>Vulcanized and Fired Materials</v>
      </c>
      <c r="F741" s="22">
        <f>VLOOKUP($A741,'NAICS with notes'!$A:$K,10,FALSE)</f>
        <v>1</v>
      </c>
      <c r="G741" s="22" t="str">
        <f>VLOOKUP($A741,'NAICS with notes'!$A:$K,11,FALSE)</f>
        <v>Clay Products and Refractories</v>
      </c>
    </row>
    <row r="742" spans="1:7" x14ac:dyDescent="0.25">
      <c r="A742" s="8" t="s">
        <v>1717</v>
      </c>
      <c r="B742" s="2" t="s">
        <v>1718</v>
      </c>
      <c r="C742" s="22" t="str">
        <f>VLOOKUP($A742,'NAICS with notes'!$A:$K,7,FALSE)</f>
        <v>Traded</v>
      </c>
      <c r="D742" s="22">
        <f>VLOOKUP($A742,'NAICS with notes'!$A:$K,8,FALSE)</f>
        <v>49</v>
      </c>
      <c r="E742" s="22" t="str">
        <f>VLOOKUP($A742,'NAICS with notes'!$A:$K,9,FALSE)</f>
        <v>Vulcanized and Fired Materials</v>
      </c>
      <c r="F742" s="22">
        <f>VLOOKUP($A742,'NAICS with notes'!$A:$K,10,FALSE)</f>
        <v>1</v>
      </c>
      <c r="G742" s="22" t="str">
        <f>VLOOKUP($A742,'NAICS with notes'!$A:$K,11,FALSE)</f>
        <v>Clay Products and Refractories</v>
      </c>
    </row>
    <row r="743" spans="1:7" x14ac:dyDescent="0.25">
      <c r="A743" s="8" t="s">
        <v>1719</v>
      </c>
      <c r="B743" s="2" t="s">
        <v>1720</v>
      </c>
      <c r="C743" s="22" t="str">
        <f>VLOOKUP($A743,'NAICS with notes'!$A:$K,7,FALSE)</f>
        <v>Traded</v>
      </c>
      <c r="D743" s="22">
        <f>VLOOKUP($A743,'NAICS with notes'!$A:$K,8,FALSE)</f>
        <v>49</v>
      </c>
      <c r="E743" s="22" t="str">
        <f>VLOOKUP($A743,'NAICS with notes'!$A:$K,9,FALSE)</f>
        <v>Vulcanized and Fired Materials</v>
      </c>
      <c r="F743" s="22">
        <f>VLOOKUP($A743,'NAICS with notes'!$A:$K,10,FALSE)</f>
        <v>1</v>
      </c>
      <c r="G743" s="22" t="str">
        <f>VLOOKUP($A743,'NAICS with notes'!$A:$K,11,FALSE)</f>
        <v>Clay Products and Refractories</v>
      </c>
    </row>
    <row r="744" spans="1:7" x14ac:dyDescent="0.25">
      <c r="A744" s="8" t="s">
        <v>1721</v>
      </c>
      <c r="B744" s="2" t="s">
        <v>1722</v>
      </c>
      <c r="C744" s="22" t="str">
        <f>VLOOKUP($A744,'NAICS with notes'!$A:$K,7,FALSE)</f>
        <v>Traded</v>
      </c>
      <c r="D744" s="22">
        <f>VLOOKUP($A744,'NAICS with notes'!$A:$K,8,FALSE)</f>
        <v>49</v>
      </c>
      <c r="E744" s="22" t="str">
        <f>VLOOKUP($A744,'NAICS with notes'!$A:$K,9,FALSE)</f>
        <v>Vulcanized and Fired Materials</v>
      </c>
      <c r="F744" s="22">
        <f>VLOOKUP($A744,'NAICS with notes'!$A:$K,10,FALSE)</f>
        <v>1</v>
      </c>
      <c r="G744" s="22" t="str">
        <f>VLOOKUP($A744,'NAICS with notes'!$A:$K,11,FALSE)</f>
        <v>Clay Products and Refractories</v>
      </c>
    </row>
    <row r="745" spans="1:7" x14ac:dyDescent="0.25">
      <c r="A745" s="8" t="s">
        <v>1723</v>
      </c>
      <c r="B745" s="2" t="s">
        <v>1724</v>
      </c>
      <c r="C745" s="22" t="str">
        <f>VLOOKUP($A745,'NAICS with notes'!$A:$K,7,FALSE)</f>
        <v>Traded</v>
      </c>
      <c r="D745" s="22">
        <f>VLOOKUP($A745,'NAICS with notes'!$A:$K,8,FALSE)</f>
        <v>49</v>
      </c>
      <c r="E745" s="22" t="str">
        <f>VLOOKUP($A745,'NAICS with notes'!$A:$K,9,FALSE)</f>
        <v>Vulcanized and Fired Materials</v>
      </c>
      <c r="F745" s="22">
        <f>VLOOKUP($A745,'NAICS with notes'!$A:$K,10,FALSE)</f>
        <v>1</v>
      </c>
      <c r="G745" s="22" t="str">
        <f>VLOOKUP($A745,'NAICS with notes'!$A:$K,11,FALSE)</f>
        <v>Clay Products and Refractories</v>
      </c>
    </row>
    <row r="746" spans="1:7" x14ac:dyDescent="0.25">
      <c r="A746" s="8" t="s">
        <v>1725</v>
      </c>
      <c r="B746" s="2" t="s">
        <v>1726</v>
      </c>
      <c r="C746" s="22" t="str">
        <f>VLOOKUP($A746,'NAICS with notes'!$A:$K,7,FALSE)</f>
        <v>Traded</v>
      </c>
      <c r="D746" s="22">
        <f>VLOOKUP($A746,'NAICS with notes'!$A:$K,8,FALSE)</f>
        <v>49</v>
      </c>
      <c r="E746" s="22" t="str">
        <f>VLOOKUP($A746,'NAICS with notes'!$A:$K,9,FALSE)</f>
        <v>Vulcanized and Fired Materials</v>
      </c>
      <c r="F746" s="22">
        <f>VLOOKUP($A746,'NAICS with notes'!$A:$K,10,FALSE)</f>
        <v>2</v>
      </c>
      <c r="G746" s="22" t="str">
        <f>VLOOKUP($A746,'NAICS with notes'!$A:$K,11,FALSE)</f>
        <v>Glass Products</v>
      </c>
    </row>
    <row r="747" spans="1:7" x14ac:dyDescent="0.25">
      <c r="A747" s="8" t="s">
        <v>1727</v>
      </c>
      <c r="B747" s="2" t="s">
        <v>1728</v>
      </c>
      <c r="C747" s="22" t="str">
        <f>VLOOKUP($A747,'NAICS with notes'!$A:$K,7,FALSE)</f>
        <v>Traded</v>
      </c>
      <c r="D747" s="22">
        <f>VLOOKUP($A747,'NAICS with notes'!$A:$K,8,FALSE)</f>
        <v>49</v>
      </c>
      <c r="E747" s="22" t="str">
        <f>VLOOKUP($A747,'NAICS with notes'!$A:$K,9,FALSE)</f>
        <v>Vulcanized and Fired Materials</v>
      </c>
      <c r="F747" s="22">
        <f>VLOOKUP($A747,'NAICS with notes'!$A:$K,10,FALSE)</f>
        <v>2</v>
      </c>
      <c r="G747" s="22" t="str">
        <f>VLOOKUP($A747,'NAICS with notes'!$A:$K,11,FALSE)</f>
        <v>Glass Products</v>
      </c>
    </row>
    <row r="748" spans="1:7" x14ac:dyDescent="0.25">
      <c r="A748" s="8" t="s">
        <v>1729</v>
      </c>
      <c r="B748" s="2" t="s">
        <v>1730</v>
      </c>
      <c r="C748" s="22" t="str">
        <f>VLOOKUP($A748,'NAICS with notes'!$A:$K,7,FALSE)</f>
        <v>Traded</v>
      </c>
      <c r="D748" s="22">
        <f>VLOOKUP($A748,'NAICS with notes'!$A:$K,8,FALSE)</f>
        <v>49</v>
      </c>
      <c r="E748" s="22" t="str">
        <f>VLOOKUP($A748,'NAICS with notes'!$A:$K,9,FALSE)</f>
        <v>Vulcanized and Fired Materials</v>
      </c>
      <c r="F748" s="22">
        <f>VLOOKUP($A748,'NAICS with notes'!$A:$K,10,FALSE)</f>
        <v>2</v>
      </c>
      <c r="G748" s="22" t="str">
        <f>VLOOKUP($A748,'NAICS with notes'!$A:$K,11,FALSE)</f>
        <v>Glass Products</v>
      </c>
    </row>
    <row r="749" spans="1:7" x14ac:dyDescent="0.25">
      <c r="A749" s="8" t="s">
        <v>1731</v>
      </c>
      <c r="B749" s="2" t="s">
        <v>1732</v>
      </c>
      <c r="C749" s="22" t="str">
        <f>VLOOKUP($A749,'NAICS with notes'!$A:$K,7,FALSE)</f>
        <v>Traded</v>
      </c>
      <c r="D749" s="22">
        <f>VLOOKUP($A749,'NAICS with notes'!$A:$K,8,FALSE)</f>
        <v>49</v>
      </c>
      <c r="E749" s="22" t="str">
        <f>VLOOKUP($A749,'NAICS with notes'!$A:$K,9,FALSE)</f>
        <v>Vulcanized and Fired Materials</v>
      </c>
      <c r="F749" s="22">
        <f>VLOOKUP($A749,'NAICS with notes'!$A:$K,10,FALSE)</f>
        <v>1</v>
      </c>
      <c r="G749" s="22" t="str">
        <f>VLOOKUP($A749,'NAICS with notes'!$A:$K,11,FALSE)</f>
        <v>Clay Products and Refractories</v>
      </c>
    </row>
    <row r="750" spans="1:7" x14ac:dyDescent="0.25">
      <c r="A750" s="8" t="s">
        <v>1733</v>
      </c>
      <c r="B750" s="2" t="s">
        <v>1734</v>
      </c>
      <c r="C750" s="22" t="str">
        <f>VLOOKUP($A750,'NAICS with notes'!$A:$K,7,FALSE)</f>
        <v>Traded</v>
      </c>
      <c r="D750" s="22">
        <f>VLOOKUP($A750,'NAICS with notes'!$A:$K,8,FALSE)</f>
        <v>49</v>
      </c>
      <c r="E750" s="22" t="str">
        <f>VLOOKUP($A750,'NAICS with notes'!$A:$K,9,FALSE)</f>
        <v>Vulcanized and Fired Materials</v>
      </c>
      <c r="F750" s="22">
        <f>VLOOKUP($A750,'NAICS with notes'!$A:$K,10,FALSE)</f>
        <v>1</v>
      </c>
      <c r="G750" s="22" t="str">
        <f>VLOOKUP($A750,'NAICS with notes'!$A:$K,11,FALSE)</f>
        <v>Clay Products and Refractories</v>
      </c>
    </row>
    <row r="751" spans="1:7" x14ac:dyDescent="0.25">
      <c r="A751" s="8" t="s">
        <v>1736</v>
      </c>
      <c r="B751" s="2" t="s">
        <v>1737</v>
      </c>
      <c r="C751" s="22" t="str">
        <f>VLOOKUP($A751,'NAICS with notes'!$A:$K,7,FALSE)</f>
        <v>Traded</v>
      </c>
      <c r="D751" s="22">
        <f>VLOOKUP($A751,'NAICS with notes'!$A:$K,8,FALSE)</f>
        <v>49</v>
      </c>
      <c r="E751" s="22" t="str">
        <f>VLOOKUP($A751,'NAICS with notes'!$A:$K,9,FALSE)</f>
        <v>Vulcanized and Fired Materials</v>
      </c>
      <c r="F751" s="22">
        <f>VLOOKUP($A751,'NAICS with notes'!$A:$K,10,FALSE)</f>
        <v>1</v>
      </c>
      <c r="G751" s="22" t="str">
        <f>VLOOKUP($A751,'NAICS with notes'!$A:$K,11,FALSE)</f>
        <v>Clay Products and Refractories</v>
      </c>
    </row>
    <row r="752" spans="1:7" x14ac:dyDescent="0.25">
      <c r="A752" s="8" t="s">
        <v>1738</v>
      </c>
      <c r="B752" s="2" t="s">
        <v>1739</v>
      </c>
      <c r="C752" s="22" t="str">
        <f>VLOOKUP($A752,'NAICS with notes'!$A:$K,7,FALSE)</f>
        <v>Traded</v>
      </c>
      <c r="D752" s="22">
        <f>VLOOKUP($A752,'NAICS with notes'!$A:$K,8,FALSE)</f>
        <v>49</v>
      </c>
      <c r="E752" s="22" t="str">
        <f>VLOOKUP($A752,'NAICS with notes'!$A:$K,9,FALSE)</f>
        <v>Vulcanized and Fired Materials</v>
      </c>
      <c r="F752" s="22">
        <f>VLOOKUP($A752,'NAICS with notes'!$A:$K,10,FALSE)</f>
        <v>3</v>
      </c>
      <c r="G752" s="22" t="str">
        <f>VLOOKUP($A752,'NAICS with notes'!$A:$K,11,FALSE)</f>
        <v>Rubber Products</v>
      </c>
    </row>
    <row r="753" spans="1:7" x14ac:dyDescent="0.25">
      <c r="A753" s="8" t="s">
        <v>1741</v>
      </c>
      <c r="B753" s="2" t="s">
        <v>1742</v>
      </c>
      <c r="C753" s="22" t="str">
        <f>VLOOKUP($A753,'NAICS with notes'!$A:$K,7,FALSE)</f>
        <v>Traded</v>
      </c>
      <c r="D753" s="22">
        <f>VLOOKUP($A753,'NAICS with notes'!$A:$K,8,FALSE)</f>
        <v>49</v>
      </c>
      <c r="E753" s="22" t="str">
        <f>VLOOKUP($A753,'NAICS with notes'!$A:$K,9,FALSE)</f>
        <v>Vulcanized and Fired Materials</v>
      </c>
      <c r="F753" s="22">
        <f>VLOOKUP($A753,'NAICS with notes'!$A:$K,10,FALSE)</f>
        <v>3</v>
      </c>
      <c r="G753" s="22" t="str">
        <f>VLOOKUP($A753,'NAICS with notes'!$A:$K,11,FALSE)</f>
        <v>Rubber Products</v>
      </c>
    </row>
    <row r="754" spans="1:7" x14ac:dyDescent="0.25">
      <c r="A754" s="8" t="s">
        <v>1743</v>
      </c>
      <c r="B754" s="2" t="s">
        <v>1744</v>
      </c>
      <c r="C754" s="22" t="str">
        <f>VLOOKUP($A754,'NAICS with notes'!$A:$K,7,FALSE)</f>
        <v>Traded</v>
      </c>
      <c r="D754" s="22">
        <f>VLOOKUP($A754,'NAICS with notes'!$A:$K,8,FALSE)</f>
        <v>49</v>
      </c>
      <c r="E754" s="22" t="str">
        <f>VLOOKUP($A754,'NAICS with notes'!$A:$K,9,FALSE)</f>
        <v>Vulcanized and Fired Materials</v>
      </c>
      <c r="F754" s="22">
        <f>VLOOKUP($A754,'NAICS with notes'!$A:$K,10,FALSE)</f>
        <v>3</v>
      </c>
      <c r="G754" s="22" t="str">
        <f>VLOOKUP($A754,'NAICS with notes'!$A:$K,11,FALSE)</f>
        <v>Rubber Products</v>
      </c>
    </row>
    <row r="755" spans="1:7" x14ac:dyDescent="0.25">
      <c r="A755" s="8" t="s">
        <v>1745</v>
      </c>
      <c r="B755" s="2" t="s">
        <v>1746</v>
      </c>
      <c r="C755" s="22" t="str">
        <f>VLOOKUP($A755,'NAICS with notes'!$A:$K,7,FALSE)</f>
        <v>Traded</v>
      </c>
      <c r="D755" s="22">
        <f>VLOOKUP($A755,'NAICS with notes'!$A:$K,8,FALSE)</f>
        <v>49</v>
      </c>
      <c r="E755" s="22" t="str">
        <f>VLOOKUP($A755,'NAICS with notes'!$A:$K,9,FALSE)</f>
        <v>Vulcanized and Fired Materials</v>
      </c>
      <c r="F755" s="22">
        <f>VLOOKUP($A755,'NAICS with notes'!$A:$K,10,FALSE)</f>
        <v>3</v>
      </c>
      <c r="G755" s="22" t="str">
        <f>VLOOKUP($A755,'NAICS with notes'!$A:$K,11,FALSE)</f>
        <v>Rubber Products</v>
      </c>
    </row>
    <row r="756" spans="1:7" x14ac:dyDescent="0.25">
      <c r="A756" s="8" t="s">
        <v>1747</v>
      </c>
      <c r="B756" s="2" t="s">
        <v>1748</v>
      </c>
      <c r="C756" s="22" t="str">
        <f>VLOOKUP($A756,'NAICS with notes'!$A:$K,7,FALSE)</f>
        <v>Traded</v>
      </c>
      <c r="D756" s="22">
        <f>VLOOKUP($A756,'NAICS with notes'!$A:$K,8,FALSE)</f>
        <v>49</v>
      </c>
      <c r="E756" s="22" t="str">
        <f>VLOOKUP($A756,'NAICS with notes'!$A:$K,9,FALSE)</f>
        <v>Vulcanized and Fired Materials</v>
      </c>
      <c r="F756" s="22">
        <f>VLOOKUP($A756,'NAICS with notes'!$A:$K,10,FALSE)</f>
        <v>3</v>
      </c>
      <c r="G756" s="22" t="str">
        <f>VLOOKUP($A756,'NAICS with notes'!$A:$K,11,FALSE)</f>
        <v>Rubber Products</v>
      </c>
    </row>
    <row r="757" spans="1:7" x14ac:dyDescent="0.25">
      <c r="A757" s="8" t="s">
        <v>1749</v>
      </c>
      <c r="B757" s="2" t="s">
        <v>1750</v>
      </c>
      <c r="C757" s="22" t="str">
        <f>VLOOKUP($A757,'NAICS with notes'!$A:$K,7,FALSE)</f>
        <v>Traded</v>
      </c>
      <c r="D757" s="22">
        <f>VLOOKUP($A757,'NAICS with notes'!$A:$K,8,FALSE)</f>
        <v>50</v>
      </c>
      <c r="E757" s="22" t="str">
        <f>VLOOKUP($A757,'NAICS with notes'!$A:$K,9,FALSE)</f>
        <v>Water Transportation</v>
      </c>
      <c r="F757" s="22">
        <f>VLOOKUP($A757,'NAICS with notes'!$A:$K,10,FALSE)</f>
        <v>1</v>
      </c>
      <c r="G757" s="22" t="str">
        <f>VLOOKUP($A757,'NAICS with notes'!$A:$K,11,FALSE)</f>
        <v>Water Passenger Transportation</v>
      </c>
    </row>
    <row r="758" spans="1:7" x14ac:dyDescent="0.25">
      <c r="A758" s="8" t="s">
        <v>1753</v>
      </c>
      <c r="B758" s="2" t="s">
        <v>1754</v>
      </c>
      <c r="C758" s="22" t="str">
        <f>VLOOKUP($A758,'NAICS with notes'!$A:$K,7,FALSE)</f>
        <v>Traded</v>
      </c>
      <c r="D758" s="22">
        <f>VLOOKUP($A758,'NAICS with notes'!$A:$K,8,FALSE)</f>
        <v>50</v>
      </c>
      <c r="E758" s="22" t="str">
        <f>VLOOKUP($A758,'NAICS with notes'!$A:$K,9,FALSE)</f>
        <v>Water Transportation</v>
      </c>
      <c r="F758" s="22">
        <f>VLOOKUP($A758,'NAICS with notes'!$A:$K,10,FALSE)</f>
        <v>1</v>
      </c>
      <c r="G758" s="22" t="str">
        <f>VLOOKUP($A758,'NAICS with notes'!$A:$K,11,FALSE)</f>
        <v>Water Passenger Transportation</v>
      </c>
    </row>
    <row r="759" spans="1:7" x14ac:dyDescent="0.25">
      <c r="A759" s="8" t="s">
        <v>1755</v>
      </c>
      <c r="B759" s="2" t="s">
        <v>1756</v>
      </c>
      <c r="C759" s="22" t="str">
        <f>VLOOKUP($A759,'NAICS with notes'!$A:$K,7,FALSE)</f>
        <v>Traded</v>
      </c>
      <c r="D759" s="22">
        <f>VLOOKUP($A759,'NAICS with notes'!$A:$K,8,FALSE)</f>
        <v>50</v>
      </c>
      <c r="E759" s="22" t="str">
        <f>VLOOKUP($A759,'NAICS with notes'!$A:$K,9,FALSE)</f>
        <v>Water Transportation</v>
      </c>
      <c r="F759" s="22">
        <f>VLOOKUP($A759,'NAICS with notes'!$A:$K,10,FALSE)</f>
        <v>1</v>
      </c>
      <c r="G759" s="22" t="str">
        <f>VLOOKUP($A759,'NAICS with notes'!$A:$K,11,FALSE)</f>
        <v>Water Passenger Transportation</v>
      </c>
    </row>
    <row r="760" spans="1:7" x14ac:dyDescent="0.25">
      <c r="A760" s="8" t="s">
        <v>1757</v>
      </c>
      <c r="B760" s="2" t="s">
        <v>1758</v>
      </c>
      <c r="C760" s="22" t="str">
        <f>VLOOKUP($A760,'NAICS with notes'!$A:$K,7,FALSE)</f>
        <v>Traded</v>
      </c>
      <c r="D760" s="22">
        <f>VLOOKUP($A760,'NAICS with notes'!$A:$K,8,FALSE)</f>
        <v>50</v>
      </c>
      <c r="E760" s="22" t="str">
        <f>VLOOKUP($A760,'NAICS with notes'!$A:$K,9,FALSE)</f>
        <v>Water Transportation</v>
      </c>
      <c r="F760" s="22">
        <f>VLOOKUP($A760,'NAICS with notes'!$A:$K,10,FALSE)</f>
        <v>2</v>
      </c>
      <c r="G760" s="22" t="str">
        <f>VLOOKUP($A760,'NAICS with notes'!$A:$K,11,FALSE)</f>
        <v>Marine Transportation Services</v>
      </c>
    </row>
    <row r="761" spans="1:7" x14ac:dyDescent="0.25">
      <c r="A761" s="8" t="s">
        <v>1760</v>
      </c>
      <c r="B761" s="2" t="s">
        <v>1761</v>
      </c>
      <c r="C761" s="22" t="str">
        <f>VLOOKUP($A761,'NAICS with notes'!$A:$K,7,FALSE)</f>
        <v>Traded</v>
      </c>
      <c r="D761" s="22">
        <f>VLOOKUP($A761,'NAICS with notes'!$A:$K,8,FALSE)</f>
        <v>50</v>
      </c>
      <c r="E761" s="22" t="str">
        <f>VLOOKUP($A761,'NAICS with notes'!$A:$K,9,FALSE)</f>
        <v>Water Transportation</v>
      </c>
      <c r="F761" s="22">
        <f>VLOOKUP($A761,'NAICS with notes'!$A:$K,10,FALSE)</f>
        <v>2</v>
      </c>
      <c r="G761" s="22" t="str">
        <f>VLOOKUP($A761,'NAICS with notes'!$A:$K,11,FALSE)</f>
        <v>Marine Transportation Services</v>
      </c>
    </row>
    <row r="762" spans="1:7" x14ac:dyDescent="0.25">
      <c r="A762" s="8" t="s">
        <v>1762</v>
      </c>
      <c r="B762" s="2" t="s">
        <v>1763</v>
      </c>
      <c r="C762" s="22" t="str">
        <f>VLOOKUP($A762,'NAICS with notes'!$A:$K,7,FALSE)</f>
        <v>Traded</v>
      </c>
      <c r="D762" s="22">
        <f>VLOOKUP($A762,'NAICS with notes'!$A:$K,8,FALSE)</f>
        <v>50</v>
      </c>
      <c r="E762" s="22" t="str">
        <f>VLOOKUP($A762,'NAICS with notes'!$A:$K,9,FALSE)</f>
        <v>Water Transportation</v>
      </c>
      <c r="F762" s="22">
        <f>VLOOKUP($A762,'NAICS with notes'!$A:$K,10,FALSE)</f>
        <v>2</v>
      </c>
      <c r="G762" s="22" t="str">
        <f>VLOOKUP($A762,'NAICS with notes'!$A:$K,11,FALSE)</f>
        <v>Marine Transportation Services</v>
      </c>
    </row>
    <row r="763" spans="1:7" x14ac:dyDescent="0.25">
      <c r="A763" s="8" t="s">
        <v>1764</v>
      </c>
      <c r="B763" s="2" t="s">
        <v>1765</v>
      </c>
      <c r="C763" s="22" t="str">
        <f>VLOOKUP($A763,'NAICS with notes'!$A:$K,7,FALSE)</f>
        <v>Traded</v>
      </c>
      <c r="D763" s="22">
        <f>VLOOKUP($A763,'NAICS with notes'!$A:$K,8,FALSE)</f>
        <v>50</v>
      </c>
      <c r="E763" s="22" t="str">
        <f>VLOOKUP($A763,'NAICS with notes'!$A:$K,9,FALSE)</f>
        <v>Water Transportation</v>
      </c>
      <c r="F763" s="22">
        <f>VLOOKUP($A763,'NAICS with notes'!$A:$K,10,FALSE)</f>
        <v>2</v>
      </c>
      <c r="G763" s="22" t="str">
        <f>VLOOKUP($A763,'NAICS with notes'!$A:$K,11,FALSE)</f>
        <v>Marine Transportation Services</v>
      </c>
    </row>
    <row r="764" spans="1:7" x14ac:dyDescent="0.25">
      <c r="A764" s="8" t="s">
        <v>1766</v>
      </c>
      <c r="B764" s="2" t="s">
        <v>1767</v>
      </c>
      <c r="C764" s="22" t="str">
        <f>VLOOKUP($A764,'NAICS with notes'!$A:$K,7,FALSE)</f>
        <v>Traded</v>
      </c>
      <c r="D764" s="22">
        <f>VLOOKUP($A764,'NAICS with notes'!$A:$K,8,FALSE)</f>
        <v>50</v>
      </c>
      <c r="E764" s="22" t="str">
        <f>VLOOKUP($A764,'NAICS with notes'!$A:$K,9,FALSE)</f>
        <v>Water Transportation</v>
      </c>
      <c r="F764" s="22">
        <f>VLOOKUP($A764,'NAICS with notes'!$A:$K,10,FALSE)</f>
        <v>2</v>
      </c>
      <c r="G764" s="22" t="str">
        <f>VLOOKUP($A764,'NAICS with notes'!$A:$K,11,FALSE)</f>
        <v>Marine Transportation Services</v>
      </c>
    </row>
    <row r="765" spans="1:7" x14ac:dyDescent="0.25">
      <c r="A765" s="8" t="s">
        <v>1768</v>
      </c>
      <c r="B765" s="2" t="s">
        <v>1769</v>
      </c>
      <c r="C765" s="22" t="str">
        <f>VLOOKUP($A765,'NAICS with notes'!$A:$K,7,FALSE)</f>
        <v>Traded</v>
      </c>
      <c r="D765" s="22">
        <f>VLOOKUP($A765,'NAICS with notes'!$A:$K,8,FALSE)</f>
        <v>50</v>
      </c>
      <c r="E765" s="22" t="str">
        <f>VLOOKUP($A765,'NAICS with notes'!$A:$K,9,FALSE)</f>
        <v>Water Transportation</v>
      </c>
      <c r="F765" s="22">
        <f>VLOOKUP($A765,'NAICS with notes'!$A:$K,10,FALSE)</f>
        <v>2</v>
      </c>
      <c r="G765" s="22" t="str">
        <f>VLOOKUP($A765,'NAICS with notes'!$A:$K,11,FALSE)</f>
        <v>Marine Transportation Services</v>
      </c>
    </row>
    <row r="766" spans="1:7" x14ac:dyDescent="0.25">
      <c r="A766" s="8" t="s">
        <v>1770</v>
      </c>
      <c r="B766" s="2" t="s">
        <v>1771</v>
      </c>
      <c r="C766" s="22" t="str">
        <f>VLOOKUP($A766,'NAICS with notes'!$A:$K,7,FALSE)</f>
        <v>Traded</v>
      </c>
      <c r="D766" s="22">
        <f>VLOOKUP($A766,'NAICS with notes'!$A:$K,8,FALSE)</f>
        <v>50</v>
      </c>
      <c r="E766" s="22" t="str">
        <f>VLOOKUP($A766,'NAICS with notes'!$A:$K,9,FALSE)</f>
        <v>Water Transportation</v>
      </c>
      <c r="F766" s="22">
        <f>VLOOKUP($A766,'NAICS with notes'!$A:$K,10,FALSE)</f>
        <v>2</v>
      </c>
      <c r="G766" s="22" t="str">
        <f>VLOOKUP($A766,'NAICS with notes'!$A:$K,11,FALSE)</f>
        <v>Marine Transportation Services</v>
      </c>
    </row>
    <row r="767" spans="1:7" x14ac:dyDescent="0.25">
      <c r="A767" s="8" t="s">
        <v>1772</v>
      </c>
      <c r="B767" s="2" t="s">
        <v>1773</v>
      </c>
      <c r="C767" s="22" t="str">
        <f>VLOOKUP($A767,'NAICS with notes'!$A:$K,7,FALSE)</f>
        <v>Traded</v>
      </c>
      <c r="D767" s="22">
        <f>VLOOKUP($A767,'NAICS with notes'!$A:$K,8,FALSE)</f>
        <v>50</v>
      </c>
      <c r="E767" s="22" t="str">
        <f>VLOOKUP($A767,'NAICS with notes'!$A:$K,9,FALSE)</f>
        <v>Water Transportation</v>
      </c>
      <c r="F767" s="22">
        <f>VLOOKUP($A767,'NAICS with notes'!$A:$K,10,FALSE)</f>
        <v>3</v>
      </c>
      <c r="G767" s="22" t="str">
        <f>VLOOKUP($A767,'NAICS with notes'!$A:$K,11,FALSE)</f>
        <v>Boat Building and Repairing</v>
      </c>
    </row>
    <row r="768" spans="1:7" x14ac:dyDescent="0.25">
      <c r="A768" s="8" t="s">
        <v>1775</v>
      </c>
      <c r="B768" s="2" t="s">
        <v>1776</v>
      </c>
      <c r="C768" s="22" t="str">
        <f>VLOOKUP($A768,'NAICS with notes'!$A:$K,7,FALSE)</f>
        <v>Traded</v>
      </c>
      <c r="D768" s="22">
        <f>VLOOKUP($A768,'NAICS with notes'!$A:$K,8,FALSE)</f>
        <v>50</v>
      </c>
      <c r="E768" s="22" t="str">
        <f>VLOOKUP($A768,'NAICS with notes'!$A:$K,9,FALSE)</f>
        <v>Water Transportation</v>
      </c>
      <c r="F768" s="22">
        <f>VLOOKUP($A768,'NAICS with notes'!$A:$K,10,FALSE)</f>
        <v>3</v>
      </c>
      <c r="G768" s="22" t="str">
        <f>VLOOKUP($A768,'NAICS with notes'!$A:$K,11,FALSE)</f>
        <v>Boat Building and Repairing</v>
      </c>
    </row>
    <row r="769" spans="1:7" x14ac:dyDescent="0.25">
      <c r="A769" s="8" t="s">
        <v>1777</v>
      </c>
      <c r="B769" s="2" t="s">
        <v>1778</v>
      </c>
      <c r="C769" s="22" t="str">
        <f>VLOOKUP($A769,'NAICS with notes'!$A:$K,7,FALSE)</f>
        <v>Traded</v>
      </c>
      <c r="D769" s="22">
        <f>VLOOKUP($A769,'NAICS with notes'!$A:$K,8,FALSE)</f>
        <v>51</v>
      </c>
      <c r="E769" s="22" t="str">
        <f>VLOOKUP($A769,'NAICS with notes'!$A:$K,9,FALSE)</f>
        <v>Wood Products</v>
      </c>
      <c r="F769" s="22">
        <f>VLOOKUP($A769,'NAICS with notes'!$A:$K,10,FALSE)</f>
        <v>1</v>
      </c>
      <c r="G769" s="22" t="str">
        <f>VLOOKUP($A769,'NAICS with notes'!$A:$K,11,FALSE)</f>
        <v>Wood Processing</v>
      </c>
    </row>
    <row r="770" spans="1:7" x14ac:dyDescent="0.25">
      <c r="A770" s="8" t="s">
        <v>1781</v>
      </c>
      <c r="B770" s="2" t="s">
        <v>1782</v>
      </c>
      <c r="C770" s="22" t="str">
        <f>VLOOKUP($A770,'NAICS with notes'!$A:$K,7,FALSE)</f>
        <v>Traded</v>
      </c>
      <c r="D770" s="22">
        <f>VLOOKUP($A770,'NAICS with notes'!$A:$K,8,FALSE)</f>
        <v>51</v>
      </c>
      <c r="E770" s="22" t="str">
        <f>VLOOKUP($A770,'NAICS with notes'!$A:$K,9,FALSE)</f>
        <v>Wood Products</v>
      </c>
      <c r="F770" s="22">
        <f>VLOOKUP($A770,'NAICS with notes'!$A:$K,10,FALSE)</f>
        <v>1</v>
      </c>
      <c r="G770" s="22" t="str">
        <f>VLOOKUP($A770,'NAICS with notes'!$A:$K,11,FALSE)</f>
        <v>Wood Processing</v>
      </c>
    </row>
    <row r="771" spans="1:7" x14ac:dyDescent="0.25">
      <c r="A771" s="8" t="s">
        <v>1783</v>
      </c>
      <c r="B771" s="2" t="s">
        <v>1784</v>
      </c>
      <c r="C771" s="22" t="str">
        <f>VLOOKUP($A771,'NAICS with notes'!$A:$K,7,FALSE)</f>
        <v>Traded</v>
      </c>
      <c r="D771" s="22">
        <f>VLOOKUP($A771,'NAICS with notes'!$A:$K,8,FALSE)</f>
        <v>51</v>
      </c>
      <c r="E771" s="22" t="str">
        <f>VLOOKUP($A771,'NAICS with notes'!$A:$K,9,FALSE)</f>
        <v>Wood Products</v>
      </c>
      <c r="F771" s="22">
        <f>VLOOKUP($A771,'NAICS with notes'!$A:$K,10,FALSE)</f>
        <v>1</v>
      </c>
      <c r="G771" s="22" t="str">
        <f>VLOOKUP($A771,'NAICS with notes'!$A:$K,11,FALSE)</f>
        <v>Wood Processing</v>
      </c>
    </row>
    <row r="772" spans="1:7" x14ac:dyDescent="0.25">
      <c r="A772" s="8" t="s">
        <v>1785</v>
      </c>
      <c r="B772" s="2" t="s">
        <v>1786</v>
      </c>
      <c r="C772" s="22" t="str">
        <f>VLOOKUP($A772,'NAICS with notes'!$A:$K,7,FALSE)</f>
        <v>Traded</v>
      </c>
      <c r="D772" s="22">
        <f>VLOOKUP($A772,'NAICS with notes'!$A:$K,8,FALSE)</f>
        <v>51</v>
      </c>
      <c r="E772" s="22" t="str">
        <f>VLOOKUP($A772,'NAICS with notes'!$A:$K,9,FALSE)</f>
        <v>Wood Products</v>
      </c>
      <c r="F772" s="22">
        <f>VLOOKUP($A772,'NAICS with notes'!$A:$K,10,FALSE)</f>
        <v>2</v>
      </c>
      <c r="G772" s="22" t="str">
        <f>VLOOKUP($A772,'NAICS with notes'!$A:$K,11,FALSE)</f>
        <v>Wood Components and Products</v>
      </c>
    </row>
    <row r="773" spans="1:7" x14ac:dyDescent="0.25">
      <c r="A773" s="8" t="s">
        <v>1788</v>
      </c>
      <c r="B773" s="2" t="s">
        <v>1789</v>
      </c>
      <c r="C773" s="22" t="str">
        <f>VLOOKUP($A773,'NAICS with notes'!$A:$K,7,FALSE)</f>
        <v>Traded</v>
      </c>
      <c r="D773" s="22">
        <f>VLOOKUP($A773,'NAICS with notes'!$A:$K,8,FALSE)</f>
        <v>51</v>
      </c>
      <c r="E773" s="22" t="str">
        <f>VLOOKUP($A773,'NAICS with notes'!$A:$K,9,FALSE)</f>
        <v>Wood Products</v>
      </c>
      <c r="F773" s="22">
        <f>VLOOKUP($A773,'NAICS with notes'!$A:$K,10,FALSE)</f>
        <v>2</v>
      </c>
      <c r="G773" s="22" t="str">
        <f>VLOOKUP($A773,'NAICS with notes'!$A:$K,11,FALSE)</f>
        <v>Wood Components and Products</v>
      </c>
    </row>
    <row r="774" spans="1:7" x14ac:dyDescent="0.25">
      <c r="A774" s="8" t="s">
        <v>1790</v>
      </c>
      <c r="B774" s="2" t="s">
        <v>1791</v>
      </c>
      <c r="C774" s="22" t="str">
        <f>VLOOKUP($A774,'NAICS with notes'!$A:$K,7,FALSE)</f>
        <v>Traded</v>
      </c>
      <c r="D774" s="22">
        <f>VLOOKUP($A774,'NAICS with notes'!$A:$K,8,FALSE)</f>
        <v>51</v>
      </c>
      <c r="E774" s="22" t="str">
        <f>VLOOKUP($A774,'NAICS with notes'!$A:$K,9,FALSE)</f>
        <v>Wood Products</v>
      </c>
      <c r="F774" s="22">
        <f>VLOOKUP($A774,'NAICS with notes'!$A:$K,10,FALSE)</f>
        <v>2</v>
      </c>
      <c r="G774" s="22" t="str">
        <f>VLOOKUP($A774,'NAICS with notes'!$A:$K,11,FALSE)</f>
        <v>Wood Components and Products</v>
      </c>
    </row>
    <row r="775" spans="1:7" x14ac:dyDescent="0.25">
      <c r="A775" s="8" t="s">
        <v>1792</v>
      </c>
      <c r="B775" s="2" t="s">
        <v>1793</v>
      </c>
      <c r="C775" s="22" t="str">
        <f>VLOOKUP($A775,'NAICS with notes'!$A:$K,7,FALSE)</f>
        <v>Traded</v>
      </c>
      <c r="D775" s="22">
        <f>VLOOKUP($A775,'NAICS with notes'!$A:$K,8,FALSE)</f>
        <v>51</v>
      </c>
      <c r="E775" s="22" t="str">
        <f>VLOOKUP($A775,'NAICS with notes'!$A:$K,9,FALSE)</f>
        <v>Wood Products</v>
      </c>
      <c r="F775" s="22">
        <f>VLOOKUP($A775,'NAICS with notes'!$A:$K,10,FALSE)</f>
        <v>2</v>
      </c>
      <c r="G775" s="22" t="str">
        <f>VLOOKUP($A775,'NAICS with notes'!$A:$K,11,FALSE)</f>
        <v>Wood Components and Products</v>
      </c>
    </row>
    <row r="776" spans="1:7" x14ac:dyDescent="0.25">
      <c r="A776" s="8" t="s">
        <v>1794</v>
      </c>
      <c r="B776" s="2" t="s">
        <v>1795</v>
      </c>
      <c r="C776" s="22" t="str">
        <f>VLOOKUP($A776,'NAICS with notes'!$A:$K,7,FALSE)</f>
        <v>Traded</v>
      </c>
      <c r="D776" s="22">
        <f>VLOOKUP($A776,'NAICS with notes'!$A:$K,8,FALSE)</f>
        <v>51</v>
      </c>
      <c r="E776" s="22" t="str">
        <f>VLOOKUP($A776,'NAICS with notes'!$A:$K,9,FALSE)</f>
        <v>Wood Products</v>
      </c>
      <c r="F776" s="22">
        <f>VLOOKUP($A776,'NAICS with notes'!$A:$K,10,FALSE)</f>
        <v>2</v>
      </c>
      <c r="G776" s="22" t="str">
        <f>VLOOKUP($A776,'NAICS with notes'!$A:$K,11,FALSE)</f>
        <v>Wood Components and Products</v>
      </c>
    </row>
    <row r="777" spans="1:7" x14ac:dyDescent="0.25">
      <c r="A777" s="8" t="s">
        <v>1796</v>
      </c>
      <c r="B777" s="2" t="s">
        <v>1797</v>
      </c>
      <c r="C777" s="22" t="str">
        <f>VLOOKUP($A777,'NAICS with notes'!$A:$K,7,FALSE)</f>
        <v>Traded</v>
      </c>
      <c r="D777" s="22">
        <f>VLOOKUP($A777,'NAICS with notes'!$A:$K,8,FALSE)</f>
        <v>51</v>
      </c>
      <c r="E777" s="22" t="str">
        <f>VLOOKUP($A777,'NAICS with notes'!$A:$K,9,FALSE)</f>
        <v>Wood Products</v>
      </c>
      <c r="F777" s="22">
        <f>VLOOKUP($A777,'NAICS with notes'!$A:$K,10,FALSE)</f>
        <v>2</v>
      </c>
      <c r="G777" s="22" t="str">
        <f>VLOOKUP($A777,'NAICS with notes'!$A:$K,11,FALSE)</f>
        <v>Wood Components and Products</v>
      </c>
    </row>
    <row r="778" spans="1:7" x14ac:dyDescent="0.25">
      <c r="A778" s="8" t="s">
        <v>1798</v>
      </c>
      <c r="B778" s="2" t="s">
        <v>1799</v>
      </c>
      <c r="C778" s="22" t="str">
        <f>VLOOKUP($A778,'NAICS with notes'!$A:$K,7,FALSE)</f>
        <v>Traded</v>
      </c>
      <c r="D778" s="22">
        <f>VLOOKUP($A778,'NAICS with notes'!$A:$K,8,FALSE)</f>
        <v>51</v>
      </c>
      <c r="E778" s="22" t="str">
        <f>VLOOKUP($A778,'NAICS with notes'!$A:$K,9,FALSE)</f>
        <v>Wood Products</v>
      </c>
      <c r="F778" s="22">
        <f>VLOOKUP($A778,'NAICS with notes'!$A:$K,10,FALSE)</f>
        <v>2</v>
      </c>
      <c r="G778" s="22" t="str">
        <f>VLOOKUP($A778,'NAICS with notes'!$A:$K,11,FALSE)</f>
        <v>Wood Components and Products</v>
      </c>
    </row>
    <row r="779" spans="1:7" x14ac:dyDescent="0.25">
      <c r="A779" s="8" t="s">
        <v>1800</v>
      </c>
      <c r="B779" s="2" t="s">
        <v>1801</v>
      </c>
      <c r="C779" s="22" t="str">
        <f>VLOOKUP($A779,'NAICS with notes'!$A:$K,7,FALSE)</f>
        <v>Traded</v>
      </c>
      <c r="D779" s="22">
        <f>VLOOKUP($A779,'NAICS with notes'!$A:$K,8,FALSE)</f>
        <v>51</v>
      </c>
      <c r="E779" s="22" t="str">
        <f>VLOOKUP($A779,'NAICS with notes'!$A:$K,9,FALSE)</f>
        <v>Wood Products</v>
      </c>
      <c r="F779" s="22">
        <f>VLOOKUP($A779,'NAICS with notes'!$A:$K,10,FALSE)</f>
        <v>2</v>
      </c>
      <c r="G779" s="22" t="str">
        <f>VLOOKUP($A779,'NAICS with notes'!$A:$K,11,FALSE)</f>
        <v>Wood Components and Products</v>
      </c>
    </row>
    <row r="780" spans="1:7" x14ac:dyDescent="0.25">
      <c r="A780" s="8" t="s">
        <v>1802</v>
      </c>
      <c r="B780" s="2" t="s">
        <v>1803</v>
      </c>
      <c r="C780" s="22" t="str">
        <f>VLOOKUP($A780,'NAICS with notes'!$A:$K,7,FALSE)</f>
        <v>Traded</v>
      </c>
      <c r="D780" s="22">
        <f>VLOOKUP($A780,'NAICS with notes'!$A:$K,8,FALSE)</f>
        <v>51</v>
      </c>
      <c r="E780" s="22" t="str">
        <f>VLOOKUP($A780,'NAICS with notes'!$A:$K,9,FALSE)</f>
        <v>Wood Products</v>
      </c>
      <c r="F780" s="22">
        <f>VLOOKUP($A780,'NAICS with notes'!$A:$K,10,FALSE)</f>
        <v>2</v>
      </c>
      <c r="G780" s="22" t="str">
        <f>VLOOKUP($A780,'NAICS with notes'!$A:$K,11,FALSE)</f>
        <v>Wood Components and Products</v>
      </c>
    </row>
    <row r="781" spans="1:7" x14ac:dyDescent="0.25">
      <c r="A781" s="8" t="s">
        <v>1804</v>
      </c>
      <c r="B781" s="2" t="s">
        <v>1805</v>
      </c>
      <c r="C781" s="22" t="str">
        <f>VLOOKUP($A781,'NAICS with notes'!$A:$K,7,FALSE)</f>
        <v>Traded</v>
      </c>
      <c r="D781" s="22">
        <f>VLOOKUP($A781,'NAICS with notes'!$A:$K,8,FALSE)</f>
        <v>51</v>
      </c>
      <c r="E781" s="22" t="str">
        <f>VLOOKUP($A781,'NAICS with notes'!$A:$K,9,FALSE)</f>
        <v>Wood Products</v>
      </c>
      <c r="F781" s="22">
        <f>VLOOKUP($A781,'NAICS with notes'!$A:$K,10,FALSE)</f>
        <v>3</v>
      </c>
      <c r="G781" s="22" t="str">
        <f>VLOOKUP($A781,'NAICS with notes'!$A:$K,11,FALSE)</f>
        <v>Prefabricated Wood Building</v>
      </c>
    </row>
    <row r="782" spans="1:7" x14ac:dyDescent="0.25">
      <c r="A782" s="8" t="s">
        <v>1807</v>
      </c>
      <c r="B782" s="2" t="s">
        <v>1808</v>
      </c>
      <c r="C782" s="22" t="str">
        <f>VLOOKUP($A782,'NAICS with notes'!$A:$K,7,FALSE)</f>
        <v>Local</v>
      </c>
      <c r="D782" s="22">
        <f>VLOOKUP($A782,'NAICS with notes'!$A:$K,8,FALSE)</f>
        <v>101</v>
      </c>
      <c r="E782" s="22" t="str">
        <f>VLOOKUP($A782,'NAICS with notes'!$A:$K,9,FALSE)</f>
        <v>Local Food and Beverage Processing and Distribution</v>
      </c>
      <c r="F782" s="22">
        <f>VLOOKUP($A782,'NAICS with notes'!$A:$K,10,FALSE)</f>
        <v>1</v>
      </c>
      <c r="G782" s="22" t="str">
        <f>VLOOKUP($A782,'NAICS with notes'!$A:$K,11,FALSE)</f>
        <v>Food Wholesaling</v>
      </c>
    </row>
    <row r="783" spans="1:7" x14ac:dyDescent="0.25">
      <c r="A783" s="8" t="s">
        <v>1812</v>
      </c>
      <c r="B783" s="2" t="s">
        <v>1813</v>
      </c>
      <c r="C783" s="22" t="str">
        <f>VLOOKUP($A783,'NAICS with notes'!$A:$K,7,FALSE)</f>
        <v>Local</v>
      </c>
      <c r="D783" s="22">
        <f>VLOOKUP($A783,'NAICS with notes'!$A:$K,8,FALSE)</f>
        <v>101</v>
      </c>
      <c r="E783" s="22" t="str">
        <f>VLOOKUP($A783,'NAICS with notes'!$A:$K,9,FALSE)</f>
        <v>Local Food and Beverage Processing and Distribution</v>
      </c>
      <c r="F783" s="22">
        <f>VLOOKUP($A783,'NAICS with notes'!$A:$K,10,FALSE)</f>
        <v>1</v>
      </c>
      <c r="G783" s="22" t="str">
        <f>VLOOKUP($A783,'NAICS with notes'!$A:$K,11,FALSE)</f>
        <v>Food Wholesaling</v>
      </c>
    </row>
    <row r="784" spans="1:7" x14ac:dyDescent="0.25">
      <c r="A784" s="8" t="s">
        <v>1814</v>
      </c>
      <c r="B784" s="2" t="s">
        <v>1815</v>
      </c>
      <c r="C784" s="22" t="str">
        <f>VLOOKUP($A784,'NAICS with notes'!$A:$K,7,FALSE)</f>
        <v>Local</v>
      </c>
      <c r="D784" s="22">
        <f>VLOOKUP($A784,'NAICS with notes'!$A:$K,8,FALSE)</f>
        <v>101</v>
      </c>
      <c r="E784" s="22" t="str">
        <f>VLOOKUP($A784,'NAICS with notes'!$A:$K,9,FALSE)</f>
        <v>Local Food and Beverage Processing and Distribution</v>
      </c>
      <c r="F784" s="22">
        <f>VLOOKUP($A784,'NAICS with notes'!$A:$K,10,FALSE)</f>
        <v>1</v>
      </c>
      <c r="G784" s="22" t="str">
        <f>VLOOKUP($A784,'NAICS with notes'!$A:$K,11,FALSE)</f>
        <v>Food Wholesaling</v>
      </c>
    </row>
    <row r="785" spans="1:7" x14ac:dyDescent="0.25">
      <c r="A785" s="8" t="s">
        <v>1816</v>
      </c>
      <c r="B785" s="2" t="s">
        <v>1817</v>
      </c>
      <c r="C785" s="22" t="str">
        <f>VLOOKUP($A785,'NAICS with notes'!$A:$K,7,FALSE)</f>
        <v>Local</v>
      </c>
      <c r="D785" s="22">
        <f>VLOOKUP($A785,'NAICS with notes'!$A:$K,8,FALSE)</f>
        <v>101</v>
      </c>
      <c r="E785" s="22" t="str">
        <f>VLOOKUP($A785,'NAICS with notes'!$A:$K,9,FALSE)</f>
        <v>Local Food and Beverage Processing and Distribution</v>
      </c>
      <c r="F785" s="22">
        <f>VLOOKUP($A785,'NAICS with notes'!$A:$K,10,FALSE)</f>
        <v>1</v>
      </c>
      <c r="G785" s="22" t="str">
        <f>VLOOKUP($A785,'NAICS with notes'!$A:$K,11,FALSE)</f>
        <v>Food Wholesaling</v>
      </c>
    </row>
    <row r="786" spans="1:7" x14ac:dyDescent="0.25">
      <c r="A786" s="8" t="s">
        <v>1818</v>
      </c>
      <c r="B786" s="2" t="s">
        <v>1819</v>
      </c>
      <c r="C786" s="22" t="str">
        <f>VLOOKUP($A786,'NAICS with notes'!$A:$K,7,FALSE)</f>
        <v>Local</v>
      </c>
      <c r="D786" s="22">
        <f>VLOOKUP($A786,'NAICS with notes'!$A:$K,8,FALSE)</f>
        <v>101</v>
      </c>
      <c r="E786" s="22" t="str">
        <f>VLOOKUP($A786,'NAICS with notes'!$A:$K,9,FALSE)</f>
        <v>Local Food and Beverage Processing and Distribution</v>
      </c>
      <c r="F786" s="22">
        <f>VLOOKUP($A786,'NAICS with notes'!$A:$K,10,FALSE)</f>
        <v>1</v>
      </c>
      <c r="G786" s="22" t="str">
        <f>VLOOKUP($A786,'NAICS with notes'!$A:$K,11,FALSE)</f>
        <v>Food Wholesaling</v>
      </c>
    </row>
    <row r="787" spans="1:7" x14ac:dyDescent="0.25">
      <c r="A787" s="8" t="s">
        <v>1822</v>
      </c>
      <c r="B787" s="2" t="s">
        <v>1823</v>
      </c>
      <c r="C787" s="22" t="str">
        <f>VLOOKUP($A787,'NAICS with notes'!$A:$K,7,FALSE)</f>
        <v>Local</v>
      </c>
      <c r="D787" s="22">
        <f>VLOOKUP($A787,'NAICS with notes'!$A:$K,8,FALSE)</f>
        <v>101</v>
      </c>
      <c r="E787" s="22" t="str">
        <f>VLOOKUP($A787,'NAICS with notes'!$A:$K,9,FALSE)</f>
        <v>Local Food and Beverage Processing and Distribution</v>
      </c>
      <c r="F787" s="22">
        <f>VLOOKUP($A787,'NAICS with notes'!$A:$K,10,FALSE)</f>
        <v>2</v>
      </c>
      <c r="G787" s="22" t="str">
        <f>VLOOKUP($A787,'NAICS with notes'!$A:$K,11,FALSE)</f>
        <v>Commerical and Retail Bakeries</v>
      </c>
    </row>
    <row r="788" spans="1:7" x14ac:dyDescent="0.25">
      <c r="A788" s="8" t="s">
        <v>1820</v>
      </c>
      <c r="B788" s="2" t="s">
        <v>1821</v>
      </c>
      <c r="C788" s="22" t="str">
        <f>VLOOKUP($A788,'NAICS with notes'!$A:$K,7,FALSE)</f>
        <v>Local</v>
      </c>
      <c r="D788" s="22">
        <f>VLOOKUP($A788,'NAICS with notes'!$A:$K,8,FALSE)</f>
        <v>101</v>
      </c>
      <c r="E788" s="22" t="str">
        <f>VLOOKUP($A788,'NAICS with notes'!$A:$K,9,FALSE)</f>
        <v>Local Food and Beverage Processing and Distribution</v>
      </c>
      <c r="F788" s="22">
        <f>VLOOKUP($A788,'NAICS with notes'!$A:$K,10,FALSE)</f>
        <v>2</v>
      </c>
      <c r="G788" s="22" t="str">
        <f>VLOOKUP($A788,'NAICS with notes'!$A:$K,11,FALSE)</f>
        <v>Commerical and Retail Bakeries</v>
      </c>
    </row>
    <row r="789" spans="1:7" x14ac:dyDescent="0.25">
      <c r="A789" s="8" t="s">
        <v>1825</v>
      </c>
      <c r="B789" s="2" t="s">
        <v>1826</v>
      </c>
      <c r="C789" s="22" t="str">
        <f>VLOOKUP($A789,'NAICS with notes'!$A:$K,7,FALSE)</f>
        <v>Local</v>
      </c>
      <c r="D789" s="22">
        <f>VLOOKUP($A789,'NAICS with notes'!$A:$K,8,FALSE)</f>
        <v>101</v>
      </c>
      <c r="E789" s="22" t="str">
        <f>VLOOKUP($A789,'NAICS with notes'!$A:$K,9,FALSE)</f>
        <v>Local Food and Beverage Processing and Distribution</v>
      </c>
      <c r="F789" s="22">
        <f>VLOOKUP($A789,'NAICS with notes'!$A:$K,10,FALSE)</f>
        <v>3</v>
      </c>
      <c r="G789" s="22" t="str">
        <f>VLOOKUP($A789,'NAICS with notes'!$A:$K,11,FALSE)</f>
        <v>Retail Food Stores</v>
      </c>
    </row>
    <row r="790" spans="1:7" x14ac:dyDescent="0.25">
      <c r="A790" s="8" t="s">
        <v>1827</v>
      </c>
      <c r="B790" s="2" t="s">
        <v>1828</v>
      </c>
      <c r="C790" s="22" t="str">
        <f>VLOOKUP($A790,'NAICS with notes'!$A:$K,7,FALSE)</f>
        <v>Local</v>
      </c>
      <c r="D790" s="22">
        <f>VLOOKUP($A790,'NAICS with notes'!$A:$K,8,FALSE)</f>
        <v>101</v>
      </c>
      <c r="E790" s="22" t="str">
        <f>VLOOKUP($A790,'NAICS with notes'!$A:$K,9,FALSE)</f>
        <v>Local Food and Beverage Processing and Distribution</v>
      </c>
      <c r="F790" s="22">
        <f>VLOOKUP($A790,'NAICS with notes'!$A:$K,10,FALSE)</f>
        <v>3</v>
      </c>
      <c r="G790" s="22" t="str">
        <f>VLOOKUP($A790,'NAICS with notes'!$A:$K,11,FALSE)</f>
        <v>Retail Food Stores</v>
      </c>
    </row>
    <row r="791" spans="1:7" x14ac:dyDescent="0.25">
      <c r="A791" s="8" t="s">
        <v>1829</v>
      </c>
      <c r="B791" s="2" t="s">
        <v>1830</v>
      </c>
      <c r="C791" s="22" t="str">
        <f>VLOOKUP($A791,'NAICS with notes'!$A:$K,7,FALSE)</f>
        <v>Local</v>
      </c>
      <c r="D791" s="22">
        <f>VLOOKUP($A791,'NAICS with notes'!$A:$K,8,FALSE)</f>
        <v>101</v>
      </c>
      <c r="E791" s="22" t="str">
        <f>VLOOKUP($A791,'NAICS with notes'!$A:$K,9,FALSE)</f>
        <v>Local Food and Beverage Processing and Distribution</v>
      </c>
      <c r="F791" s="22">
        <f>VLOOKUP($A791,'NAICS with notes'!$A:$K,10,FALSE)</f>
        <v>3</v>
      </c>
      <c r="G791" s="22" t="str">
        <f>VLOOKUP($A791,'NAICS with notes'!$A:$K,11,FALSE)</f>
        <v>Retail Food Stores</v>
      </c>
    </row>
    <row r="792" spans="1:7" x14ac:dyDescent="0.25">
      <c r="A792" s="8" t="s">
        <v>1831</v>
      </c>
      <c r="B792" s="2" t="s">
        <v>1832</v>
      </c>
      <c r="C792" s="22" t="str">
        <f>VLOOKUP($A792,'NAICS with notes'!$A:$K,7,FALSE)</f>
        <v>Local</v>
      </c>
      <c r="D792" s="22">
        <f>VLOOKUP($A792,'NAICS with notes'!$A:$K,8,FALSE)</f>
        <v>101</v>
      </c>
      <c r="E792" s="22" t="str">
        <f>VLOOKUP($A792,'NAICS with notes'!$A:$K,9,FALSE)</f>
        <v>Local Food and Beverage Processing and Distribution</v>
      </c>
      <c r="F792" s="22">
        <f>VLOOKUP($A792,'NAICS with notes'!$A:$K,10,FALSE)</f>
        <v>3</v>
      </c>
      <c r="G792" s="22" t="str">
        <f>VLOOKUP($A792,'NAICS with notes'!$A:$K,11,FALSE)</f>
        <v>Retail Food Stores</v>
      </c>
    </row>
    <row r="793" spans="1:7" x14ac:dyDescent="0.25">
      <c r="A793" s="8" t="s">
        <v>1833</v>
      </c>
      <c r="B793" s="2" t="s">
        <v>1834</v>
      </c>
      <c r="C793" s="22" t="str">
        <f>VLOOKUP($A793,'NAICS with notes'!$A:$K,7,FALSE)</f>
        <v>Local</v>
      </c>
      <c r="D793" s="22">
        <f>VLOOKUP($A793,'NAICS with notes'!$A:$K,8,FALSE)</f>
        <v>101</v>
      </c>
      <c r="E793" s="22" t="str">
        <f>VLOOKUP($A793,'NAICS with notes'!$A:$K,9,FALSE)</f>
        <v>Local Food and Beverage Processing and Distribution</v>
      </c>
      <c r="F793" s="22">
        <f>VLOOKUP($A793,'NAICS with notes'!$A:$K,10,FALSE)</f>
        <v>3</v>
      </c>
      <c r="G793" s="22" t="str">
        <f>VLOOKUP($A793,'NAICS with notes'!$A:$K,11,FALSE)</f>
        <v>Retail Food Stores</v>
      </c>
    </row>
    <row r="794" spans="1:7" x14ac:dyDescent="0.25">
      <c r="A794" s="8" t="s">
        <v>1835</v>
      </c>
      <c r="B794" s="2" t="s">
        <v>1836</v>
      </c>
      <c r="C794" s="22" t="str">
        <f>VLOOKUP($A794,'NAICS with notes'!$A:$K,7,FALSE)</f>
        <v>Local</v>
      </c>
      <c r="D794" s="22">
        <f>VLOOKUP($A794,'NAICS with notes'!$A:$K,8,FALSE)</f>
        <v>101</v>
      </c>
      <c r="E794" s="22" t="str">
        <f>VLOOKUP($A794,'NAICS with notes'!$A:$K,9,FALSE)</f>
        <v>Local Food and Beverage Processing and Distribution</v>
      </c>
      <c r="F794" s="22">
        <f>VLOOKUP($A794,'NAICS with notes'!$A:$K,10,FALSE)</f>
        <v>3</v>
      </c>
      <c r="G794" s="22" t="str">
        <f>VLOOKUP($A794,'NAICS with notes'!$A:$K,11,FALSE)</f>
        <v>Retail Food Stores</v>
      </c>
    </row>
    <row r="795" spans="1:7" x14ac:dyDescent="0.25">
      <c r="A795" s="8" t="s">
        <v>1837</v>
      </c>
      <c r="B795" s="2" t="s">
        <v>1838</v>
      </c>
      <c r="C795" s="22" t="str">
        <f>VLOOKUP($A795,'NAICS with notes'!$A:$K,7,FALSE)</f>
        <v>Local</v>
      </c>
      <c r="D795" s="22">
        <f>VLOOKUP($A795,'NAICS with notes'!$A:$K,8,FALSE)</f>
        <v>101</v>
      </c>
      <c r="E795" s="22" t="str">
        <f>VLOOKUP($A795,'NAICS with notes'!$A:$K,9,FALSE)</f>
        <v>Local Food and Beverage Processing and Distribution</v>
      </c>
      <c r="F795" s="22">
        <f>VLOOKUP($A795,'NAICS with notes'!$A:$K,10,FALSE)</f>
        <v>3</v>
      </c>
      <c r="G795" s="22" t="str">
        <f>VLOOKUP($A795,'NAICS with notes'!$A:$K,11,FALSE)</f>
        <v>Retail Food Stores</v>
      </c>
    </row>
    <row r="796" spans="1:7" x14ac:dyDescent="0.25">
      <c r="A796" s="8" t="s">
        <v>1839</v>
      </c>
      <c r="B796" s="2" t="s">
        <v>1840</v>
      </c>
      <c r="C796" s="22" t="str">
        <f>VLOOKUP($A796,'NAICS with notes'!$A:$K,7,FALSE)</f>
        <v>Local</v>
      </c>
      <c r="D796" s="22">
        <f>VLOOKUP($A796,'NAICS with notes'!$A:$K,8,FALSE)</f>
        <v>101</v>
      </c>
      <c r="E796" s="22" t="str">
        <f>VLOOKUP($A796,'NAICS with notes'!$A:$K,9,FALSE)</f>
        <v>Local Food and Beverage Processing and Distribution</v>
      </c>
      <c r="F796" s="22">
        <f>VLOOKUP($A796,'NAICS with notes'!$A:$K,10,FALSE)</f>
        <v>3</v>
      </c>
      <c r="G796" s="22" t="str">
        <f>VLOOKUP($A796,'NAICS with notes'!$A:$K,11,FALSE)</f>
        <v>Retail Food Stores</v>
      </c>
    </row>
    <row r="797" spans="1:7" x14ac:dyDescent="0.25">
      <c r="A797" s="8" t="s">
        <v>1841</v>
      </c>
      <c r="B797" s="2" t="s">
        <v>1842</v>
      </c>
      <c r="C797" s="22" t="str">
        <f>VLOOKUP($A797,'NAICS with notes'!$A:$K,7,FALSE)</f>
        <v>Local</v>
      </c>
      <c r="D797" s="22">
        <f>VLOOKUP($A797,'NAICS with notes'!$A:$K,8,FALSE)</f>
        <v>101</v>
      </c>
      <c r="E797" s="22" t="str">
        <f>VLOOKUP($A797,'NAICS with notes'!$A:$K,9,FALSE)</f>
        <v>Local Food and Beverage Processing and Distribution</v>
      </c>
      <c r="F797" s="22">
        <f>VLOOKUP($A797,'NAICS with notes'!$A:$K,10,FALSE)</f>
        <v>3</v>
      </c>
      <c r="G797" s="22" t="str">
        <f>VLOOKUP($A797,'NAICS with notes'!$A:$K,11,FALSE)</f>
        <v>Retail Food Stores</v>
      </c>
    </row>
    <row r="798" spans="1:7" x14ac:dyDescent="0.25">
      <c r="A798" s="8" t="s">
        <v>1843</v>
      </c>
      <c r="B798" s="2" t="s">
        <v>1844</v>
      </c>
      <c r="C798" s="22" t="str">
        <f>VLOOKUP($A798,'NAICS with notes'!$A:$K,7,FALSE)</f>
        <v>Local</v>
      </c>
      <c r="D798" s="22">
        <f>VLOOKUP($A798,'NAICS with notes'!$A:$K,8,FALSE)</f>
        <v>101</v>
      </c>
      <c r="E798" s="22" t="str">
        <f>VLOOKUP($A798,'NAICS with notes'!$A:$K,9,FALSE)</f>
        <v>Local Food and Beverage Processing and Distribution</v>
      </c>
      <c r="F798" s="22">
        <f>VLOOKUP($A798,'NAICS with notes'!$A:$K,10,FALSE)</f>
        <v>4</v>
      </c>
      <c r="G798" s="22" t="str">
        <f>VLOOKUP($A798,'NAICS with notes'!$A:$K,11,FALSE)</f>
        <v>Tobacco Retailing</v>
      </c>
    </row>
    <row r="799" spans="1:7" x14ac:dyDescent="0.25">
      <c r="A799" s="8" t="s">
        <v>1846</v>
      </c>
      <c r="B799" s="2" t="s">
        <v>1847</v>
      </c>
      <c r="C799" s="22" t="str">
        <f>VLOOKUP($A799,'NAICS with notes'!$A:$K,7,FALSE)</f>
        <v>Local</v>
      </c>
      <c r="D799" s="22">
        <f>VLOOKUP($A799,'NAICS with notes'!$A:$K,8,FALSE)</f>
        <v>101</v>
      </c>
      <c r="E799" s="22" t="str">
        <f>VLOOKUP($A799,'NAICS with notes'!$A:$K,9,FALSE)</f>
        <v>Local Food and Beverage Processing and Distribution</v>
      </c>
      <c r="F799" s="22">
        <f>VLOOKUP($A799,'NAICS with notes'!$A:$K,10,FALSE)</f>
        <v>5</v>
      </c>
      <c r="G799" s="22" t="str">
        <f>VLOOKUP($A799,'NAICS with notes'!$A:$K,11,FALSE)</f>
        <v>Beer and Liquor Wholesaling</v>
      </c>
    </row>
    <row r="800" spans="1:7" x14ac:dyDescent="0.25">
      <c r="A800" s="8" t="s">
        <v>1849</v>
      </c>
      <c r="B800" s="2" t="s">
        <v>1850</v>
      </c>
      <c r="C800" s="22" t="str">
        <f>VLOOKUP($A800,'NAICS with notes'!$A:$K,7,FALSE)</f>
        <v>Local</v>
      </c>
      <c r="D800" s="22">
        <f>VLOOKUP($A800,'NAICS with notes'!$A:$K,8,FALSE)</f>
        <v>101</v>
      </c>
      <c r="E800" s="22" t="str">
        <f>VLOOKUP($A800,'NAICS with notes'!$A:$K,9,FALSE)</f>
        <v>Local Food and Beverage Processing and Distribution</v>
      </c>
      <c r="F800" s="22">
        <f>VLOOKUP($A800,'NAICS with notes'!$A:$K,10,FALSE)</f>
        <v>6</v>
      </c>
      <c r="G800" s="22" t="str">
        <f>VLOOKUP($A800,'NAICS with notes'!$A:$K,11,FALSE)</f>
        <v>Beer, Wine, and Liquor Retailing</v>
      </c>
    </row>
    <row r="801" spans="1:7" x14ac:dyDescent="0.25">
      <c r="A801" s="8" t="s">
        <v>1852</v>
      </c>
      <c r="B801" s="2" t="s">
        <v>1853</v>
      </c>
      <c r="C801" s="22" t="str">
        <f>VLOOKUP($A801,'NAICS with notes'!$A:$K,7,FALSE)</f>
        <v>Local</v>
      </c>
      <c r="D801" s="22">
        <f>VLOOKUP($A801,'NAICS with notes'!$A:$K,8,FALSE)</f>
        <v>101</v>
      </c>
      <c r="E801" s="22" t="str">
        <f>VLOOKUP($A801,'NAICS with notes'!$A:$K,9,FALSE)</f>
        <v>Local Food and Beverage Processing and Distribution</v>
      </c>
      <c r="F801" s="22">
        <f>VLOOKUP($A801,'NAICS with notes'!$A:$K,10,FALSE)</f>
        <v>7</v>
      </c>
      <c r="G801" s="22" t="str">
        <f>VLOOKUP($A801,'NAICS with notes'!$A:$K,11,FALSE)</f>
        <v>Vending and Direct Selling</v>
      </c>
    </row>
    <row r="802" spans="1:7" x14ac:dyDescent="0.25">
      <c r="A802" s="8" t="s">
        <v>1855</v>
      </c>
      <c r="B802" s="2" t="s">
        <v>1856</v>
      </c>
      <c r="C802" s="22" t="str">
        <f>VLOOKUP($A802,'NAICS with notes'!$A:$K,7,FALSE)</f>
        <v>Local</v>
      </c>
      <c r="D802" s="22">
        <f>VLOOKUP($A802,'NAICS with notes'!$A:$K,8,FALSE)</f>
        <v>101</v>
      </c>
      <c r="E802" s="22" t="str">
        <f>VLOOKUP($A802,'NAICS with notes'!$A:$K,9,FALSE)</f>
        <v>Local Food and Beverage Processing and Distribution</v>
      </c>
      <c r="F802" s="22">
        <f>VLOOKUP($A802,'NAICS with notes'!$A:$K,10,FALSE)</f>
        <v>7</v>
      </c>
      <c r="G802" s="22" t="str">
        <f>VLOOKUP($A802,'NAICS with notes'!$A:$K,11,FALSE)</f>
        <v>Vending and Direct Selling</v>
      </c>
    </row>
    <row r="803" spans="1:7" x14ac:dyDescent="0.25">
      <c r="A803" s="8" t="s">
        <v>1857</v>
      </c>
      <c r="B803" s="2" t="s">
        <v>1858</v>
      </c>
      <c r="C803" s="22" t="str">
        <f>VLOOKUP($A803,'NAICS with notes'!$A:$K,7,FALSE)</f>
        <v>Local</v>
      </c>
      <c r="D803" s="22">
        <f>VLOOKUP($A803,'NAICS with notes'!$A:$K,8,FALSE)</f>
        <v>101</v>
      </c>
      <c r="E803" s="22" t="str">
        <f>VLOOKUP($A803,'NAICS with notes'!$A:$K,9,FALSE)</f>
        <v>Local Food and Beverage Processing and Distribution</v>
      </c>
      <c r="F803" s="22">
        <f>VLOOKUP($A803,'NAICS with notes'!$A:$K,10,FALSE)</f>
        <v>7</v>
      </c>
      <c r="G803" s="22" t="str">
        <f>VLOOKUP($A803,'NAICS with notes'!$A:$K,11,FALSE)</f>
        <v>Vending and Direct Selling</v>
      </c>
    </row>
    <row r="804" spans="1:7" x14ac:dyDescent="0.25">
      <c r="A804" s="8" t="s">
        <v>1859</v>
      </c>
      <c r="B804" s="2" t="s">
        <v>1860</v>
      </c>
      <c r="C804" s="22" t="str">
        <f>VLOOKUP($A804,'NAICS with notes'!$A:$K,7,FALSE)</f>
        <v>Local</v>
      </c>
      <c r="D804" s="22">
        <f>VLOOKUP($A804,'NAICS with notes'!$A:$K,8,FALSE)</f>
        <v>102</v>
      </c>
      <c r="E804" s="22" t="str">
        <f>VLOOKUP($A804,'NAICS with notes'!$A:$K,9,FALSE)</f>
        <v>Local Personal Services (Non-Medical)</v>
      </c>
      <c r="F804" s="22">
        <f>VLOOKUP($A804,'NAICS with notes'!$A:$K,10,FALSE)</f>
        <v>1</v>
      </c>
      <c r="G804" s="22" t="str">
        <f>VLOOKUP($A804,'NAICS with notes'!$A:$K,11,FALSE)</f>
        <v>Cleaning Services</v>
      </c>
    </row>
    <row r="805" spans="1:7" x14ac:dyDescent="0.25">
      <c r="A805" s="8" t="s">
        <v>1863</v>
      </c>
      <c r="B805" s="2" t="s">
        <v>1864</v>
      </c>
      <c r="C805" s="22" t="str">
        <f>VLOOKUP($A805,'NAICS with notes'!$A:$K,7,FALSE)</f>
        <v>Local</v>
      </c>
      <c r="D805" s="22">
        <f>VLOOKUP($A805,'NAICS with notes'!$A:$K,8,FALSE)</f>
        <v>102</v>
      </c>
      <c r="E805" s="22" t="str">
        <f>VLOOKUP($A805,'NAICS with notes'!$A:$K,9,FALSE)</f>
        <v>Local Personal Services (Non-Medical)</v>
      </c>
      <c r="F805" s="22">
        <f>VLOOKUP($A805,'NAICS with notes'!$A:$K,10,FALSE)</f>
        <v>2</v>
      </c>
      <c r="G805" s="22" t="str">
        <f>VLOOKUP($A805,'NAICS with notes'!$A:$K,11,FALSE)</f>
        <v>Hair Care Services</v>
      </c>
    </row>
    <row r="806" spans="1:7" x14ac:dyDescent="0.25">
      <c r="A806" s="8" t="s">
        <v>1866</v>
      </c>
      <c r="B806" s="2" t="s">
        <v>1867</v>
      </c>
      <c r="C806" s="22" t="str">
        <f>VLOOKUP($A806,'NAICS with notes'!$A:$K,7,FALSE)</f>
        <v>Local</v>
      </c>
      <c r="D806" s="22">
        <f>VLOOKUP($A806,'NAICS with notes'!$A:$K,8,FALSE)</f>
        <v>102</v>
      </c>
      <c r="E806" s="22" t="str">
        <f>VLOOKUP($A806,'NAICS with notes'!$A:$K,9,FALSE)</f>
        <v>Local Personal Services (Non-Medical)</v>
      </c>
      <c r="F806" s="22">
        <f>VLOOKUP($A806,'NAICS with notes'!$A:$K,10,FALSE)</f>
        <v>2</v>
      </c>
      <c r="G806" s="22" t="str">
        <f>VLOOKUP($A806,'NAICS with notes'!$A:$K,11,FALSE)</f>
        <v>Hair Care Services</v>
      </c>
    </row>
    <row r="807" spans="1:7" x14ac:dyDescent="0.25">
      <c r="A807" s="8" t="s">
        <v>1868</v>
      </c>
      <c r="B807" s="2" t="s">
        <v>1869</v>
      </c>
      <c r="C807" s="22" t="str">
        <f>VLOOKUP($A807,'NAICS with notes'!$A:$K,7,FALSE)</f>
        <v>Local</v>
      </c>
      <c r="D807" s="22">
        <f>VLOOKUP($A807,'NAICS with notes'!$A:$K,8,FALSE)</f>
        <v>102</v>
      </c>
      <c r="E807" s="22" t="str">
        <f>VLOOKUP($A807,'NAICS with notes'!$A:$K,9,FALSE)</f>
        <v>Local Personal Services (Non-Medical)</v>
      </c>
      <c r="F807" s="22">
        <f>VLOOKUP($A807,'NAICS with notes'!$A:$K,10,FALSE)</f>
        <v>2</v>
      </c>
      <c r="G807" s="22" t="str">
        <f>VLOOKUP($A807,'NAICS with notes'!$A:$K,11,FALSE)</f>
        <v>Hair Care Services</v>
      </c>
    </row>
    <row r="808" spans="1:7" x14ac:dyDescent="0.25">
      <c r="A808" s="8" t="s">
        <v>1870</v>
      </c>
      <c r="B808" s="2" t="s">
        <v>1871</v>
      </c>
      <c r="C808" s="22" t="str">
        <f>VLOOKUP($A808,'NAICS with notes'!$A:$K,7,FALSE)</f>
        <v>Local</v>
      </c>
      <c r="D808" s="22">
        <f>VLOOKUP($A808,'NAICS with notes'!$A:$K,8,FALSE)</f>
        <v>102</v>
      </c>
      <c r="E808" s="22" t="str">
        <f>VLOOKUP($A808,'NAICS with notes'!$A:$K,9,FALSE)</f>
        <v>Local Personal Services (Non-Medical)</v>
      </c>
      <c r="F808" s="22">
        <f>VLOOKUP($A808,'NAICS with notes'!$A:$K,10,FALSE)</f>
        <v>2</v>
      </c>
      <c r="G808" s="22" t="str">
        <f>VLOOKUP($A808,'NAICS with notes'!$A:$K,11,FALSE)</f>
        <v>Hair Care Services</v>
      </c>
    </row>
    <row r="809" spans="1:7" x14ac:dyDescent="0.25">
      <c r="A809" s="8" t="s">
        <v>1872</v>
      </c>
      <c r="B809" s="2" t="s">
        <v>1873</v>
      </c>
      <c r="C809" s="22" t="str">
        <f>VLOOKUP($A809,'NAICS with notes'!$A:$K,7,FALSE)</f>
        <v>Local</v>
      </c>
      <c r="D809" s="22">
        <f>VLOOKUP($A809,'NAICS with notes'!$A:$K,8,FALSE)</f>
        <v>102</v>
      </c>
      <c r="E809" s="22" t="str">
        <f>VLOOKUP($A809,'NAICS with notes'!$A:$K,9,FALSE)</f>
        <v>Local Personal Services (Non-Medical)</v>
      </c>
      <c r="F809" s="22">
        <f>VLOOKUP($A809,'NAICS with notes'!$A:$K,10,FALSE)</f>
        <v>3</v>
      </c>
      <c r="G809" s="22" t="str">
        <f>VLOOKUP($A809,'NAICS with notes'!$A:$K,11,FALSE)</f>
        <v>Photographic and Photofinishing Services</v>
      </c>
    </row>
    <row r="810" spans="1:7" x14ac:dyDescent="0.25">
      <c r="A810" s="8" t="s">
        <v>1875</v>
      </c>
      <c r="B810" s="2" t="s">
        <v>1876</v>
      </c>
      <c r="C810" s="22" t="str">
        <f>VLOOKUP($A810,'NAICS with notes'!$A:$K,7,FALSE)</f>
        <v>Local</v>
      </c>
      <c r="D810" s="22">
        <f>VLOOKUP($A810,'NAICS with notes'!$A:$K,8,FALSE)</f>
        <v>102</v>
      </c>
      <c r="E810" s="22" t="str">
        <f>VLOOKUP($A810,'NAICS with notes'!$A:$K,9,FALSE)</f>
        <v>Local Personal Services (Non-Medical)</v>
      </c>
      <c r="F810" s="22">
        <f>VLOOKUP($A810,'NAICS with notes'!$A:$K,10,FALSE)</f>
        <v>3</v>
      </c>
      <c r="G810" s="22" t="str">
        <f>VLOOKUP($A810,'NAICS with notes'!$A:$K,11,FALSE)</f>
        <v>Photographic and Photofinishing Services</v>
      </c>
    </row>
    <row r="811" spans="1:7" x14ac:dyDescent="0.25">
      <c r="A811" s="8" t="s">
        <v>1877</v>
      </c>
      <c r="B811" s="2" t="s">
        <v>1878</v>
      </c>
      <c r="C811" s="22" t="str">
        <f>VLOOKUP($A811,'NAICS with notes'!$A:$K,7,FALSE)</f>
        <v>Local</v>
      </c>
      <c r="D811" s="22">
        <f>VLOOKUP($A811,'NAICS with notes'!$A:$K,8,FALSE)</f>
        <v>102</v>
      </c>
      <c r="E811" s="22" t="str">
        <f>VLOOKUP($A811,'NAICS with notes'!$A:$K,9,FALSE)</f>
        <v>Local Personal Services (Non-Medical)</v>
      </c>
      <c r="F811" s="22">
        <f>VLOOKUP($A811,'NAICS with notes'!$A:$K,10,FALSE)</f>
        <v>3</v>
      </c>
      <c r="G811" s="22" t="str">
        <f>VLOOKUP($A811,'NAICS with notes'!$A:$K,11,FALSE)</f>
        <v>Photographic and Photofinishing Services</v>
      </c>
    </row>
    <row r="812" spans="1:7" x14ac:dyDescent="0.25">
      <c r="A812" s="8" t="s">
        <v>1879</v>
      </c>
      <c r="B812" s="2" t="s">
        <v>1880</v>
      </c>
      <c r="C812" s="22" t="str">
        <f>VLOOKUP($A812,'NAICS with notes'!$A:$K,7,FALSE)</f>
        <v>Local</v>
      </c>
      <c r="D812" s="22">
        <f>VLOOKUP($A812,'NAICS with notes'!$A:$K,8,FALSE)</f>
        <v>102</v>
      </c>
      <c r="E812" s="22" t="str">
        <f>VLOOKUP($A812,'NAICS with notes'!$A:$K,9,FALSE)</f>
        <v>Local Personal Services (Non-Medical)</v>
      </c>
      <c r="F812" s="22">
        <f>VLOOKUP($A812,'NAICS with notes'!$A:$K,10,FALSE)</f>
        <v>4</v>
      </c>
      <c r="G812" s="22" t="str">
        <f>VLOOKUP($A812,'NAICS with notes'!$A:$K,11,FALSE)</f>
        <v>Repair Services</v>
      </c>
    </row>
    <row r="813" spans="1:7" x14ac:dyDescent="0.25">
      <c r="A813" s="8" t="s">
        <v>1882</v>
      </c>
      <c r="B813" s="2" t="s">
        <v>1883</v>
      </c>
      <c r="C813" s="22" t="str">
        <f>VLOOKUP($A813,'NAICS with notes'!$A:$K,7,FALSE)</f>
        <v>Local</v>
      </c>
      <c r="D813" s="22">
        <f>VLOOKUP($A813,'NAICS with notes'!$A:$K,8,FALSE)</f>
        <v>102</v>
      </c>
      <c r="E813" s="22" t="str">
        <f>VLOOKUP($A813,'NAICS with notes'!$A:$K,9,FALSE)</f>
        <v>Local Personal Services (Non-Medical)</v>
      </c>
      <c r="F813" s="22">
        <f>VLOOKUP($A813,'NAICS with notes'!$A:$K,10,FALSE)</f>
        <v>4</v>
      </c>
      <c r="G813" s="22" t="str">
        <f>VLOOKUP($A813,'NAICS with notes'!$A:$K,11,FALSE)</f>
        <v>Repair Services</v>
      </c>
    </row>
    <row r="814" spans="1:7" x14ac:dyDescent="0.25">
      <c r="A814" s="8" t="s">
        <v>1884</v>
      </c>
      <c r="B814" s="2" t="s">
        <v>1885</v>
      </c>
      <c r="C814" s="22" t="str">
        <f>VLOOKUP($A814,'NAICS with notes'!$A:$K,7,FALSE)</f>
        <v>Local</v>
      </c>
      <c r="D814" s="22">
        <f>VLOOKUP($A814,'NAICS with notes'!$A:$K,8,FALSE)</f>
        <v>102</v>
      </c>
      <c r="E814" s="22" t="str">
        <f>VLOOKUP($A814,'NAICS with notes'!$A:$K,9,FALSE)</f>
        <v>Local Personal Services (Non-Medical)</v>
      </c>
      <c r="F814" s="22">
        <f>VLOOKUP($A814,'NAICS with notes'!$A:$K,10,FALSE)</f>
        <v>5</v>
      </c>
      <c r="G814" s="22" t="str">
        <f>VLOOKUP($A814,'NAICS with notes'!$A:$K,11,FALSE)</f>
        <v>Child Care Services</v>
      </c>
    </row>
    <row r="815" spans="1:7" x14ac:dyDescent="0.25">
      <c r="A815" s="8" t="s">
        <v>1887</v>
      </c>
      <c r="B815" s="2" t="s">
        <v>1888</v>
      </c>
      <c r="C815" s="22" t="str">
        <f>VLOOKUP($A815,'NAICS with notes'!$A:$K,7,FALSE)</f>
        <v>Local</v>
      </c>
      <c r="D815" s="22">
        <f>VLOOKUP($A815,'NAICS with notes'!$A:$K,8,FALSE)</f>
        <v>102</v>
      </c>
      <c r="E815" s="22" t="str">
        <f>VLOOKUP($A815,'NAICS with notes'!$A:$K,9,FALSE)</f>
        <v>Local Personal Services (Non-Medical)</v>
      </c>
      <c r="F815" s="22">
        <f>VLOOKUP($A815,'NAICS with notes'!$A:$K,10,FALSE)</f>
        <v>6</v>
      </c>
      <c r="G815" s="22" t="str">
        <f>VLOOKUP($A815,'NAICS with notes'!$A:$K,11,FALSE)</f>
        <v>Other Personal Services</v>
      </c>
    </row>
    <row r="816" spans="1:7" x14ac:dyDescent="0.25">
      <c r="A816" s="8" t="s">
        <v>1890</v>
      </c>
      <c r="B816" s="2" t="s">
        <v>1891</v>
      </c>
      <c r="C816" s="22" t="str">
        <f>VLOOKUP($A816,'NAICS with notes'!$A:$K,7,FALSE)</f>
        <v>Local</v>
      </c>
      <c r="D816" s="22">
        <f>VLOOKUP($A816,'NAICS with notes'!$A:$K,8,FALSE)</f>
        <v>102</v>
      </c>
      <c r="E816" s="22" t="str">
        <f>VLOOKUP($A816,'NAICS with notes'!$A:$K,9,FALSE)</f>
        <v>Local Personal Services (Non-Medical)</v>
      </c>
      <c r="F816" s="22">
        <f>VLOOKUP($A816,'NAICS with notes'!$A:$K,10,FALSE)</f>
        <v>6</v>
      </c>
      <c r="G816" s="22" t="str">
        <f>VLOOKUP($A816,'NAICS with notes'!$A:$K,11,FALSE)</f>
        <v>Other Personal Services</v>
      </c>
    </row>
    <row r="817" spans="1:7" x14ac:dyDescent="0.25">
      <c r="A817" s="8" t="s">
        <v>1892</v>
      </c>
      <c r="B817" s="2" t="s">
        <v>1893</v>
      </c>
      <c r="C817" s="22" t="str">
        <f>VLOOKUP($A817,'NAICS with notes'!$A:$K,7,FALSE)</f>
        <v>Local</v>
      </c>
      <c r="D817" s="22">
        <f>VLOOKUP($A817,'NAICS with notes'!$A:$K,8,FALSE)</f>
        <v>102</v>
      </c>
      <c r="E817" s="22" t="str">
        <f>VLOOKUP($A817,'NAICS with notes'!$A:$K,9,FALSE)</f>
        <v>Local Personal Services (Non-Medical)</v>
      </c>
      <c r="F817" s="22">
        <f>VLOOKUP($A817,'NAICS with notes'!$A:$K,10,FALSE)</f>
        <v>6</v>
      </c>
      <c r="G817" s="22" t="str">
        <f>VLOOKUP($A817,'NAICS with notes'!$A:$K,11,FALSE)</f>
        <v>Other Personal Services</v>
      </c>
    </row>
    <row r="818" spans="1:7" x14ac:dyDescent="0.25">
      <c r="A818" s="8" t="s">
        <v>1894</v>
      </c>
      <c r="B818" s="2" t="s">
        <v>1895</v>
      </c>
      <c r="C818" s="22" t="str">
        <f>VLOOKUP($A818,'NAICS with notes'!$A:$K,7,FALSE)</f>
        <v>Local</v>
      </c>
      <c r="D818" s="22">
        <f>VLOOKUP($A818,'NAICS with notes'!$A:$K,8,FALSE)</f>
        <v>102</v>
      </c>
      <c r="E818" s="22" t="str">
        <f>VLOOKUP($A818,'NAICS with notes'!$A:$K,9,FALSE)</f>
        <v>Local Personal Services (Non-Medical)</v>
      </c>
      <c r="F818" s="22">
        <f>VLOOKUP($A818,'NAICS with notes'!$A:$K,10,FALSE)</f>
        <v>6</v>
      </c>
      <c r="G818" s="22" t="str">
        <f>VLOOKUP($A818,'NAICS with notes'!$A:$K,11,FALSE)</f>
        <v>Other Personal Services</v>
      </c>
    </row>
    <row r="819" spans="1:7" x14ac:dyDescent="0.25">
      <c r="A819" s="8" t="s">
        <v>1896</v>
      </c>
      <c r="B819" s="2" t="s">
        <v>1897</v>
      </c>
      <c r="C819" s="22" t="str">
        <f>VLOOKUP($A819,'NAICS with notes'!$A:$K,7,FALSE)</f>
        <v>Local</v>
      </c>
      <c r="D819" s="22">
        <f>VLOOKUP($A819,'NAICS with notes'!$A:$K,8,FALSE)</f>
        <v>102</v>
      </c>
      <c r="E819" s="22" t="str">
        <f>VLOOKUP($A819,'NAICS with notes'!$A:$K,9,FALSE)</f>
        <v>Local Personal Services (Non-Medical)</v>
      </c>
      <c r="F819" s="22">
        <f>VLOOKUP($A819,'NAICS with notes'!$A:$K,10,FALSE)</f>
        <v>6</v>
      </c>
      <c r="G819" s="22" t="str">
        <f>VLOOKUP($A819,'NAICS with notes'!$A:$K,11,FALSE)</f>
        <v>Other Personal Services</v>
      </c>
    </row>
    <row r="820" spans="1:7" x14ac:dyDescent="0.25">
      <c r="A820" s="8" t="s">
        <v>1898</v>
      </c>
      <c r="B820" s="2" t="s">
        <v>1899</v>
      </c>
      <c r="C820" s="22" t="str">
        <f>VLOOKUP($A820,'NAICS with notes'!$A:$K,7,FALSE)</f>
        <v>Local</v>
      </c>
      <c r="D820" s="22">
        <f>VLOOKUP($A820,'NAICS with notes'!$A:$K,8,FALSE)</f>
        <v>102</v>
      </c>
      <c r="E820" s="22" t="str">
        <f>VLOOKUP($A820,'NAICS with notes'!$A:$K,9,FALSE)</f>
        <v>Local Personal Services (Non-Medical)</v>
      </c>
      <c r="F820" s="22">
        <f>VLOOKUP($A820,'NAICS with notes'!$A:$K,10,FALSE)</f>
        <v>6</v>
      </c>
      <c r="G820" s="22" t="str">
        <f>VLOOKUP($A820,'NAICS with notes'!$A:$K,11,FALSE)</f>
        <v>Other Personal Services</v>
      </c>
    </row>
    <row r="821" spans="1:7" x14ac:dyDescent="0.25">
      <c r="A821" s="8" t="s">
        <v>1900</v>
      </c>
      <c r="B821" s="2" t="s">
        <v>1901</v>
      </c>
      <c r="C821" s="22" t="str">
        <f>VLOOKUP($A821,'NAICS with notes'!$A:$K,7,FALSE)</f>
        <v>Local</v>
      </c>
      <c r="D821" s="22">
        <f>VLOOKUP($A821,'NAICS with notes'!$A:$K,8,FALSE)</f>
        <v>102</v>
      </c>
      <c r="E821" s="22" t="str">
        <f>VLOOKUP($A821,'NAICS with notes'!$A:$K,9,FALSE)</f>
        <v>Local Personal Services (Non-Medical)</v>
      </c>
      <c r="F821" s="22">
        <f>VLOOKUP($A821,'NAICS with notes'!$A:$K,10,FALSE)</f>
        <v>6</v>
      </c>
      <c r="G821" s="22" t="str">
        <f>VLOOKUP($A821,'NAICS with notes'!$A:$K,11,FALSE)</f>
        <v>Other Personal Services</v>
      </c>
    </row>
    <row r="822" spans="1:7" x14ac:dyDescent="0.25">
      <c r="A822" s="8" t="s">
        <v>1902</v>
      </c>
      <c r="B822" s="2" t="s">
        <v>1903</v>
      </c>
      <c r="C822" s="22" t="str">
        <f>VLOOKUP($A822,'NAICS with notes'!$A:$K,7,FALSE)</f>
        <v>Local</v>
      </c>
      <c r="D822" s="22">
        <f>VLOOKUP($A822,'NAICS with notes'!$A:$K,8,FALSE)</f>
        <v>102</v>
      </c>
      <c r="E822" s="22" t="str">
        <f>VLOOKUP($A822,'NAICS with notes'!$A:$K,9,FALSE)</f>
        <v>Local Personal Services (Non-Medical)</v>
      </c>
      <c r="F822" s="22">
        <f>VLOOKUP($A822,'NAICS with notes'!$A:$K,10,FALSE)</f>
        <v>7</v>
      </c>
      <c r="G822" s="22" t="str">
        <f>VLOOKUP($A822,'NAICS with notes'!$A:$K,11,FALSE)</f>
        <v>Personal Products Retailing</v>
      </c>
    </row>
    <row r="823" spans="1:7" x14ac:dyDescent="0.25">
      <c r="A823" s="8" t="s">
        <v>1905</v>
      </c>
      <c r="B823" s="2" t="s">
        <v>1906</v>
      </c>
      <c r="C823" s="22" t="str">
        <f>VLOOKUP($A823,'NAICS with notes'!$A:$K,7,FALSE)</f>
        <v>Local</v>
      </c>
      <c r="D823" s="22">
        <f>VLOOKUP($A823,'NAICS with notes'!$A:$K,8,FALSE)</f>
        <v>102</v>
      </c>
      <c r="E823" s="22" t="str">
        <f>VLOOKUP($A823,'NAICS with notes'!$A:$K,9,FALSE)</f>
        <v>Local Personal Services (Non-Medical)</v>
      </c>
      <c r="F823" s="22">
        <f>VLOOKUP($A823,'NAICS with notes'!$A:$K,10,FALSE)</f>
        <v>7</v>
      </c>
      <c r="G823" s="22" t="str">
        <f>VLOOKUP($A823,'NAICS with notes'!$A:$K,11,FALSE)</f>
        <v>Personal Products Retailing</v>
      </c>
    </row>
    <row r="824" spans="1:7" x14ac:dyDescent="0.25">
      <c r="A824" s="8" t="s">
        <v>1907</v>
      </c>
      <c r="B824" s="2" t="s">
        <v>1908</v>
      </c>
      <c r="C824" s="22" t="str">
        <f>VLOOKUP($A824,'NAICS with notes'!$A:$K,7,FALSE)</f>
        <v>Local</v>
      </c>
      <c r="D824" s="22">
        <f>VLOOKUP($A824,'NAICS with notes'!$A:$K,8,FALSE)</f>
        <v>102</v>
      </c>
      <c r="E824" s="22" t="str">
        <f>VLOOKUP($A824,'NAICS with notes'!$A:$K,9,FALSE)</f>
        <v>Local Personal Services (Non-Medical)</v>
      </c>
      <c r="F824" s="22">
        <f>VLOOKUP($A824,'NAICS with notes'!$A:$K,10,FALSE)</f>
        <v>7</v>
      </c>
      <c r="G824" s="22" t="str">
        <f>VLOOKUP($A824,'NAICS with notes'!$A:$K,11,FALSE)</f>
        <v>Personal Products Retailing</v>
      </c>
    </row>
    <row r="825" spans="1:7" x14ac:dyDescent="0.25">
      <c r="A825" s="8" t="s">
        <v>1909</v>
      </c>
      <c r="B825" s="2" t="s">
        <v>1910</v>
      </c>
      <c r="C825" s="22" t="str">
        <f>VLOOKUP($A825,'NAICS with notes'!$A:$K,7,FALSE)</f>
        <v>Local</v>
      </c>
      <c r="D825" s="22">
        <f>VLOOKUP($A825,'NAICS with notes'!$A:$K,8,FALSE)</f>
        <v>102</v>
      </c>
      <c r="E825" s="22" t="str">
        <f>VLOOKUP($A825,'NAICS with notes'!$A:$K,9,FALSE)</f>
        <v>Local Personal Services (Non-Medical)</v>
      </c>
      <c r="F825" s="22">
        <f>VLOOKUP($A825,'NAICS with notes'!$A:$K,10,FALSE)</f>
        <v>7</v>
      </c>
      <c r="G825" s="22" t="str">
        <f>VLOOKUP($A825,'NAICS with notes'!$A:$K,11,FALSE)</f>
        <v>Personal Products Retailing</v>
      </c>
    </row>
    <row r="826" spans="1:7" x14ac:dyDescent="0.25">
      <c r="A826" s="8" t="s">
        <v>1911</v>
      </c>
      <c r="B826" s="2" t="s">
        <v>1912</v>
      </c>
      <c r="C826" s="22" t="str">
        <f>VLOOKUP($A826,'NAICS with notes'!$A:$K,7,FALSE)</f>
        <v>Local</v>
      </c>
      <c r="D826" s="22">
        <f>VLOOKUP($A826,'NAICS with notes'!$A:$K,8,FALSE)</f>
        <v>103</v>
      </c>
      <c r="E826" s="22" t="str">
        <f>VLOOKUP($A826,'NAICS with notes'!$A:$K,9,FALSE)</f>
        <v>Local Health Services</v>
      </c>
      <c r="F826" s="22">
        <f>VLOOKUP($A826,'NAICS with notes'!$A:$K,10,FALSE)</f>
        <v>1</v>
      </c>
      <c r="G826" s="22" t="str">
        <f>VLOOKUP($A826,'NAICS with notes'!$A:$K,11,FALSE)</f>
        <v>Healthcare Provider Offices</v>
      </c>
    </row>
    <row r="827" spans="1:7" x14ac:dyDescent="0.25">
      <c r="A827" s="8" t="s">
        <v>1915</v>
      </c>
      <c r="B827" s="2" t="s">
        <v>1916</v>
      </c>
      <c r="C827" s="22" t="str">
        <f>VLOOKUP($A827,'NAICS with notes'!$A:$K,7,FALSE)</f>
        <v>Local</v>
      </c>
      <c r="D827" s="22">
        <f>VLOOKUP($A827,'NAICS with notes'!$A:$K,8,FALSE)</f>
        <v>103</v>
      </c>
      <c r="E827" s="22" t="str">
        <f>VLOOKUP($A827,'NAICS with notes'!$A:$K,9,FALSE)</f>
        <v>Local Health Services</v>
      </c>
      <c r="F827" s="22">
        <f>VLOOKUP($A827,'NAICS with notes'!$A:$K,10,FALSE)</f>
        <v>1</v>
      </c>
      <c r="G827" s="22" t="str">
        <f>VLOOKUP($A827,'NAICS with notes'!$A:$K,11,FALSE)</f>
        <v>Healthcare Provider Offices</v>
      </c>
    </row>
    <row r="828" spans="1:7" x14ac:dyDescent="0.25">
      <c r="A828" s="8" t="s">
        <v>1917</v>
      </c>
      <c r="B828" s="2" t="s">
        <v>1918</v>
      </c>
      <c r="C828" s="22" t="str">
        <f>VLOOKUP($A828,'NAICS with notes'!$A:$K,7,FALSE)</f>
        <v>Local</v>
      </c>
      <c r="D828" s="22">
        <f>VLOOKUP($A828,'NAICS with notes'!$A:$K,8,FALSE)</f>
        <v>103</v>
      </c>
      <c r="E828" s="22" t="str">
        <f>VLOOKUP($A828,'NAICS with notes'!$A:$K,9,FALSE)</f>
        <v>Local Health Services</v>
      </c>
      <c r="F828" s="22">
        <f>VLOOKUP($A828,'NAICS with notes'!$A:$K,10,FALSE)</f>
        <v>1</v>
      </c>
      <c r="G828" s="22" t="str">
        <f>VLOOKUP($A828,'NAICS with notes'!$A:$K,11,FALSE)</f>
        <v>Healthcare Provider Offices</v>
      </c>
    </row>
    <row r="829" spans="1:7" x14ac:dyDescent="0.25">
      <c r="A829" s="8" t="s">
        <v>1919</v>
      </c>
      <c r="B829" s="2" t="s">
        <v>1920</v>
      </c>
      <c r="C829" s="22" t="str">
        <f>VLOOKUP($A829,'NAICS with notes'!$A:$K,7,FALSE)</f>
        <v>Local</v>
      </c>
      <c r="D829" s="22">
        <f>VLOOKUP($A829,'NAICS with notes'!$A:$K,8,FALSE)</f>
        <v>103</v>
      </c>
      <c r="E829" s="22" t="str">
        <f>VLOOKUP($A829,'NAICS with notes'!$A:$K,9,FALSE)</f>
        <v>Local Health Services</v>
      </c>
      <c r="F829" s="22">
        <f>VLOOKUP($A829,'NAICS with notes'!$A:$K,10,FALSE)</f>
        <v>1</v>
      </c>
      <c r="G829" s="22" t="str">
        <f>VLOOKUP($A829,'NAICS with notes'!$A:$K,11,FALSE)</f>
        <v>Healthcare Provider Offices</v>
      </c>
    </row>
    <row r="830" spans="1:7" x14ac:dyDescent="0.25">
      <c r="A830" s="8" t="s">
        <v>1921</v>
      </c>
      <c r="B830" s="2" t="s">
        <v>1922</v>
      </c>
      <c r="C830" s="22" t="str">
        <f>VLOOKUP($A830,'NAICS with notes'!$A:$K,7,FALSE)</f>
        <v>Local</v>
      </c>
      <c r="D830" s="22">
        <f>VLOOKUP($A830,'NAICS with notes'!$A:$K,8,FALSE)</f>
        <v>103</v>
      </c>
      <c r="E830" s="22" t="str">
        <f>VLOOKUP($A830,'NAICS with notes'!$A:$K,9,FALSE)</f>
        <v>Local Health Services</v>
      </c>
      <c r="F830" s="22">
        <f>VLOOKUP($A830,'NAICS with notes'!$A:$K,10,FALSE)</f>
        <v>1</v>
      </c>
      <c r="G830" s="22" t="str">
        <f>VLOOKUP($A830,'NAICS with notes'!$A:$K,11,FALSE)</f>
        <v>Healthcare Provider Offices</v>
      </c>
    </row>
    <row r="831" spans="1:7" x14ac:dyDescent="0.25">
      <c r="A831" s="8" t="s">
        <v>1923</v>
      </c>
      <c r="B831" s="2" t="s">
        <v>1924</v>
      </c>
      <c r="C831" s="22" t="str">
        <f>VLOOKUP($A831,'NAICS with notes'!$A:$K,7,FALSE)</f>
        <v>Local</v>
      </c>
      <c r="D831" s="22">
        <f>VLOOKUP($A831,'NAICS with notes'!$A:$K,8,FALSE)</f>
        <v>103</v>
      </c>
      <c r="E831" s="22" t="str">
        <f>VLOOKUP($A831,'NAICS with notes'!$A:$K,9,FALSE)</f>
        <v>Local Health Services</v>
      </c>
      <c r="F831" s="22">
        <f>VLOOKUP($A831,'NAICS with notes'!$A:$K,10,FALSE)</f>
        <v>1</v>
      </c>
      <c r="G831" s="22" t="str">
        <f>VLOOKUP($A831,'NAICS with notes'!$A:$K,11,FALSE)</f>
        <v>Healthcare Provider Offices</v>
      </c>
    </row>
    <row r="832" spans="1:7" x14ac:dyDescent="0.25">
      <c r="A832" s="8" t="s">
        <v>1925</v>
      </c>
      <c r="B832" s="2" t="s">
        <v>1926</v>
      </c>
      <c r="C832" s="22" t="str">
        <f>VLOOKUP($A832,'NAICS with notes'!$A:$K,7,FALSE)</f>
        <v>Local</v>
      </c>
      <c r="D832" s="22">
        <f>VLOOKUP($A832,'NAICS with notes'!$A:$K,8,FALSE)</f>
        <v>103</v>
      </c>
      <c r="E832" s="22" t="str">
        <f>VLOOKUP($A832,'NAICS with notes'!$A:$K,9,FALSE)</f>
        <v>Local Health Services</v>
      </c>
      <c r="F832" s="22">
        <f>VLOOKUP($A832,'NAICS with notes'!$A:$K,10,FALSE)</f>
        <v>1</v>
      </c>
      <c r="G832" s="22" t="str">
        <f>VLOOKUP($A832,'NAICS with notes'!$A:$K,11,FALSE)</f>
        <v>Healthcare Provider Offices</v>
      </c>
    </row>
    <row r="833" spans="1:7" x14ac:dyDescent="0.25">
      <c r="A833" s="8" t="s">
        <v>1927</v>
      </c>
      <c r="B833" s="2" t="s">
        <v>1928</v>
      </c>
      <c r="C833" s="22" t="str">
        <f>VLOOKUP($A833,'NAICS with notes'!$A:$K,7,FALSE)</f>
        <v>Local</v>
      </c>
      <c r="D833" s="22">
        <f>VLOOKUP($A833,'NAICS with notes'!$A:$K,8,FALSE)</f>
        <v>103</v>
      </c>
      <c r="E833" s="22" t="str">
        <f>VLOOKUP($A833,'NAICS with notes'!$A:$K,9,FALSE)</f>
        <v>Local Health Services</v>
      </c>
      <c r="F833" s="22">
        <f>VLOOKUP($A833,'NAICS with notes'!$A:$K,10,FALSE)</f>
        <v>1</v>
      </c>
      <c r="G833" s="22" t="str">
        <f>VLOOKUP($A833,'NAICS with notes'!$A:$K,11,FALSE)</f>
        <v>Healthcare Provider Offices</v>
      </c>
    </row>
    <row r="834" spans="1:7" x14ac:dyDescent="0.25">
      <c r="A834" s="8" t="s">
        <v>1929</v>
      </c>
      <c r="B834" s="2" t="s">
        <v>1930</v>
      </c>
      <c r="C834" s="22" t="str">
        <f>VLOOKUP($A834,'NAICS with notes'!$A:$K,7,FALSE)</f>
        <v>Local</v>
      </c>
      <c r="D834" s="22">
        <f>VLOOKUP($A834,'NAICS with notes'!$A:$K,8,FALSE)</f>
        <v>103</v>
      </c>
      <c r="E834" s="22" t="str">
        <f>VLOOKUP($A834,'NAICS with notes'!$A:$K,9,FALSE)</f>
        <v>Local Health Services</v>
      </c>
      <c r="F834" s="22">
        <f>VLOOKUP($A834,'NAICS with notes'!$A:$K,10,FALSE)</f>
        <v>1</v>
      </c>
      <c r="G834" s="22" t="str">
        <f>VLOOKUP($A834,'NAICS with notes'!$A:$K,11,FALSE)</f>
        <v>Healthcare Provider Offices</v>
      </c>
    </row>
    <row r="835" spans="1:7" x14ac:dyDescent="0.25">
      <c r="A835" s="8" t="s">
        <v>1931</v>
      </c>
      <c r="B835" s="2" t="s">
        <v>1932</v>
      </c>
      <c r="C835" s="22" t="str">
        <f>VLOOKUP($A835,'NAICS with notes'!$A:$K,7,FALSE)</f>
        <v>Local</v>
      </c>
      <c r="D835" s="22">
        <f>VLOOKUP($A835,'NAICS with notes'!$A:$K,8,FALSE)</f>
        <v>103</v>
      </c>
      <c r="E835" s="22" t="str">
        <f>VLOOKUP($A835,'NAICS with notes'!$A:$K,9,FALSE)</f>
        <v>Local Health Services</v>
      </c>
      <c r="F835" s="22">
        <f>VLOOKUP($A835,'NAICS with notes'!$A:$K,10,FALSE)</f>
        <v>1</v>
      </c>
      <c r="G835" s="22" t="str">
        <f>VLOOKUP($A835,'NAICS with notes'!$A:$K,11,FALSE)</f>
        <v>Healthcare Provider Offices</v>
      </c>
    </row>
    <row r="836" spans="1:7" x14ac:dyDescent="0.25">
      <c r="A836" s="8" t="s">
        <v>1933</v>
      </c>
      <c r="B836" s="2" t="s">
        <v>1934</v>
      </c>
      <c r="C836" s="22" t="str">
        <f>VLOOKUP($A836,'NAICS with notes'!$A:$K,7,FALSE)</f>
        <v>Local</v>
      </c>
      <c r="D836" s="22">
        <f>VLOOKUP($A836,'NAICS with notes'!$A:$K,8,FALSE)</f>
        <v>103</v>
      </c>
      <c r="E836" s="22" t="str">
        <f>VLOOKUP($A836,'NAICS with notes'!$A:$K,9,FALSE)</f>
        <v>Local Health Services</v>
      </c>
      <c r="F836" s="22">
        <f>VLOOKUP($A836,'NAICS with notes'!$A:$K,10,FALSE)</f>
        <v>1</v>
      </c>
      <c r="G836" s="22" t="str">
        <f>VLOOKUP($A836,'NAICS with notes'!$A:$K,11,FALSE)</f>
        <v>Healthcare Provider Offices</v>
      </c>
    </row>
    <row r="837" spans="1:7" x14ac:dyDescent="0.25">
      <c r="A837" s="8" t="s">
        <v>1935</v>
      </c>
      <c r="B837" s="2" t="s">
        <v>1936</v>
      </c>
      <c r="C837" s="22" t="str">
        <f>VLOOKUP($A837,'NAICS with notes'!$A:$K,7,FALSE)</f>
        <v>Local</v>
      </c>
      <c r="D837" s="22">
        <f>VLOOKUP($A837,'NAICS with notes'!$A:$K,8,FALSE)</f>
        <v>103</v>
      </c>
      <c r="E837" s="22" t="str">
        <f>VLOOKUP($A837,'NAICS with notes'!$A:$K,9,FALSE)</f>
        <v>Local Health Services</v>
      </c>
      <c r="F837" s="22">
        <f>VLOOKUP($A837,'NAICS with notes'!$A:$K,10,FALSE)</f>
        <v>1</v>
      </c>
      <c r="G837" s="22" t="str">
        <f>VLOOKUP($A837,'NAICS with notes'!$A:$K,11,FALSE)</f>
        <v>Healthcare Provider Offices</v>
      </c>
    </row>
    <row r="838" spans="1:7" x14ac:dyDescent="0.25">
      <c r="A838" s="8" t="s">
        <v>1937</v>
      </c>
      <c r="B838" s="2" t="s">
        <v>1938</v>
      </c>
      <c r="C838" s="22" t="str">
        <f>VLOOKUP($A838,'NAICS with notes'!$A:$K,7,FALSE)</f>
        <v>Local</v>
      </c>
      <c r="D838" s="22">
        <f>VLOOKUP($A838,'NAICS with notes'!$A:$K,8,FALSE)</f>
        <v>103</v>
      </c>
      <c r="E838" s="22" t="str">
        <f>VLOOKUP($A838,'NAICS with notes'!$A:$K,9,FALSE)</f>
        <v>Local Health Services</v>
      </c>
      <c r="F838" s="22">
        <f>VLOOKUP($A838,'NAICS with notes'!$A:$K,10,FALSE)</f>
        <v>1</v>
      </c>
      <c r="G838" s="22" t="str">
        <f>VLOOKUP($A838,'NAICS with notes'!$A:$K,11,FALSE)</f>
        <v>Healthcare Provider Offices</v>
      </c>
    </row>
    <row r="839" spans="1:7" x14ac:dyDescent="0.25">
      <c r="A839" s="8" t="s">
        <v>1939</v>
      </c>
      <c r="B839" s="2" t="s">
        <v>1940</v>
      </c>
      <c r="C839" s="22" t="str">
        <f>VLOOKUP($A839,'NAICS with notes'!$A:$K,7,FALSE)</f>
        <v>Local</v>
      </c>
      <c r="D839" s="22">
        <f>VLOOKUP($A839,'NAICS with notes'!$A:$K,8,FALSE)</f>
        <v>103</v>
      </c>
      <c r="E839" s="22" t="str">
        <f>VLOOKUP($A839,'NAICS with notes'!$A:$K,9,FALSE)</f>
        <v>Local Health Services</v>
      </c>
      <c r="F839" s="22">
        <f>VLOOKUP($A839,'NAICS with notes'!$A:$K,10,FALSE)</f>
        <v>1</v>
      </c>
      <c r="G839" s="22" t="str">
        <f>VLOOKUP($A839,'NAICS with notes'!$A:$K,11,FALSE)</f>
        <v>Healthcare Provider Offices</v>
      </c>
    </row>
    <row r="840" spans="1:7" x14ac:dyDescent="0.25">
      <c r="A840" s="8" t="s">
        <v>1941</v>
      </c>
      <c r="B840" s="2" t="s">
        <v>1942</v>
      </c>
      <c r="C840" s="22" t="str">
        <f>VLOOKUP($A840,'NAICS with notes'!$A:$K,7,FALSE)</f>
        <v>Local</v>
      </c>
      <c r="D840" s="22">
        <f>VLOOKUP($A840,'NAICS with notes'!$A:$K,8,FALSE)</f>
        <v>103</v>
      </c>
      <c r="E840" s="22" t="str">
        <f>VLOOKUP($A840,'NAICS with notes'!$A:$K,9,FALSE)</f>
        <v>Local Health Services</v>
      </c>
      <c r="F840" s="22">
        <f>VLOOKUP($A840,'NAICS with notes'!$A:$K,10,FALSE)</f>
        <v>1</v>
      </c>
      <c r="G840" s="22" t="str">
        <f>VLOOKUP($A840,'NAICS with notes'!$A:$K,11,FALSE)</f>
        <v>Healthcare Provider Offices</v>
      </c>
    </row>
    <row r="841" spans="1:7" x14ac:dyDescent="0.25">
      <c r="A841" s="8" t="s">
        <v>1943</v>
      </c>
      <c r="B841" s="2" t="s">
        <v>1944</v>
      </c>
      <c r="C841" s="22" t="str">
        <f>VLOOKUP($A841,'NAICS with notes'!$A:$K,7,FALSE)</f>
        <v>Local</v>
      </c>
      <c r="D841" s="22">
        <f>VLOOKUP($A841,'NAICS with notes'!$A:$K,8,FALSE)</f>
        <v>103</v>
      </c>
      <c r="E841" s="22" t="str">
        <f>VLOOKUP($A841,'NAICS with notes'!$A:$K,9,FALSE)</f>
        <v>Local Health Services</v>
      </c>
      <c r="F841" s="22">
        <f>VLOOKUP($A841,'NAICS with notes'!$A:$K,10,FALSE)</f>
        <v>1</v>
      </c>
      <c r="G841" s="22" t="str">
        <f>VLOOKUP($A841,'NAICS with notes'!$A:$K,11,FALSE)</f>
        <v>Healthcare Provider Offices</v>
      </c>
    </row>
    <row r="842" spans="1:7" x14ac:dyDescent="0.25">
      <c r="A842" s="8" t="s">
        <v>1945</v>
      </c>
      <c r="B842" s="2" t="s">
        <v>1946</v>
      </c>
      <c r="C842" s="22" t="str">
        <f>VLOOKUP($A842,'NAICS with notes'!$A:$K,7,FALSE)</f>
        <v>Local</v>
      </c>
      <c r="D842" s="22">
        <f>VLOOKUP($A842,'NAICS with notes'!$A:$K,8,FALSE)</f>
        <v>103</v>
      </c>
      <c r="E842" s="22" t="str">
        <f>VLOOKUP($A842,'NAICS with notes'!$A:$K,9,FALSE)</f>
        <v>Local Health Services</v>
      </c>
      <c r="F842" s="22">
        <f>VLOOKUP($A842,'NAICS with notes'!$A:$K,10,FALSE)</f>
        <v>1</v>
      </c>
      <c r="G842" s="22" t="str">
        <f>VLOOKUP($A842,'NAICS with notes'!$A:$K,11,FALSE)</f>
        <v>Healthcare Provider Offices</v>
      </c>
    </row>
    <row r="843" spans="1:7" x14ac:dyDescent="0.25">
      <c r="A843" s="8" t="s">
        <v>1947</v>
      </c>
      <c r="B843" s="2" t="s">
        <v>1948</v>
      </c>
      <c r="C843" s="22" t="str">
        <f>VLOOKUP($A843,'NAICS with notes'!$A:$K,7,FALSE)</f>
        <v>Local</v>
      </c>
      <c r="D843" s="22">
        <f>VLOOKUP($A843,'NAICS with notes'!$A:$K,8,FALSE)</f>
        <v>103</v>
      </c>
      <c r="E843" s="22" t="str">
        <f>VLOOKUP($A843,'NAICS with notes'!$A:$K,9,FALSE)</f>
        <v>Local Health Services</v>
      </c>
      <c r="F843" s="22">
        <f>VLOOKUP($A843,'NAICS with notes'!$A:$K,10,FALSE)</f>
        <v>2</v>
      </c>
      <c r="G843" s="22" t="str">
        <f>VLOOKUP($A843,'NAICS with notes'!$A:$K,11,FALSE)</f>
        <v>Hospitals</v>
      </c>
    </row>
    <row r="844" spans="1:7" x14ac:dyDescent="0.25">
      <c r="A844" s="8" t="s">
        <v>1950</v>
      </c>
      <c r="B844" s="2" t="s">
        <v>1951</v>
      </c>
      <c r="C844" s="22" t="str">
        <f>VLOOKUP($A844,'NAICS with notes'!$A:$K,7,FALSE)</f>
        <v>Local</v>
      </c>
      <c r="D844" s="22">
        <f>VLOOKUP($A844,'NAICS with notes'!$A:$K,8,FALSE)</f>
        <v>103</v>
      </c>
      <c r="E844" s="22" t="str">
        <f>VLOOKUP($A844,'NAICS with notes'!$A:$K,9,FALSE)</f>
        <v>Local Health Services</v>
      </c>
      <c r="F844" s="22">
        <f>VLOOKUP($A844,'NAICS with notes'!$A:$K,10,FALSE)</f>
        <v>2</v>
      </c>
      <c r="G844" s="22" t="str">
        <f>VLOOKUP($A844,'NAICS with notes'!$A:$K,11,FALSE)</f>
        <v>Hospitals</v>
      </c>
    </row>
    <row r="845" spans="1:7" x14ac:dyDescent="0.25">
      <c r="A845" s="8" t="s">
        <v>1952</v>
      </c>
      <c r="B845" s="2" t="s">
        <v>1953</v>
      </c>
      <c r="C845" s="22" t="str">
        <f>VLOOKUP($A845,'NAICS with notes'!$A:$K,7,FALSE)</f>
        <v>Local</v>
      </c>
      <c r="D845" s="22">
        <f>VLOOKUP($A845,'NAICS with notes'!$A:$K,8,FALSE)</f>
        <v>103</v>
      </c>
      <c r="E845" s="22" t="str">
        <f>VLOOKUP($A845,'NAICS with notes'!$A:$K,9,FALSE)</f>
        <v>Local Health Services</v>
      </c>
      <c r="F845" s="22">
        <f>VLOOKUP($A845,'NAICS with notes'!$A:$K,10,FALSE)</f>
        <v>2</v>
      </c>
      <c r="G845" s="22" t="str">
        <f>VLOOKUP($A845,'NAICS with notes'!$A:$K,11,FALSE)</f>
        <v>Hospitals</v>
      </c>
    </row>
    <row r="846" spans="1:7" x14ac:dyDescent="0.25">
      <c r="A846" s="8" t="s">
        <v>1954</v>
      </c>
      <c r="B846" s="2" t="s">
        <v>1955</v>
      </c>
      <c r="C846" s="22" t="str">
        <f>VLOOKUP($A846,'NAICS with notes'!$A:$K,7,FALSE)</f>
        <v>Local</v>
      </c>
      <c r="D846" s="22">
        <f>VLOOKUP($A846,'NAICS with notes'!$A:$K,8,FALSE)</f>
        <v>103</v>
      </c>
      <c r="E846" s="22" t="str">
        <f>VLOOKUP($A846,'NAICS with notes'!$A:$K,9,FALSE)</f>
        <v>Local Health Services</v>
      </c>
      <c r="F846" s="22">
        <f>VLOOKUP($A846,'NAICS with notes'!$A:$K,10,FALSE)</f>
        <v>3</v>
      </c>
      <c r="G846" s="22" t="str">
        <f>VLOOKUP($A846,'NAICS with notes'!$A:$K,11,FALSE)</f>
        <v>Medical Laboratories</v>
      </c>
    </row>
    <row r="847" spans="1:7" x14ac:dyDescent="0.25">
      <c r="A847" s="8" t="s">
        <v>1957</v>
      </c>
      <c r="B847" s="2" t="s">
        <v>1956</v>
      </c>
      <c r="C847" s="22" t="str">
        <f>VLOOKUP($A847,'NAICS with notes'!$A:$K,7,FALSE)</f>
        <v>Local</v>
      </c>
      <c r="D847" s="22">
        <f>VLOOKUP($A847,'NAICS with notes'!$A:$K,8,FALSE)</f>
        <v>103</v>
      </c>
      <c r="E847" s="22" t="str">
        <f>VLOOKUP($A847,'NAICS with notes'!$A:$K,9,FALSE)</f>
        <v>Local Health Services</v>
      </c>
      <c r="F847" s="22">
        <f>VLOOKUP($A847,'NAICS with notes'!$A:$K,10,FALSE)</f>
        <v>3</v>
      </c>
      <c r="G847" s="22" t="str">
        <f>VLOOKUP($A847,'NAICS with notes'!$A:$K,11,FALSE)</f>
        <v>Medical Laboratories</v>
      </c>
    </row>
    <row r="848" spans="1:7" x14ac:dyDescent="0.25">
      <c r="A848" s="8" t="s">
        <v>1958</v>
      </c>
      <c r="B848" s="2" t="s">
        <v>1959</v>
      </c>
      <c r="C848" s="22" t="str">
        <f>VLOOKUP($A848,'NAICS with notes'!$A:$K,7,FALSE)</f>
        <v>Local</v>
      </c>
      <c r="D848" s="22">
        <f>VLOOKUP($A848,'NAICS with notes'!$A:$K,8,FALSE)</f>
        <v>103</v>
      </c>
      <c r="E848" s="22" t="str">
        <f>VLOOKUP($A848,'NAICS with notes'!$A:$K,9,FALSE)</f>
        <v>Local Health Services</v>
      </c>
      <c r="F848" s="22">
        <f>VLOOKUP($A848,'NAICS with notes'!$A:$K,10,FALSE)</f>
        <v>3</v>
      </c>
      <c r="G848" s="22" t="str">
        <f>VLOOKUP($A848,'NAICS with notes'!$A:$K,11,FALSE)</f>
        <v>Medical Laboratories</v>
      </c>
    </row>
    <row r="849" spans="1:7" x14ac:dyDescent="0.25">
      <c r="A849" s="8" t="s">
        <v>1960</v>
      </c>
      <c r="B849" s="2" t="s">
        <v>1961</v>
      </c>
      <c r="C849" s="22" t="str">
        <f>VLOOKUP($A849,'NAICS with notes'!$A:$K,7,FALSE)</f>
        <v>Local</v>
      </c>
      <c r="D849" s="22">
        <f>VLOOKUP($A849,'NAICS with notes'!$A:$K,8,FALSE)</f>
        <v>103</v>
      </c>
      <c r="E849" s="22" t="str">
        <f>VLOOKUP($A849,'NAICS with notes'!$A:$K,9,FALSE)</f>
        <v>Local Health Services</v>
      </c>
      <c r="F849" s="22">
        <f>VLOOKUP($A849,'NAICS with notes'!$A:$K,10,FALSE)</f>
        <v>4</v>
      </c>
      <c r="G849" s="22" t="str">
        <f>VLOOKUP($A849,'NAICS with notes'!$A:$K,11,FALSE)</f>
        <v>Home and Residential Care</v>
      </c>
    </row>
    <row r="850" spans="1:7" x14ac:dyDescent="0.25">
      <c r="A850" s="8" t="s">
        <v>1963</v>
      </c>
      <c r="B850" s="2" t="s">
        <v>1964</v>
      </c>
      <c r="C850" s="22" t="str">
        <f>VLOOKUP($A850,'NAICS with notes'!$A:$K,7,FALSE)</f>
        <v>Local</v>
      </c>
      <c r="D850" s="22">
        <f>VLOOKUP($A850,'NAICS with notes'!$A:$K,8,FALSE)</f>
        <v>103</v>
      </c>
      <c r="E850" s="22" t="str">
        <f>VLOOKUP($A850,'NAICS with notes'!$A:$K,9,FALSE)</f>
        <v>Local Health Services</v>
      </c>
      <c r="F850" s="22">
        <f>VLOOKUP($A850,'NAICS with notes'!$A:$K,10,FALSE)</f>
        <v>4</v>
      </c>
      <c r="G850" s="22" t="str">
        <f>VLOOKUP($A850,'NAICS with notes'!$A:$K,11,FALSE)</f>
        <v>Home and Residential Care</v>
      </c>
    </row>
    <row r="851" spans="1:7" x14ac:dyDescent="0.25">
      <c r="A851" s="8" t="s">
        <v>1965</v>
      </c>
      <c r="B851" s="2" t="s">
        <v>1966</v>
      </c>
      <c r="C851" s="22" t="str">
        <f>VLOOKUP($A851,'NAICS with notes'!$A:$K,7,FALSE)</f>
        <v>Local</v>
      </c>
      <c r="D851" s="22">
        <f>VLOOKUP($A851,'NAICS with notes'!$A:$K,8,FALSE)</f>
        <v>103</v>
      </c>
      <c r="E851" s="22" t="str">
        <f>VLOOKUP($A851,'NAICS with notes'!$A:$K,9,FALSE)</f>
        <v>Local Health Services</v>
      </c>
      <c r="F851" s="22">
        <f>VLOOKUP($A851,'NAICS with notes'!$A:$K,10,FALSE)</f>
        <v>4</v>
      </c>
      <c r="G851" s="22" t="str">
        <f>VLOOKUP($A851,'NAICS with notes'!$A:$K,11,FALSE)</f>
        <v>Home and Residential Care</v>
      </c>
    </row>
    <row r="852" spans="1:7" x14ac:dyDescent="0.25">
      <c r="A852" s="8" t="s">
        <v>1967</v>
      </c>
      <c r="B852" s="2" t="s">
        <v>1968</v>
      </c>
      <c r="C852" s="22" t="str">
        <f>VLOOKUP($A852,'NAICS with notes'!$A:$K,7,FALSE)</f>
        <v>Local</v>
      </c>
      <c r="D852" s="22">
        <f>VLOOKUP($A852,'NAICS with notes'!$A:$K,8,FALSE)</f>
        <v>103</v>
      </c>
      <c r="E852" s="22" t="str">
        <f>VLOOKUP($A852,'NAICS with notes'!$A:$K,9,FALSE)</f>
        <v>Local Health Services</v>
      </c>
      <c r="F852" s="22">
        <f>VLOOKUP($A852,'NAICS with notes'!$A:$K,10,FALSE)</f>
        <v>4</v>
      </c>
      <c r="G852" s="22" t="str">
        <f>VLOOKUP($A852,'NAICS with notes'!$A:$K,11,FALSE)</f>
        <v>Home and Residential Care</v>
      </c>
    </row>
    <row r="853" spans="1:7" x14ac:dyDescent="0.25">
      <c r="A853" s="8" t="s">
        <v>1969</v>
      </c>
      <c r="B853" s="2" t="s">
        <v>1970</v>
      </c>
      <c r="C853" s="22" t="str">
        <f>VLOOKUP($A853,'NAICS with notes'!$A:$K,7,FALSE)</f>
        <v>Local</v>
      </c>
      <c r="D853" s="22">
        <f>VLOOKUP($A853,'NAICS with notes'!$A:$K,8,FALSE)</f>
        <v>103</v>
      </c>
      <c r="E853" s="22" t="str">
        <f>VLOOKUP($A853,'NAICS with notes'!$A:$K,9,FALSE)</f>
        <v>Local Health Services</v>
      </c>
      <c r="F853" s="22">
        <f>VLOOKUP($A853,'NAICS with notes'!$A:$K,10,FALSE)</f>
        <v>4</v>
      </c>
      <c r="G853" s="22" t="str">
        <f>VLOOKUP($A853,'NAICS with notes'!$A:$K,11,FALSE)</f>
        <v>Home and Residential Care</v>
      </c>
    </row>
    <row r="854" spans="1:7" x14ac:dyDescent="0.25">
      <c r="A854" s="8" t="s">
        <v>1971</v>
      </c>
      <c r="B854" s="2" t="s">
        <v>1972</v>
      </c>
      <c r="C854" s="22" t="str">
        <f>VLOOKUP($A854,'NAICS with notes'!$A:$K,7,FALSE)</f>
        <v>Local</v>
      </c>
      <c r="D854" s="22">
        <f>VLOOKUP($A854,'NAICS with notes'!$A:$K,8,FALSE)</f>
        <v>103</v>
      </c>
      <c r="E854" s="22" t="str">
        <f>VLOOKUP($A854,'NAICS with notes'!$A:$K,9,FALSE)</f>
        <v>Local Health Services</v>
      </c>
      <c r="F854" s="22">
        <f>VLOOKUP($A854,'NAICS with notes'!$A:$K,10,FALSE)</f>
        <v>4</v>
      </c>
      <c r="G854" s="22" t="str">
        <f>VLOOKUP($A854,'NAICS with notes'!$A:$K,11,FALSE)</f>
        <v>Home and Residential Care</v>
      </c>
    </row>
    <row r="855" spans="1:7" x14ac:dyDescent="0.25">
      <c r="A855" s="8" t="s">
        <v>1973</v>
      </c>
      <c r="B855" s="2" t="s">
        <v>1974</v>
      </c>
      <c r="C855" s="22" t="str">
        <f>VLOOKUP($A855,'NAICS with notes'!$A:$K,7,FALSE)</f>
        <v>Local</v>
      </c>
      <c r="D855" s="22">
        <f>VLOOKUP($A855,'NAICS with notes'!$A:$K,8,FALSE)</f>
        <v>103</v>
      </c>
      <c r="E855" s="22" t="str">
        <f>VLOOKUP($A855,'NAICS with notes'!$A:$K,9,FALSE)</f>
        <v>Local Health Services</v>
      </c>
      <c r="F855" s="22">
        <f>VLOOKUP($A855,'NAICS with notes'!$A:$K,10,FALSE)</f>
        <v>4</v>
      </c>
      <c r="G855" s="22" t="str">
        <f>VLOOKUP($A855,'NAICS with notes'!$A:$K,11,FALSE)</f>
        <v>Home and Residential Care</v>
      </c>
    </row>
    <row r="856" spans="1:7" x14ac:dyDescent="0.25">
      <c r="A856" s="8" t="s">
        <v>1975</v>
      </c>
      <c r="B856" s="2" t="s">
        <v>1976</v>
      </c>
      <c r="C856" s="22" t="str">
        <f>VLOOKUP($A856,'NAICS with notes'!$A:$K,7,FALSE)</f>
        <v>Local</v>
      </c>
      <c r="D856" s="22">
        <f>VLOOKUP($A856,'NAICS with notes'!$A:$K,8,FALSE)</f>
        <v>103</v>
      </c>
      <c r="E856" s="22" t="str">
        <f>VLOOKUP($A856,'NAICS with notes'!$A:$K,9,FALSE)</f>
        <v>Local Health Services</v>
      </c>
      <c r="F856" s="22">
        <f>VLOOKUP($A856,'NAICS with notes'!$A:$K,10,FALSE)</f>
        <v>5</v>
      </c>
      <c r="G856" s="22" t="str">
        <f>VLOOKUP($A856,'NAICS with notes'!$A:$K,11,FALSE)</f>
        <v>Funeral Service and Crematories</v>
      </c>
    </row>
    <row r="857" spans="1:7" x14ac:dyDescent="0.25">
      <c r="A857" s="8" t="s">
        <v>1978</v>
      </c>
      <c r="B857" s="2" t="s">
        <v>1979</v>
      </c>
      <c r="C857" s="22" t="str">
        <f>VLOOKUP($A857,'NAICS with notes'!$A:$K,7,FALSE)</f>
        <v>Local</v>
      </c>
      <c r="D857" s="22">
        <f>VLOOKUP($A857,'NAICS with notes'!$A:$K,8,FALSE)</f>
        <v>103</v>
      </c>
      <c r="E857" s="22" t="str">
        <f>VLOOKUP($A857,'NAICS with notes'!$A:$K,9,FALSE)</f>
        <v>Local Health Services</v>
      </c>
      <c r="F857" s="22">
        <f>VLOOKUP($A857,'NAICS with notes'!$A:$K,10,FALSE)</f>
        <v>5</v>
      </c>
      <c r="G857" s="22" t="str">
        <f>VLOOKUP($A857,'NAICS with notes'!$A:$K,11,FALSE)</f>
        <v>Funeral Service and Crematories</v>
      </c>
    </row>
    <row r="858" spans="1:7" x14ac:dyDescent="0.25">
      <c r="A858" s="8" t="s">
        <v>1980</v>
      </c>
      <c r="B858" s="2" t="s">
        <v>1981</v>
      </c>
      <c r="C858" s="22" t="str">
        <f>VLOOKUP($A858,'NAICS with notes'!$A:$K,7,FALSE)</f>
        <v>Local</v>
      </c>
      <c r="D858" s="22">
        <f>VLOOKUP($A858,'NAICS with notes'!$A:$K,8,FALSE)</f>
        <v>103</v>
      </c>
      <c r="E858" s="22" t="str">
        <f>VLOOKUP($A858,'NAICS with notes'!$A:$K,9,FALSE)</f>
        <v>Local Health Services</v>
      </c>
      <c r="F858" s="22">
        <f>VLOOKUP($A858,'NAICS with notes'!$A:$K,10,FALSE)</f>
        <v>6</v>
      </c>
      <c r="G858" s="22" t="str">
        <f>VLOOKUP($A858,'NAICS with notes'!$A:$K,11,FALSE)</f>
        <v>Medical Equipment Distribution and Rental</v>
      </c>
    </row>
    <row r="859" spans="1:7" x14ac:dyDescent="0.25">
      <c r="A859" s="8" t="s">
        <v>1983</v>
      </c>
      <c r="B859" s="2" t="s">
        <v>1984</v>
      </c>
      <c r="C859" s="22" t="str">
        <f>VLOOKUP($A859,'NAICS with notes'!$A:$K,7,FALSE)</f>
        <v>Local</v>
      </c>
      <c r="D859" s="22">
        <f>VLOOKUP($A859,'NAICS with notes'!$A:$K,8,FALSE)</f>
        <v>103</v>
      </c>
      <c r="E859" s="22" t="str">
        <f>VLOOKUP($A859,'NAICS with notes'!$A:$K,9,FALSE)</f>
        <v>Local Health Services</v>
      </c>
      <c r="F859" s="22">
        <f>VLOOKUP($A859,'NAICS with notes'!$A:$K,10,FALSE)</f>
        <v>7</v>
      </c>
      <c r="G859" s="22" t="str">
        <f>VLOOKUP($A859,'NAICS with notes'!$A:$K,11,FALSE)</f>
        <v>Drug Stores</v>
      </c>
    </row>
    <row r="860" spans="1:7" x14ac:dyDescent="0.25">
      <c r="A860" s="8" t="s">
        <v>1986</v>
      </c>
      <c r="B860" s="2" t="s">
        <v>1987</v>
      </c>
      <c r="C860" s="22" t="str">
        <f>VLOOKUP($A860,'NAICS with notes'!$A:$K,7,FALSE)</f>
        <v>Local</v>
      </c>
      <c r="D860" s="22">
        <f>VLOOKUP($A860,'NAICS with notes'!$A:$K,8,FALSE)</f>
        <v>103</v>
      </c>
      <c r="E860" s="22" t="str">
        <f>VLOOKUP($A860,'NAICS with notes'!$A:$K,9,FALSE)</f>
        <v>Local Health Services</v>
      </c>
      <c r="F860" s="22">
        <f>VLOOKUP($A860,'NAICS with notes'!$A:$K,10,FALSE)</f>
        <v>8</v>
      </c>
      <c r="G860" s="22" t="str">
        <f>VLOOKUP($A860,'NAICS with notes'!$A:$K,11,FALSE)</f>
        <v>Optical Goods Retailing</v>
      </c>
    </row>
    <row r="861" spans="1:7" x14ac:dyDescent="0.25">
      <c r="A861" s="8" t="s">
        <v>1989</v>
      </c>
      <c r="B861" s="2" t="s">
        <v>1990</v>
      </c>
      <c r="C861" s="22" t="str">
        <f>VLOOKUP($A861,'NAICS with notes'!$A:$K,7,FALSE)</f>
        <v>Local</v>
      </c>
      <c r="D861" s="22">
        <f>VLOOKUP($A861,'NAICS with notes'!$A:$K,8,FALSE)</f>
        <v>104</v>
      </c>
      <c r="E861" s="22" t="str">
        <f>VLOOKUP($A861,'NAICS with notes'!$A:$K,9,FALSE)</f>
        <v>Local Utilities</v>
      </c>
      <c r="F861" s="22">
        <f>VLOOKUP($A861,'NAICS with notes'!$A:$K,10,FALSE)</f>
        <v>1</v>
      </c>
      <c r="G861" s="22" t="str">
        <f>VLOOKUP($A861,'NAICS with notes'!$A:$K,11,FALSE)</f>
        <v>Communications Services</v>
      </c>
    </row>
    <row r="862" spans="1:7" x14ac:dyDescent="0.25">
      <c r="A862" s="8" t="s">
        <v>2548</v>
      </c>
      <c r="B862" s="10" t="s">
        <v>1993</v>
      </c>
      <c r="C862" s="22" t="str">
        <f>VLOOKUP($A862,'NAICS with notes'!$A:$K,7,FALSE)</f>
        <v>Local</v>
      </c>
      <c r="D862" s="22">
        <f>VLOOKUP($A862,'NAICS with notes'!$A:$K,8,FALSE)</f>
        <v>104</v>
      </c>
      <c r="E862" s="22" t="str">
        <f>VLOOKUP($A862,'NAICS with notes'!$A:$K,9,FALSE)</f>
        <v>Local Utilities</v>
      </c>
      <c r="F862" s="22">
        <f>VLOOKUP($A862,'NAICS with notes'!$A:$K,10,FALSE)</f>
        <v>1</v>
      </c>
      <c r="G862" s="22" t="str">
        <f>VLOOKUP($A862,'NAICS with notes'!$A:$K,11,FALSE)</f>
        <v>Communications Services</v>
      </c>
    </row>
    <row r="863" spans="1:7" x14ac:dyDescent="0.25">
      <c r="A863" s="8" t="s">
        <v>2549</v>
      </c>
      <c r="B863" s="10" t="s">
        <v>2550</v>
      </c>
      <c r="C863" s="22" t="str">
        <f>VLOOKUP($A863,'NAICS with notes'!$A:$K,7,FALSE)</f>
        <v>Local</v>
      </c>
      <c r="D863" s="22">
        <f>VLOOKUP($A863,'NAICS with notes'!$A:$K,8,FALSE)</f>
        <v>104</v>
      </c>
      <c r="E863" s="22" t="str">
        <f>VLOOKUP($A863,'NAICS with notes'!$A:$K,9,FALSE)</f>
        <v>Local Utilities</v>
      </c>
      <c r="F863" s="22">
        <f>VLOOKUP($A863,'NAICS with notes'!$A:$K,10,FALSE)</f>
        <v>1</v>
      </c>
      <c r="G863" s="22" t="str">
        <f>VLOOKUP($A863,'NAICS with notes'!$A:$K,11,FALSE)</f>
        <v>Communications Services</v>
      </c>
    </row>
    <row r="864" spans="1:7" x14ac:dyDescent="0.25">
      <c r="A864" s="8" t="s">
        <v>2551</v>
      </c>
      <c r="B864" s="10" t="s">
        <v>2552</v>
      </c>
      <c r="C864" s="22" t="str">
        <f>VLOOKUP($A864,'NAICS with notes'!$A:$K,7,FALSE)</f>
        <v>Local</v>
      </c>
      <c r="D864" s="22">
        <f>VLOOKUP($A864,'NAICS with notes'!$A:$K,8,FALSE)</f>
        <v>104</v>
      </c>
      <c r="E864" s="22" t="str">
        <f>VLOOKUP($A864,'NAICS with notes'!$A:$K,9,FALSE)</f>
        <v>Local Utilities</v>
      </c>
      <c r="F864" s="22">
        <f>VLOOKUP($A864,'NAICS with notes'!$A:$K,10,FALSE)</f>
        <v>1</v>
      </c>
      <c r="G864" s="22" t="str">
        <f>VLOOKUP($A864,'NAICS with notes'!$A:$K,11,FALSE)</f>
        <v>Communications Services</v>
      </c>
    </row>
    <row r="865" spans="1:7" x14ac:dyDescent="0.25">
      <c r="A865" s="8" t="s">
        <v>1994</v>
      </c>
      <c r="B865" s="2" t="s">
        <v>1995</v>
      </c>
      <c r="C865" s="22" t="str">
        <f>VLOOKUP($A865,'NAICS with notes'!$A:$K,7,FALSE)</f>
        <v>Local</v>
      </c>
      <c r="D865" s="22">
        <f>VLOOKUP($A865,'NAICS with notes'!$A:$K,8,FALSE)</f>
        <v>104</v>
      </c>
      <c r="E865" s="22" t="str">
        <f>VLOOKUP($A865,'NAICS with notes'!$A:$K,9,FALSE)</f>
        <v>Local Utilities</v>
      </c>
      <c r="F865" s="22">
        <f>VLOOKUP($A865,'NAICS with notes'!$A:$K,10,FALSE)</f>
        <v>2</v>
      </c>
      <c r="G865" s="22" t="str">
        <f>VLOOKUP($A865,'NAICS with notes'!$A:$K,11,FALSE)</f>
        <v>Electric Power Distribition</v>
      </c>
    </row>
    <row r="866" spans="1:7" x14ac:dyDescent="0.25">
      <c r="A866" s="8" t="s">
        <v>1997</v>
      </c>
      <c r="B866" s="2" t="s">
        <v>1998</v>
      </c>
      <c r="C866" s="22" t="str">
        <f>VLOOKUP($A866,'NAICS with notes'!$A:$K,7,FALSE)</f>
        <v>Local</v>
      </c>
      <c r="D866" s="22">
        <f>VLOOKUP($A866,'NAICS with notes'!$A:$K,8,FALSE)</f>
        <v>104</v>
      </c>
      <c r="E866" s="22" t="str">
        <f>VLOOKUP($A866,'NAICS with notes'!$A:$K,9,FALSE)</f>
        <v>Local Utilities</v>
      </c>
      <c r="F866" s="22">
        <f>VLOOKUP($A866,'NAICS with notes'!$A:$K,10,FALSE)</f>
        <v>3</v>
      </c>
      <c r="G866" s="22" t="str">
        <f>VLOOKUP($A866,'NAICS with notes'!$A:$K,11,FALSE)</f>
        <v>Natural Gas Distribution</v>
      </c>
    </row>
    <row r="867" spans="1:7" x14ac:dyDescent="0.25">
      <c r="A867" s="8" t="s">
        <v>1999</v>
      </c>
      <c r="B867" s="2" t="s">
        <v>2796</v>
      </c>
      <c r="C867" s="22" t="str">
        <f>VLOOKUP($A867,'NAICS with notes'!$A:$K,7,FALSE)</f>
        <v>Local</v>
      </c>
      <c r="D867" s="22">
        <f>VLOOKUP($A867,'NAICS with notes'!$A:$K,8,FALSE)</f>
        <v>104</v>
      </c>
      <c r="E867" s="22" t="str">
        <f>VLOOKUP($A867,'NAICS with notes'!$A:$K,9,FALSE)</f>
        <v>Local Utilities</v>
      </c>
      <c r="F867" s="22">
        <f>VLOOKUP($A867,'NAICS with notes'!$A:$K,10,FALSE)</f>
        <v>4</v>
      </c>
      <c r="G867" s="22" t="str">
        <f>VLOOKUP($A867,'NAICS with notes'!$A:$K,11,FALSE)</f>
        <v>Heating Oil and Other Fuel Dealers</v>
      </c>
    </row>
    <row r="868" spans="1:7" x14ac:dyDescent="0.25">
      <c r="A868" s="8" t="s">
        <v>2001</v>
      </c>
      <c r="B868" s="2" t="s">
        <v>2797</v>
      </c>
      <c r="C868" s="22" t="str">
        <f>VLOOKUP($A868,'NAICS with notes'!$A:$K,7,FALSE)</f>
        <v>Local</v>
      </c>
      <c r="D868" s="22">
        <f>VLOOKUP($A868,'NAICS with notes'!$A:$K,8,FALSE)</f>
        <v>104</v>
      </c>
      <c r="E868" s="22" t="str">
        <f>VLOOKUP($A868,'NAICS with notes'!$A:$K,9,FALSE)</f>
        <v>Local Utilities</v>
      </c>
      <c r="F868" s="22">
        <f>VLOOKUP($A868,'NAICS with notes'!$A:$K,10,FALSE)</f>
        <v>4</v>
      </c>
      <c r="G868" s="22" t="str">
        <f>VLOOKUP($A868,'NAICS with notes'!$A:$K,11,FALSE)</f>
        <v>Heating Oil and Other Fuel Dealers</v>
      </c>
    </row>
    <row r="869" spans="1:7" x14ac:dyDescent="0.25">
      <c r="A869" s="8" t="s">
        <v>2002</v>
      </c>
      <c r="B869" s="2" t="s">
        <v>2003</v>
      </c>
      <c r="C869" s="22" t="str">
        <f>VLOOKUP($A869,'NAICS with notes'!$A:$K,7,FALSE)</f>
        <v>Local</v>
      </c>
      <c r="D869" s="22">
        <f>VLOOKUP($A869,'NAICS with notes'!$A:$K,8,FALSE)</f>
        <v>104</v>
      </c>
      <c r="E869" s="22" t="str">
        <f>VLOOKUP($A869,'NAICS with notes'!$A:$K,9,FALSE)</f>
        <v>Local Utilities</v>
      </c>
      <c r="F869" s="22">
        <f>VLOOKUP($A869,'NAICS with notes'!$A:$K,10,FALSE)</f>
        <v>4</v>
      </c>
      <c r="G869" s="22" t="str">
        <f>VLOOKUP($A869,'NAICS with notes'!$A:$K,11,FALSE)</f>
        <v>Heating Oil and Other Fuel Dealers</v>
      </c>
    </row>
    <row r="870" spans="1:7" x14ac:dyDescent="0.25">
      <c r="A870" s="8" t="s">
        <v>2005</v>
      </c>
      <c r="B870" s="2" t="s">
        <v>2006</v>
      </c>
      <c r="C870" s="22" t="str">
        <f>VLOOKUP($A870,'NAICS with notes'!$A:$K,7,FALSE)</f>
        <v>Local</v>
      </c>
      <c r="D870" s="22">
        <f>VLOOKUP($A870,'NAICS with notes'!$A:$K,8,FALSE)</f>
        <v>104</v>
      </c>
      <c r="E870" s="22" t="str">
        <f>VLOOKUP($A870,'NAICS with notes'!$A:$K,9,FALSE)</f>
        <v>Local Utilities</v>
      </c>
      <c r="F870" s="22">
        <f>VLOOKUP($A870,'NAICS with notes'!$A:$K,10,FALSE)</f>
        <v>5</v>
      </c>
      <c r="G870" s="22" t="str">
        <f>VLOOKUP($A870,'NAICS with notes'!$A:$K,11,FALSE)</f>
        <v>Sanitary Services</v>
      </c>
    </row>
    <row r="871" spans="1:7" x14ac:dyDescent="0.25">
      <c r="A871" s="8" t="s">
        <v>2007</v>
      </c>
      <c r="B871" s="2" t="s">
        <v>2008</v>
      </c>
      <c r="C871" s="22" t="str">
        <f>VLOOKUP($A871,'NAICS with notes'!$A:$K,7,FALSE)</f>
        <v>Local</v>
      </c>
      <c r="D871" s="22">
        <f>VLOOKUP($A871,'NAICS with notes'!$A:$K,8,FALSE)</f>
        <v>104</v>
      </c>
      <c r="E871" s="22" t="str">
        <f>VLOOKUP($A871,'NAICS with notes'!$A:$K,9,FALSE)</f>
        <v>Local Utilities</v>
      </c>
      <c r="F871" s="22">
        <f>VLOOKUP($A871,'NAICS with notes'!$A:$K,10,FALSE)</f>
        <v>5</v>
      </c>
      <c r="G871" s="22" t="str">
        <f>VLOOKUP($A871,'NAICS with notes'!$A:$K,11,FALSE)</f>
        <v>Sanitary Services</v>
      </c>
    </row>
    <row r="872" spans="1:7" x14ac:dyDescent="0.25">
      <c r="A872" s="8" t="s">
        <v>2009</v>
      </c>
      <c r="B872" s="2" t="s">
        <v>2010</v>
      </c>
      <c r="C872" s="22" t="str">
        <f>VLOOKUP($A872,'NAICS with notes'!$A:$K,7,FALSE)</f>
        <v>Local</v>
      </c>
      <c r="D872" s="22">
        <f>VLOOKUP($A872,'NAICS with notes'!$A:$K,8,FALSE)</f>
        <v>104</v>
      </c>
      <c r="E872" s="22" t="str">
        <f>VLOOKUP($A872,'NAICS with notes'!$A:$K,9,FALSE)</f>
        <v>Local Utilities</v>
      </c>
      <c r="F872" s="22">
        <f>VLOOKUP($A872,'NAICS with notes'!$A:$K,10,FALSE)</f>
        <v>5</v>
      </c>
      <c r="G872" s="22" t="str">
        <f>VLOOKUP($A872,'NAICS with notes'!$A:$K,11,FALSE)</f>
        <v>Sanitary Services</v>
      </c>
    </row>
    <row r="873" spans="1:7" x14ac:dyDescent="0.25">
      <c r="A873" s="8" t="s">
        <v>2011</v>
      </c>
      <c r="B873" s="2" t="s">
        <v>2012</v>
      </c>
      <c r="C873" s="22" t="str">
        <f>VLOOKUP($A873,'NAICS with notes'!$A:$K,7,FALSE)</f>
        <v>Local</v>
      </c>
      <c r="D873" s="22">
        <f>VLOOKUP($A873,'NAICS with notes'!$A:$K,8,FALSE)</f>
        <v>105</v>
      </c>
      <c r="E873" s="22" t="str">
        <f>VLOOKUP($A873,'NAICS with notes'!$A:$K,9,FALSE)</f>
        <v>Local Logistical Services</v>
      </c>
      <c r="F873" s="22">
        <f>VLOOKUP($A873,'NAICS with notes'!$A:$K,10,FALSE)</f>
        <v>1</v>
      </c>
      <c r="G873" s="22" t="str">
        <f>VLOOKUP($A873,'NAICS with notes'!$A:$K,11,FALSE)</f>
        <v>Local Passenger Transportation</v>
      </c>
    </row>
    <row r="874" spans="1:7" x14ac:dyDescent="0.25">
      <c r="A874" s="8" t="s">
        <v>2015</v>
      </c>
      <c r="B874" s="2" t="s">
        <v>2016</v>
      </c>
      <c r="C874" s="22" t="str">
        <f>VLOOKUP($A874,'NAICS with notes'!$A:$K,7,FALSE)</f>
        <v>Local</v>
      </c>
      <c r="D874" s="22">
        <f>VLOOKUP($A874,'NAICS with notes'!$A:$K,8,FALSE)</f>
        <v>105</v>
      </c>
      <c r="E874" s="22" t="str">
        <f>VLOOKUP($A874,'NAICS with notes'!$A:$K,9,FALSE)</f>
        <v>Local Logistical Services</v>
      </c>
      <c r="F874" s="22">
        <f>VLOOKUP($A874,'NAICS with notes'!$A:$K,10,FALSE)</f>
        <v>1</v>
      </c>
      <c r="G874" s="22" t="str">
        <f>VLOOKUP($A874,'NAICS with notes'!$A:$K,11,FALSE)</f>
        <v>Local Passenger Transportation</v>
      </c>
    </row>
    <row r="875" spans="1:7" x14ac:dyDescent="0.25">
      <c r="A875" s="8" t="s">
        <v>2017</v>
      </c>
      <c r="B875" s="2" t="s">
        <v>2018</v>
      </c>
      <c r="C875" s="22" t="str">
        <f>VLOOKUP($A875,'NAICS with notes'!$A:$K,7,FALSE)</f>
        <v>Local</v>
      </c>
      <c r="D875" s="22">
        <f>VLOOKUP($A875,'NAICS with notes'!$A:$K,8,FALSE)</f>
        <v>105</v>
      </c>
      <c r="E875" s="22" t="str">
        <f>VLOOKUP($A875,'NAICS with notes'!$A:$K,9,FALSE)</f>
        <v>Local Logistical Services</v>
      </c>
      <c r="F875" s="22">
        <f>VLOOKUP($A875,'NAICS with notes'!$A:$K,10,FALSE)</f>
        <v>1</v>
      </c>
      <c r="G875" s="22" t="str">
        <f>VLOOKUP($A875,'NAICS with notes'!$A:$K,11,FALSE)</f>
        <v>Local Passenger Transportation</v>
      </c>
    </row>
    <row r="876" spans="1:7" x14ac:dyDescent="0.25">
      <c r="A876" s="8" t="s">
        <v>2019</v>
      </c>
      <c r="B876" s="2" t="s">
        <v>2020</v>
      </c>
      <c r="C876" s="22" t="str">
        <f>VLOOKUP($A876,'NAICS with notes'!$A:$K,7,FALSE)</f>
        <v>Local</v>
      </c>
      <c r="D876" s="22">
        <f>VLOOKUP($A876,'NAICS with notes'!$A:$K,8,FALSE)</f>
        <v>105</v>
      </c>
      <c r="E876" s="22" t="str">
        <f>VLOOKUP($A876,'NAICS with notes'!$A:$K,9,FALSE)</f>
        <v>Local Logistical Services</v>
      </c>
      <c r="F876" s="22">
        <f>VLOOKUP($A876,'NAICS with notes'!$A:$K,10,FALSE)</f>
        <v>1</v>
      </c>
      <c r="G876" s="22" t="str">
        <f>VLOOKUP($A876,'NAICS with notes'!$A:$K,11,FALSE)</f>
        <v>Local Passenger Transportation</v>
      </c>
    </row>
    <row r="877" spans="1:7" x14ac:dyDescent="0.25">
      <c r="A877" s="8" t="s">
        <v>2021</v>
      </c>
      <c r="B877" s="2" t="s">
        <v>2022</v>
      </c>
      <c r="C877" s="22" t="str">
        <f>VLOOKUP($A877,'NAICS with notes'!$A:$K,7,FALSE)</f>
        <v>Local</v>
      </c>
      <c r="D877" s="22">
        <f>VLOOKUP($A877,'NAICS with notes'!$A:$K,8,FALSE)</f>
        <v>105</v>
      </c>
      <c r="E877" s="22" t="str">
        <f>VLOOKUP($A877,'NAICS with notes'!$A:$K,9,FALSE)</f>
        <v>Local Logistical Services</v>
      </c>
      <c r="F877" s="22">
        <f>VLOOKUP($A877,'NAICS with notes'!$A:$K,10,FALSE)</f>
        <v>1</v>
      </c>
      <c r="G877" s="22" t="str">
        <f>VLOOKUP($A877,'NAICS with notes'!$A:$K,11,FALSE)</f>
        <v>Local Passenger Transportation</v>
      </c>
    </row>
    <row r="878" spans="1:7" x14ac:dyDescent="0.25">
      <c r="A878" s="8" t="s">
        <v>2023</v>
      </c>
      <c r="B878" s="2" t="s">
        <v>2024</v>
      </c>
      <c r="C878" s="22" t="str">
        <f>VLOOKUP($A878,'NAICS with notes'!$A:$K,7,FALSE)</f>
        <v>Local</v>
      </c>
      <c r="D878" s="22">
        <f>VLOOKUP($A878,'NAICS with notes'!$A:$K,8,FALSE)</f>
        <v>105</v>
      </c>
      <c r="E878" s="22" t="str">
        <f>VLOOKUP($A878,'NAICS with notes'!$A:$K,9,FALSE)</f>
        <v>Local Logistical Services</v>
      </c>
      <c r="F878" s="22">
        <f>VLOOKUP($A878,'NAICS with notes'!$A:$K,10,FALSE)</f>
        <v>1</v>
      </c>
      <c r="G878" s="22" t="str">
        <f>VLOOKUP($A878,'NAICS with notes'!$A:$K,11,FALSE)</f>
        <v>Local Passenger Transportation</v>
      </c>
    </row>
    <row r="879" spans="1:7" x14ac:dyDescent="0.25">
      <c r="A879" s="8" t="s">
        <v>2025</v>
      </c>
      <c r="B879" s="2" t="s">
        <v>2026</v>
      </c>
      <c r="C879" s="22" t="str">
        <f>VLOOKUP($A879,'NAICS with notes'!$A:$K,7,FALSE)</f>
        <v>Local</v>
      </c>
      <c r="D879" s="22">
        <f>VLOOKUP($A879,'NAICS with notes'!$A:$K,8,FALSE)</f>
        <v>105</v>
      </c>
      <c r="E879" s="22" t="str">
        <f>VLOOKUP($A879,'NAICS with notes'!$A:$K,9,FALSE)</f>
        <v>Local Logistical Services</v>
      </c>
      <c r="F879" s="22">
        <f>VLOOKUP($A879,'NAICS with notes'!$A:$K,10,FALSE)</f>
        <v>1</v>
      </c>
      <c r="G879" s="22" t="str">
        <f>VLOOKUP($A879,'NAICS with notes'!$A:$K,11,FALSE)</f>
        <v>Local Passenger Transportation</v>
      </c>
    </row>
    <row r="880" spans="1:7" x14ac:dyDescent="0.25">
      <c r="A880" s="8" t="s">
        <v>2027</v>
      </c>
      <c r="B880" s="2" t="s">
        <v>2028</v>
      </c>
      <c r="C880" s="22" t="str">
        <f>VLOOKUP($A880,'NAICS with notes'!$A:$K,7,FALSE)</f>
        <v>Local</v>
      </c>
      <c r="D880" s="22">
        <f>VLOOKUP($A880,'NAICS with notes'!$A:$K,8,FALSE)</f>
        <v>105</v>
      </c>
      <c r="E880" s="22" t="str">
        <f>VLOOKUP($A880,'NAICS with notes'!$A:$K,9,FALSE)</f>
        <v>Local Logistical Services</v>
      </c>
      <c r="F880" s="22">
        <f>VLOOKUP($A880,'NAICS with notes'!$A:$K,10,FALSE)</f>
        <v>2</v>
      </c>
      <c r="G880" s="22" t="str">
        <f>VLOOKUP($A880,'NAICS with notes'!$A:$K,11,FALSE)</f>
        <v>Local Transportation Services</v>
      </c>
    </row>
    <row r="881" spans="1:7" x14ac:dyDescent="0.25">
      <c r="A881" s="8" t="s">
        <v>2030</v>
      </c>
      <c r="B881" s="2" t="s">
        <v>2031</v>
      </c>
      <c r="C881" s="22" t="str">
        <f>VLOOKUP($A881,'NAICS with notes'!$A:$K,7,FALSE)</f>
        <v>Local</v>
      </c>
      <c r="D881" s="22">
        <f>VLOOKUP($A881,'NAICS with notes'!$A:$K,8,FALSE)</f>
        <v>105</v>
      </c>
      <c r="E881" s="22" t="str">
        <f>VLOOKUP($A881,'NAICS with notes'!$A:$K,9,FALSE)</f>
        <v>Local Logistical Services</v>
      </c>
      <c r="F881" s="22">
        <f>VLOOKUP($A881,'NAICS with notes'!$A:$K,10,FALSE)</f>
        <v>2</v>
      </c>
      <c r="G881" s="22" t="str">
        <f>VLOOKUP($A881,'NAICS with notes'!$A:$K,11,FALSE)</f>
        <v>Local Transportation Services</v>
      </c>
    </row>
    <row r="882" spans="1:7" x14ac:dyDescent="0.25">
      <c r="A882" s="8" t="s">
        <v>2032</v>
      </c>
      <c r="B882" s="2" t="s">
        <v>2033</v>
      </c>
      <c r="C882" s="22" t="str">
        <f>VLOOKUP($A882,'NAICS with notes'!$A:$K,7,FALSE)</f>
        <v>Local</v>
      </c>
      <c r="D882" s="22">
        <f>VLOOKUP($A882,'NAICS with notes'!$A:$K,8,FALSE)</f>
        <v>105</v>
      </c>
      <c r="E882" s="22" t="str">
        <f>VLOOKUP($A882,'NAICS with notes'!$A:$K,9,FALSE)</f>
        <v>Local Logistical Services</v>
      </c>
      <c r="F882" s="22">
        <f>VLOOKUP($A882,'NAICS with notes'!$A:$K,10,FALSE)</f>
        <v>2</v>
      </c>
      <c r="G882" s="22" t="str">
        <f>VLOOKUP($A882,'NAICS with notes'!$A:$K,11,FALSE)</f>
        <v>Local Transportation Services</v>
      </c>
    </row>
    <row r="883" spans="1:7" x14ac:dyDescent="0.25">
      <c r="A883" s="8" t="s">
        <v>2034</v>
      </c>
      <c r="B883" s="2" t="s">
        <v>2035</v>
      </c>
      <c r="C883" s="22" t="str">
        <f>VLOOKUP($A883,'NAICS with notes'!$A:$K,7,FALSE)</f>
        <v>Local</v>
      </c>
      <c r="D883" s="22">
        <f>VLOOKUP($A883,'NAICS with notes'!$A:$K,8,FALSE)</f>
        <v>105</v>
      </c>
      <c r="E883" s="22" t="str">
        <f>VLOOKUP($A883,'NAICS with notes'!$A:$K,9,FALSE)</f>
        <v>Local Logistical Services</v>
      </c>
      <c r="F883" s="22">
        <f>VLOOKUP($A883,'NAICS with notes'!$A:$K,10,FALSE)</f>
        <v>2</v>
      </c>
      <c r="G883" s="22" t="str">
        <f>VLOOKUP($A883,'NAICS with notes'!$A:$K,11,FALSE)</f>
        <v>Local Transportation Services</v>
      </c>
    </row>
    <row r="884" spans="1:7" x14ac:dyDescent="0.25">
      <c r="A884" s="8" t="s">
        <v>2036</v>
      </c>
      <c r="B884" s="2" t="s">
        <v>2037</v>
      </c>
      <c r="C884" s="22" t="str">
        <f>VLOOKUP($A884,'NAICS with notes'!$A:$K,7,FALSE)</f>
        <v>Local</v>
      </c>
      <c r="D884" s="22">
        <f>VLOOKUP($A884,'NAICS with notes'!$A:$K,8,FALSE)</f>
        <v>105</v>
      </c>
      <c r="E884" s="22" t="str">
        <f>VLOOKUP($A884,'NAICS with notes'!$A:$K,9,FALSE)</f>
        <v>Local Logistical Services</v>
      </c>
      <c r="F884" s="22">
        <f>VLOOKUP($A884,'NAICS with notes'!$A:$K,10,FALSE)</f>
        <v>2</v>
      </c>
      <c r="G884" s="22" t="str">
        <f>VLOOKUP($A884,'NAICS with notes'!$A:$K,11,FALSE)</f>
        <v>Local Transportation Services</v>
      </c>
    </row>
    <row r="885" spans="1:7" x14ac:dyDescent="0.25">
      <c r="A885" s="8" t="s">
        <v>2038</v>
      </c>
      <c r="B885" s="2" t="s">
        <v>2039</v>
      </c>
      <c r="C885" s="22" t="str">
        <f>VLOOKUP($A885,'NAICS with notes'!$A:$K,7,FALSE)</f>
        <v>Local</v>
      </c>
      <c r="D885" s="22">
        <f>VLOOKUP($A885,'NAICS with notes'!$A:$K,8,FALSE)</f>
        <v>105</v>
      </c>
      <c r="E885" s="22" t="str">
        <f>VLOOKUP($A885,'NAICS with notes'!$A:$K,9,FALSE)</f>
        <v>Local Logistical Services</v>
      </c>
      <c r="F885" s="22">
        <f>VLOOKUP($A885,'NAICS with notes'!$A:$K,10,FALSE)</f>
        <v>2</v>
      </c>
      <c r="G885" s="22" t="str">
        <f>VLOOKUP($A885,'NAICS with notes'!$A:$K,11,FALSE)</f>
        <v>Local Transportation Services</v>
      </c>
    </row>
    <row r="886" spans="1:7" x14ac:dyDescent="0.25">
      <c r="A886" s="8" t="s">
        <v>2040</v>
      </c>
      <c r="B886" s="2" t="s">
        <v>2041</v>
      </c>
      <c r="C886" s="22" t="str">
        <f>VLOOKUP($A886,'NAICS with notes'!$A:$K,7,FALSE)</f>
        <v>Local</v>
      </c>
      <c r="D886" s="22">
        <f>VLOOKUP($A886,'NAICS with notes'!$A:$K,8,FALSE)</f>
        <v>105</v>
      </c>
      <c r="E886" s="22" t="str">
        <f>VLOOKUP($A886,'NAICS with notes'!$A:$K,9,FALSE)</f>
        <v>Local Logistical Services</v>
      </c>
      <c r="F886" s="22">
        <f>VLOOKUP($A886,'NAICS with notes'!$A:$K,10,FALSE)</f>
        <v>2</v>
      </c>
      <c r="G886" s="22" t="str">
        <f>VLOOKUP($A886,'NAICS with notes'!$A:$K,11,FALSE)</f>
        <v>Local Transportation Services</v>
      </c>
    </row>
    <row r="887" spans="1:7" x14ac:dyDescent="0.25">
      <c r="A887" s="8" t="s">
        <v>2042</v>
      </c>
      <c r="B887" s="2" t="s">
        <v>2043</v>
      </c>
      <c r="C887" s="22" t="str">
        <f>VLOOKUP($A887,'NAICS with notes'!$A:$K,7,FALSE)</f>
        <v>Local</v>
      </c>
      <c r="D887" s="22">
        <f>VLOOKUP($A887,'NAICS with notes'!$A:$K,8,FALSE)</f>
        <v>105</v>
      </c>
      <c r="E887" s="22" t="str">
        <f>VLOOKUP($A887,'NAICS with notes'!$A:$K,9,FALSE)</f>
        <v>Local Logistical Services</v>
      </c>
      <c r="F887" s="22">
        <f>VLOOKUP($A887,'NAICS with notes'!$A:$K,10,FALSE)</f>
        <v>3</v>
      </c>
      <c r="G887" s="22" t="str">
        <f>VLOOKUP($A887,'NAICS with notes'!$A:$K,11,FALSE)</f>
        <v>Warehousing Services</v>
      </c>
    </row>
    <row r="888" spans="1:7" x14ac:dyDescent="0.25">
      <c r="A888" s="8" t="s">
        <v>2045</v>
      </c>
      <c r="B888" s="2" t="s">
        <v>2046</v>
      </c>
      <c r="C888" s="22" t="str">
        <f>VLOOKUP($A888,'NAICS with notes'!$A:$K,7,FALSE)</f>
        <v>Local</v>
      </c>
      <c r="D888" s="22">
        <f>VLOOKUP($A888,'NAICS with notes'!$A:$K,8,FALSE)</f>
        <v>105</v>
      </c>
      <c r="E888" s="22" t="str">
        <f>VLOOKUP($A888,'NAICS with notes'!$A:$K,9,FALSE)</f>
        <v>Local Logistical Services</v>
      </c>
      <c r="F888" s="22">
        <f>VLOOKUP($A888,'NAICS with notes'!$A:$K,10,FALSE)</f>
        <v>4</v>
      </c>
      <c r="G888" s="22" t="str">
        <f>VLOOKUP($A888,'NAICS with notes'!$A:$K,11,FALSE)</f>
        <v>Truck Leasing</v>
      </c>
    </row>
    <row r="889" spans="1:7" x14ac:dyDescent="0.25">
      <c r="A889" s="8" t="s">
        <v>2048</v>
      </c>
      <c r="B889" s="2" t="s">
        <v>2049</v>
      </c>
      <c r="C889" s="22" t="str">
        <f>VLOOKUP($A889,'NAICS with notes'!$A:$K,7,FALSE)</f>
        <v>Local</v>
      </c>
      <c r="D889" s="22">
        <f>VLOOKUP($A889,'NAICS with notes'!$A:$K,8,FALSE)</f>
        <v>105</v>
      </c>
      <c r="E889" s="22" t="str">
        <f>VLOOKUP($A889,'NAICS with notes'!$A:$K,9,FALSE)</f>
        <v>Local Logistical Services</v>
      </c>
      <c r="F889" s="22">
        <f>VLOOKUP($A889,'NAICS with notes'!$A:$K,10,FALSE)</f>
        <v>5</v>
      </c>
      <c r="G889" s="22" t="str">
        <f>VLOOKUP($A889,'NAICS with notes'!$A:$K,11,FALSE)</f>
        <v>Passenger Car Rental</v>
      </c>
    </row>
    <row r="890" spans="1:7" x14ac:dyDescent="0.25">
      <c r="A890" s="8" t="s">
        <v>2050</v>
      </c>
      <c r="B890" s="2" t="s">
        <v>2051</v>
      </c>
      <c r="C890" s="22" t="str">
        <f>VLOOKUP($A890,'NAICS with notes'!$A:$K,7,FALSE)</f>
        <v>Local</v>
      </c>
      <c r="D890" s="22">
        <f>VLOOKUP($A890,'NAICS with notes'!$A:$K,8,FALSE)</f>
        <v>106</v>
      </c>
      <c r="E890" s="22" t="str">
        <f>VLOOKUP($A890,'NAICS with notes'!$A:$K,9,FALSE)</f>
        <v>Local Household Goods and Services</v>
      </c>
      <c r="F890" s="22">
        <f>VLOOKUP($A890,'NAICS with notes'!$A:$K,10,FALSE)</f>
        <v>1</v>
      </c>
      <c r="G890" s="22" t="str">
        <f>VLOOKUP($A890,'NAICS with notes'!$A:$K,11,FALSE)</f>
        <v>Landscape and Horticultural Services</v>
      </c>
    </row>
    <row r="891" spans="1:7" x14ac:dyDescent="0.25">
      <c r="A891" s="8" t="s">
        <v>2054</v>
      </c>
      <c r="B891" s="2" t="s">
        <v>2055</v>
      </c>
      <c r="C891" s="22" t="str">
        <f>VLOOKUP($A891,'NAICS with notes'!$A:$K,7,FALSE)</f>
        <v>Local</v>
      </c>
      <c r="D891" s="22">
        <f>VLOOKUP($A891,'NAICS with notes'!$A:$K,8,FALSE)</f>
        <v>106</v>
      </c>
      <c r="E891" s="22" t="str">
        <f>VLOOKUP($A891,'NAICS with notes'!$A:$K,9,FALSE)</f>
        <v>Local Household Goods and Services</v>
      </c>
      <c r="F891" s="22">
        <f>VLOOKUP($A891,'NAICS with notes'!$A:$K,10,FALSE)</f>
        <v>2</v>
      </c>
      <c r="G891" s="22" t="str">
        <f>VLOOKUP($A891,'NAICS with notes'!$A:$K,11,FALSE)</f>
        <v>Electronics Repair</v>
      </c>
    </row>
    <row r="892" spans="1:7" x14ac:dyDescent="0.25">
      <c r="A892" s="8" t="s">
        <v>2057</v>
      </c>
      <c r="B892" s="2" t="s">
        <v>2058</v>
      </c>
      <c r="C892" s="22" t="str">
        <f>VLOOKUP($A892,'NAICS with notes'!$A:$K,7,FALSE)</f>
        <v>Local</v>
      </c>
      <c r="D892" s="22">
        <f>VLOOKUP($A892,'NAICS with notes'!$A:$K,8,FALSE)</f>
        <v>106</v>
      </c>
      <c r="E892" s="22" t="str">
        <f>VLOOKUP($A892,'NAICS with notes'!$A:$K,9,FALSE)</f>
        <v>Local Household Goods and Services</v>
      </c>
      <c r="F892" s="22">
        <f>VLOOKUP($A892,'NAICS with notes'!$A:$K,10,FALSE)</f>
        <v>2</v>
      </c>
      <c r="G892" s="22" t="str">
        <f>VLOOKUP($A892,'NAICS with notes'!$A:$K,11,FALSE)</f>
        <v>Electronics Repair</v>
      </c>
    </row>
    <row r="893" spans="1:7" x14ac:dyDescent="0.25">
      <c r="A893" s="8" t="s">
        <v>2059</v>
      </c>
      <c r="B893" s="2" t="s">
        <v>2060</v>
      </c>
      <c r="C893" s="22" t="str">
        <f>VLOOKUP($A893,'NAICS with notes'!$A:$K,7,FALSE)</f>
        <v>Local</v>
      </c>
      <c r="D893" s="22">
        <f>VLOOKUP($A893,'NAICS with notes'!$A:$K,8,FALSE)</f>
        <v>106</v>
      </c>
      <c r="E893" s="22" t="str">
        <f>VLOOKUP($A893,'NAICS with notes'!$A:$K,9,FALSE)</f>
        <v>Local Household Goods and Services</v>
      </c>
      <c r="F893" s="22">
        <f>VLOOKUP($A893,'NAICS with notes'!$A:$K,10,FALSE)</f>
        <v>3</v>
      </c>
      <c r="G893" s="22" t="str">
        <f>VLOOKUP($A893,'NAICS with notes'!$A:$K,11,FALSE)</f>
        <v>Appliance Retailing</v>
      </c>
    </row>
    <row r="894" spans="1:7" x14ac:dyDescent="0.25">
      <c r="A894" s="8" t="s">
        <v>2062</v>
      </c>
      <c r="B894" s="2" t="s">
        <v>2063</v>
      </c>
      <c r="C894" s="22" t="str">
        <f>VLOOKUP($A894,'NAICS with notes'!$A:$K,7,FALSE)</f>
        <v>Local</v>
      </c>
      <c r="D894" s="22">
        <f>VLOOKUP($A894,'NAICS with notes'!$A:$K,8,FALSE)</f>
        <v>106</v>
      </c>
      <c r="E894" s="22" t="str">
        <f>VLOOKUP($A894,'NAICS with notes'!$A:$K,9,FALSE)</f>
        <v>Local Household Goods and Services</v>
      </c>
      <c r="F894" s="22">
        <f>VLOOKUP($A894,'NAICS with notes'!$A:$K,10,FALSE)</f>
        <v>4</v>
      </c>
      <c r="G894" s="22" t="str">
        <f>VLOOKUP($A894,'NAICS with notes'!$A:$K,11,FALSE)</f>
        <v>Hardware Wholesaling</v>
      </c>
    </row>
    <row r="895" spans="1:7" x14ac:dyDescent="0.25">
      <c r="A895" s="8" t="s">
        <v>2065</v>
      </c>
      <c r="B895" s="2" t="s">
        <v>2066</v>
      </c>
      <c r="C895" s="22" t="str">
        <f>VLOOKUP($A895,'NAICS with notes'!$A:$K,7,FALSE)</f>
        <v>Local</v>
      </c>
      <c r="D895" s="22">
        <f>VLOOKUP($A895,'NAICS with notes'!$A:$K,8,FALSE)</f>
        <v>106</v>
      </c>
      <c r="E895" s="22" t="str">
        <f>VLOOKUP($A895,'NAICS with notes'!$A:$K,9,FALSE)</f>
        <v>Local Household Goods and Services</v>
      </c>
      <c r="F895" s="22">
        <f>VLOOKUP($A895,'NAICS with notes'!$A:$K,10,FALSE)</f>
        <v>5</v>
      </c>
      <c r="G895" s="22" t="str">
        <f>VLOOKUP($A895,'NAICS with notes'!$A:$K,11,FALSE)</f>
        <v>Hardware Retailing</v>
      </c>
    </row>
    <row r="896" spans="1:7" x14ac:dyDescent="0.25">
      <c r="A896" s="8" t="s">
        <v>2068</v>
      </c>
      <c r="B896" s="2" t="s">
        <v>2069</v>
      </c>
      <c r="C896" s="22" t="str">
        <f>VLOOKUP($A896,'NAICS with notes'!$A:$K,7,FALSE)</f>
        <v>Local</v>
      </c>
      <c r="D896" s="22">
        <f>VLOOKUP($A896,'NAICS with notes'!$A:$K,8,FALSE)</f>
        <v>106</v>
      </c>
      <c r="E896" s="22" t="str">
        <f>VLOOKUP($A896,'NAICS with notes'!$A:$K,9,FALSE)</f>
        <v>Local Household Goods and Services</v>
      </c>
      <c r="F896" s="22">
        <f>VLOOKUP($A896,'NAICS with notes'!$A:$K,10,FALSE)</f>
        <v>6</v>
      </c>
      <c r="G896" s="22" t="str">
        <f>VLOOKUP($A896,'NAICS with notes'!$A:$K,11,FALSE)</f>
        <v>Gardening Products and Supplies Retailing</v>
      </c>
    </row>
    <row r="897" spans="1:7" x14ac:dyDescent="0.25">
      <c r="A897" s="8" t="s">
        <v>2071</v>
      </c>
      <c r="B897" s="2" t="s">
        <v>2072</v>
      </c>
      <c r="C897" s="22" t="str">
        <f>VLOOKUP($A897,'NAICS with notes'!$A:$K,7,FALSE)</f>
        <v>Local</v>
      </c>
      <c r="D897" s="22">
        <f>VLOOKUP($A897,'NAICS with notes'!$A:$K,8,FALSE)</f>
        <v>106</v>
      </c>
      <c r="E897" s="22" t="str">
        <f>VLOOKUP($A897,'NAICS with notes'!$A:$K,9,FALSE)</f>
        <v>Local Household Goods and Services</v>
      </c>
      <c r="F897" s="22">
        <f>VLOOKUP($A897,'NAICS with notes'!$A:$K,10,FALSE)</f>
        <v>6</v>
      </c>
      <c r="G897" s="22" t="str">
        <f>VLOOKUP($A897,'NAICS with notes'!$A:$K,11,FALSE)</f>
        <v>Gardening Products and Supplies Retailing</v>
      </c>
    </row>
    <row r="898" spans="1:7" x14ac:dyDescent="0.25">
      <c r="A898" s="8" t="s">
        <v>2073</v>
      </c>
      <c r="B898" s="2" t="s">
        <v>2074</v>
      </c>
      <c r="C898" s="22" t="str">
        <f>VLOOKUP($A898,'NAICS with notes'!$A:$K,7,FALSE)</f>
        <v>Local</v>
      </c>
      <c r="D898" s="22">
        <f>VLOOKUP($A898,'NAICS with notes'!$A:$K,8,FALSE)</f>
        <v>106</v>
      </c>
      <c r="E898" s="22" t="str">
        <f>VLOOKUP($A898,'NAICS with notes'!$A:$K,9,FALSE)</f>
        <v>Local Household Goods and Services</v>
      </c>
      <c r="F898" s="22">
        <f>VLOOKUP($A898,'NAICS with notes'!$A:$K,10,FALSE)</f>
        <v>6</v>
      </c>
      <c r="G898" s="22" t="str">
        <f>VLOOKUP($A898,'NAICS with notes'!$A:$K,11,FALSE)</f>
        <v>Gardening Products and Supplies Retailing</v>
      </c>
    </row>
    <row r="899" spans="1:7" x14ac:dyDescent="0.25">
      <c r="A899" s="8" t="s">
        <v>2075</v>
      </c>
      <c r="B899" s="2" t="s">
        <v>2076</v>
      </c>
      <c r="C899" s="22" t="str">
        <f>VLOOKUP($A899,'NAICS with notes'!$A:$K,7,FALSE)</f>
        <v>Local</v>
      </c>
      <c r="D899" s="22">
        <f>VLOOKUP($A899,'NAICS with notes'!$A:$K,8,FALSE)</f>
        <v>106</v>
      </c>
      <c r="E899" s="22" t="str">
        <f>VLOOKUP($A899,'NAICS with notes'!$A:$K,9,FALSE)</f>
        <v>Local Household Goods and Services</v>
      </c>
      <c r="F899" s="22">
        <f>VLOOKUP($A899,'NAICS with notes'!$A:$K,10,FALSE)</f>
        <v>7</v>
      </c>
      <c r="G899" s="22" t="str">
        <f>VLOOKUP($A899,'NAICS with notes'!$A:$K,11,FALSE)</f>
        <v>Furniture and Homefurnishings Retailing</v>
      </c>
    </row>
    <row r="900" spans="1:7" x14ac:dyDescent="0.25">
      <c r="A900" s="8" t="s">
        <v>2078</v>
      </c>
      <c r="B900" s="2" t="s">
        <v>2079</v>
      </c>
      <c r="C900" s="22" t="str">
        <f>VLOOKUP($A900,'NAICS with notes'!$A:$K,7,FALSE)</f>
        <v>Local</v>
      </c>
      <c r="D900" s="22">
        <f>VLOOKUP($A900,'NAICS with notes'!$A:$K,8,FALSE)</f>
        <v>106</v>
      </c>
      <c r="E900" s="22" t="str">
        <f>VLOOKUP($A900,'NAICS with notes'!$A:$K,9,FALSE)</f>
        <v>Local Household Goods and Services</v>
      </c>
      <c r="F900" s="22">
        <f>VLOOKUP($A900,'NAICS with notes'!$A:$K,10,FALSE)</f>
        <v>7</v>
      </c>
      <c r="G900" s="22" t="str">
        <f>VLOOKUP($A900,'NAICS with notes'!$A:$K,11,FALSE)</f>
        <v>Furniture and Homefurnishings Retailing</v>
      </c>
    </row>
    <row r="901" spans="1:7" x14ac:dyDescent="0.25">
      <c r="A901" s="8" t="s">
        <v>2080</v>
      </c>
      <c r="B901" s="2" t="s">
        <v>2081</v>
      </c>
      <c r="C901" s="22" t="str">
        <f>VLOOKUP($A901,'NAICS with notes'!$A:$K,7,FALSE)</f>
        <v>Local</v>
      </c>
      <c r="D901" s="22">
        <f>VLOOKUP($A901,'NAICS with notes'!$A:$K,8,FALSE)</f>
        <v>106</v>
      </c>
      <c r="E901" s="22" t="str">
        <f>VLOOKUP($A901,'NAICS with notes'!$A:$K,9,FALSE)</f>
        <v>Local Household Goods and Services</v>
      </c>
      <c r="F901" s="22">
        <f>VLOOKUP($A901,'NAICS with notes'!$A:$K,10,FALSE)</f>
        <v>7</v>
      </c>
      <c r="G901" s="22" t="str">
        <f>VLOOKUP($A901,'NAICS with notes'!$A:$K,11,FALSE)</f>
        <v>Furniture and Homefurnishings Retailing</v>
      </c>
    </row>
    <row r="902" spans="1:7" x14ac:dyDescent="0.25">
      <c r="A902" s="8" t="s">
        <v>2082</v>
      </c>
      <c r="B902" s="2" t="s">
        <v>2083</v>
      </c>
      <c r="C902" s="22" t="str">
        <f>VLOOKUP($A902,'NAICS with notes'!$A:$K,7,FALSE)</f>
        <v>Local</v>
      </c>
      <c r="D902" s="22">
        <f>VLOOKUP($A902,'NAICS with notes'!$A:$K,8,FALSE)</f>
        <v>106</v>
      </c>
      <c r="E902" s="22" t="str">
        <f>VLOOKUP($A902,'NAICS with notes'!$A:$K,9,FALSE)</f>
        <v>Local Household Goods and Services</v>
      </c>
      <c r="F902" s="22">
        <f>VLOOKUP($A902,'NAICS with notes'!$A:$K,10,FALSE)</f>
        <v>7</v>
      </c>
      <c r="G902" s="22" t="str">
        <f>VLOOKUP($A902,'NAICS with notes'!$A:$K,11,FALSE)</f>
        <v>Furniture and Homefurnishings Retailing</v>
      </c>
    </row>
    <row r="903" spans="1:7" x14ac:dyDescent="0.25">
      <c r="A903" s="8" t="s">
        <v>2084</v>
      </c>
      <c r="B903" s="2" t="s">
        <v>2085</v>
      </c>
      <c r="C903" s="22" t="str">
        <f>VLOOKUP($A903,'NAICS with notes'!$A:$K,7,FALSE)</f>
        <v>Local</v>
      </c>
      <c r="D903" s="22">
        <f>VLOOKUP($A903,'NAICS with notes'!$A:$K,8,FALSE)</f>
        <v>106</v>
      </c>
      <c r="E903" s="22" t="str">
        <f>VLOOKUP($A903,'NAICS with notes'!$A:$K,9,FALSE)</f>
        <v>Local Household Goods and Services</v>
      </c>
      <c r="F903" s="22">
        <f>VLOOKUP($A903,'NAICS with notes'!$A:$K,10,FALSE)</f>
        <v>7</v>
      </c>
      <c r="G903" s="22" t="str">
        <f>VLOOKUP($A903,'NAICS with notes'!$A:$K,11,FALSE)</f>
        <v>Furniture and Homefurnishings Retailing</v>
      </c>
    </row>
    <row r="904" spans="1:7" x14ac:dyDescent="0.25">
      <c r="A904" s="8" t="s">
        <v>2086</v>
      </c>
      <c r="B904" s="2" t="s">
        <v>2087</v>
      </c>
      <c r="C904" s="22" t="str">
        <f>VLOOKUP($A904,'NAICS with notes'!$A:$K,7,FALSE)</f>
        <v>Local</v>
      </c>
      <c r="D904" s="22">
        <f>VLOOKUP($A904,'NAICS with notes'!$A:$K,8,FALSE)</f>
        <v>106</v>
      </c>
      <c r="E904" s="22" t="str">
        <f>VLOOKUP($A904,'NAICS with notes'!$A:$K,9,FALSE)</f>
        <v>Local Household Goods and Services</v>
      </c>
      <c r="F904" s="22">
        <f>VLOOKUP($A904,'NAICS with notes'!$A:$K,10,FALSE)</f>
        <v>7</v>
      </c>
      <c r="G904" s="22" t="str">
        <f>VLOOKUP($A904,'NAICS with notes'!$A:$K,11,FALSE)</f>
        <v>Furniture and Homefurnishings Retailing</v>
      </c>
    </row>
    <row r="905" spans="1:7" x14ac:dyDescent="0.25">
      <c r="A905" s="8" t="s">
        <v>2088</v>
      </c>
      <c r="B905" s="2" t="s">
        <v>2089</v>
      </c>
      <c r="C905" s="22" t="str">
        <f>VLOOKUP($A905,'NAICS with notes'!$A:$K,7,FALSE)</f>
        <v>Local</v>
      </c>
      <c r="D905" s="22">
        <f>VLOOKUP($A905,'NAICS with notes'!$A:$K,8,FALSE)</f>
        <v>107</v>
      </c>
      <c r="E905" s="22" t="str">
        <f>VLOOKUP($A905,'NAICS with notes'!$A:$K,9,FALSE)</f>
        <v>Local Financial Services</v>
      </c>
      <c r="F905" s="22">
        <f>VLOOKUP($A905,'NAICS with notes'!$A:$K,10,FALSE)</f>
        <v>1</v>
      </c>
      <c r="G905" s="22" t="str">
        <f>VLOOKUP($A905,'NAICS with notes'!$A:$K,11,FALSE)</f>
        <v>Deposit-taking Institutions</v>
      </c>
    </row>
    <row r="906" spans="1:7" x14ac:dyDescent="0.25">
      <c r="A906" s="8" t="s">
        <v>2092</v>
      </c>
      <c r="B906" s="2" t="s">
        <v>2093</v>
      </c>
      <c r="C906" s="22" t="str">
        <f>VLOOKUP($A906,'NAICS with notes'!$A:$K,7,FALSE)</f>
        <v>Local</v>
      </c>
      <c r="D906" s="22">
        <f>VLOOKUP($A906,'NAICS with notes'!$A:$K,8,FALSE)</f>
        <v>107</v>
      </c>
      <c r="E906" s="22" t="str">
        <f>VLOOKUP($A906,'NAICS with notes'!$A:$K,9,FALSE)</f>
        <v>Local Financial Services</v>
      </c>
      <c r="F906" s="22">
        <f>VLOOKUP($A906,'NAICS with notes'!$A:$K,10,FALSE)</f>
        <v>1</v>
      </c>
      <c r="G906" s="22" t="str">
        <f>VLOOKUP($A906,'NAICS with notes'!$A:$K,11,FALSE)</f>
        <v>Deposit-taking Institutions</v>
      </c>
    </row>
    <row r="907" spans="1:7" x14ac:dyDescent="0.25">
      <c r="A907" s="8" t="s">
        <v>2094</v>
      </c>
      <c r="B907" s="2" t="s">
        <v>2095</v>
      </c>
      <c r="C907" s="22" t="str">
        <f>VLOOKUP($A907,'NAICS with notes'!$A:$K,7,FALSE)</f>
        <v>Local</v>
      </c>
      <c r="D907" s="22">
        <f>VLOOKUP($A907,'NAICS with notes'!$A:$K,8,FALSE)</f>
        <v>107</v>
      </c>
      <c r="E907" s="22" t="str">
        <f>VLOOKUP($A907,'NAICS with notes'!$A:$K,9,FALSE)</f>
        <v>Local Financial Services</v>
      </c>
      <c r="F907" s="22">
        <f>VLOOKUP($A907,'NAICS with notes'!$A:$K,10,FALSE)</f>
        <v>2</v>
      </c>
      <c r="G907" s="22" t="str">
        <f>VLOOKUP($A907,'NAICS with notes'!$A:$K,11,FALSE)</f>
        <v>Pension, Health, and Welfare Funds</v>
      </c>
    </row>
    <row r="908" spans="1:7" x14ac:dyDescent="0.25">
      <c r="A908" s="8" t="s">
        <v>2097</v>
      </c>
      <c r="B908" s="2" t="s">
        <v>2098</v>
      </c>
      <c r="C908" s="22" t="str">
        <f>VLOOKUP($A908,'NAICS with notes'!$A:$K,7,FALSE)</f>
        <v>Local</v>
      </c>
      <c r="D908" s="22">
        <f>VLOOKUP($A908,'NAICS with notes'!$A:$K,8,FALSE)</f>
        <v>107</v>
      </c>
      <c r="E908" s="22" t="str">
        <f>VLOOKUP($A908,'NAICS with notes'!$A:$K,9,FALSE)</f>
        <v>Local Financial Services</v>
      </c>
      <c r="F908" s="22">
        <f>VLOOKUP($A908,'NAICS with notes'!$A:$K,10,FALSE)</f>
        <v>3</v>
      </c>
      <c r="G908" s="22" t="str">
        <f>VLOOKUP($A908,'NAICS with notes'!$A:$K,11,FALSE)</f>
        <v>Insurance Agents and Brokers</v>
      </c>
    </row>
    <row r="909" spans="1:7" x14ac:dyDescent="0.25">
      <c r="A909" s="8" t="s">
        <v>2100</v>
      </c>
      <c r="B909" s="2" t="s">
        <v>2101</v>
      </c>
      <c r="C909" s="22" t="str">
        <f>VLOOKUP($A909,'NAICS with notes'!$A:$K,7,FALSE)</f>
        <v>Local</v>
      </c>
      <c r="D909" s="22">
        <f>VLOOKUP($A909,'NAICS with notes'!$A:$K,8,FALSE)</f>
        <v>107</v>
      </c>
      <c r="E909" s="22" t="str">
        <f>VLOOKUP($A909,'NAICS with notes'!$A:$K,9,FALSE)</f>
        <v>Local Financial Services</v>
      </c>
      <c r="F909" s="22">
        <f>VLOOKUP($A909,'NAICS with notes'!$A:$K,10,FALSE)</f>
        <v>4</v>
      </c>
      <c r="G909" s="22" t="str">
        <f>VLOOKUP($A909,'NAICS with notes'!$A:$K,11,FALSE)</f>
        <v>Tax Return Preparation Services</v>
      </c>
    </row>
    <row r="910" spans="1:7" x14ac:dyDescent="0.25">
      <c r="A910" s="8" t="s">
        <v>2103</v>
      </c>
      <c r="B910" s="2" t="s">
        <v>2104</v>
      </c>
      <c r="C910" s="22" t="str">
        <f>VLOOKUP($A910,'NAICS with notes'!$A:$K,7,FALSE)</f>
        <v>Local</v>
      </c>
      <c r="D910" s="22">
        <f>VLOOKUP($A910,'NAICS with notes'!$A:$K,8,FALSE)</f>
        <v>107</v>
      </c>
      <c r="E910" s="22" t="str">
        <f>VLOOKUP($A910,'NAICS with notes'!$A:$K,9,FALSE)</f>
        <v>Local Financial Services</v>
      </c>
      <c r="F910" s="22">
        <f>VLOOKUP($A910,'NAICS with notes'!$A:$K,10,FALSE)</f>
        <v>5</v>
      </c>
      <c r="G910" s="22" t="str">
        <f>VLOOKUP($A910,'NAICS with notes'!$A:$K,11,FALSE)</f>
        <v>Collection Agencies</v>
      </c>
    </row>
    <row r="911" spans="1:7" x14ac:dyDescent="0.25">
      <c r="A911" s="8" t="s">
        <v>2105</v>
      </c>
      <c r="B911" s="2" t="s">
        <v>2106</v>
      </c>
      <c r="C911" s="22" t="str">
        <f>VLOOKUP($A911,'NAICS with notes'!$A:$K,7,FALSE)</f>
        <v>Local</v>
      </c>
      <c r="D911" s="22">
        <f>VLOOKUP($A911,'NAICS with notes'!$A:$K,8,FALSE)</f>
        <v>108</v>
      </c>
      <c r="E911" s="22" t="str">
        <f>VLOOKUP($A911,'NAICS with notes'!$A:$K,9,FALSE)</f>
        <v>Local Motor Vehicle Products and Services</v>
      </c>
      <c r="F911" s="22">
        <f>VLOOKUP($A911,'NAICS with notes'!$A:$K,10,FALSE)</f>
        <v>1</v>
      </c>
      <c r="G911" s="22" t="str">
        <f>VLOOKUP($A911,'NAICS with notes'!$A:$K,11,FALSE)</f>
        <v>Automotive Wholesaling</v>
      </c>
    </row>
    <row r="912" spans="1:7" x14ac:dyDescent="0.25">
      <c r="A912" s="8" t="s">
        <v>2109</v>
      </c>
      <c r="B912" s="2" t="s">
        <v>2110</v>
      </c>
      <c r="C912" s="22" t="str">
        <f>VLOOKUP($A912,'NAICS with notes'!$A:$K,7,FALSE)</f>
        <v>Local</v>
      </c>
      <c r="D912" s="22">
        <f>VLOOKUP($A912,'NAICS with notes'!$A:$K,8,FALSE)</f>
        <v>108</v>
      </c>
      <c r="E912" s="22" t="str">
        <f>VLOOKUP($A912,'NAICS with notes'!$A:$K,9,FALSE)</f>
        <v>Local Motor Vehicle Products and Services</v>
      </c>
      <c r="F912" s="22">
        <f>VLOOKUP($A912,'NAICS with notes'!$A:$K,10,FALSE)</f>
        <v>2</v>
      </c>
      <c r="G912" s="22" t="str">
        <f>VLOOKUP($A912,'NAICS with notes'!$A:$K,11,FALSE)</f>
        <v>Automobile Dealers</v>
      </c>
    </row>
    <row r="913" spans="1:7" x14ac:dyDescent="0.25">
      <c r="A913" s="8" t="s">
        <v>2112</v>
      </c>
      <c r="B913" s="2" t="s">
        <v>2113</v>
      </c>
      <c r="C913" s="22" t="str">
        <f>VLOOKUP($A913,'NAICS with notes'!$A:$K,7,FALSE)</f>
        <v>Local</v>
      </c>
      <c r="D913" s="22">
        <f>VLOOKUP($A913,'NAICS with notes'!$A:$K,8,FALSE)</f>
        <v>108</v>
      </c>
      <c r="E913" s="22" t="str">
        <f>VLOOKUP($A913,'NAICS with notes'!$A:$K,9,FALSE)</f>
        <v>Local Motor Vehicle Products and Services</v>
      </c>
      <c r="F913" s="22">
        <f>VLOOKUP($A913,'NAICS with notes'!$A:$K,10,FALSE)</f>
        <v>2</v>
      </c>
      <c r="G913" s="22" t="str">
        <f>VLOOKUP($A913,'NAICS with notes'!$A:$K,11,FALSE)</f>
        <v>Automobile Dealers</v>
      </c>
    </row>
    <row r="914" spans="1:7" x14ac:dyDescent="0.25">
      <c r="A914" s="8" t="s">
        <v>2114</v>
      </c>
      <c r="B914" s="2" t="s">
        <v>2115</v>
      </c>
      <c r="C914" s="22" t="str">
        <f>VLOOKUP($A914,'NAICS with notes'!$A:$K,7,FALSE)</f>
        <v>Local</v>
      </c>
      <c r="D914" s="22">
        <f>VLOOKUP($A914,'NAICS with notes'!$A:$K,8,FALSE)</f>
        <v>108</v>
      </c>
      <c r="E914" s="22" t="str">
        <f>VLOOKUP($A914,'NAICS with notes'!$A:$K,9,FALSE)</f>
        <v>Local Motor Vehicle Products and Services</v>
      </c>
      <c r="F914" s="22">
        <f>VLOOKUP($A914,'NAICS with notes'!$A:$K,10,FALSE)</f>
        <v>3</v>
      </c>
      <c r="G914" s="22" t="str">
        <f>VLOOKUP($A914,'NAICS with notes'!$A:$K,11,FALSE)</f>
        <v>Other Motor Vehicles Distribution</v>
      </c>
    </row>
    <row r="915" spans="1:7" x14ac:dyDescent="0.25">
      <c r="A915" s="8" t="s">
        <v>2117</v>
      </c>
      <c r="B915" s="2" t="s">
        <v>2118</v>
      </c>
      <c r="C915" s="22" t="str">
        <f>VLOOKUP($A915,'NAICS with notes'!$A:$K,7,FALSE)</f>
        <v>Local</v>
      </c>
      <c r="D915" s="22">
        <f>VLOOKUP($A915,'NAICS with notes'!$A:$K,8,FALSE)</f>
        <v>108</v>
      </c>
      <c r="E915" s="22" t="str">
        <f>VLOOKUP($A915,'NAICS with notes'!$A:$K,9,FALSE)</f>
        <v>Local Motor Vehicle Products and Services</v>
      </c>
      <c r="F915" s="22">
        <f>VLOOKUP($A915,'NAICS with notes'!$A:$K,10,FALSE)</f>
        <v>3</v>
      </c>
      <c r="G915" s="22" t="str">
        <f>VLOOKUP($A915,'NAICS with notes'!$A:$K,11,FALSE)</f>
        <v>Other Motor Vehicles Distribution</v>
      </c>
    </row>
    <row r="916" spans="1:7" x14ac:dyDescent="0.25">
      <c r="A916" s="8" t="s">
        <v>2119</v>
      </c>
      <c r="B916" s="2" t="s">
        <v>2120</v>
      </c>
      <c r="C916" s="22" t="str">
        <f>VLOOKUP($A916,'NAICS with notes'!$A:$K,7,FALSE)</f>
        <v>Local</v>
      </c>
      <c r="D916" s="22">
        <f>VLOOKUP($A916,'NAICS with notes'!$A:$K,8,FALSE)</f>
        <v>108</v>
      </c>
      <c r="E916" s="22" t="str">
        <f>VLOOKUP($A916,'NAICS with notes'!$A:$K,9,FALSE)</f>
        <v>Local Motor Vehicle Products and Services</v>
      </c>
      <c r="F916" s="22">
        <f>VLOOKUP($A916,'NAICS with notes'!$A:$K,10,FALSE)</f>
        <v>3</v>
      </c>
      <c r="G916" s="22" t="str">
        <f>VLOOKUP($A916,'NAICS with notes'!$A:$K,11,FALSE)</f>
        <v>Other Motor Vehicles Distribution</v>
      </c>
    </row>
    <row r="917" spans="1:7" x14ac:dyDescent="0.25">
      <c r="A917" s="8" t="s">
        <v>2121</v>
      </c>
      <c r="B917" s="2" t="s">
        <v>2122</v>
      </c>
      <c r="C917" s="22" t="str">
        <f>VLOOKUP($A917,'NAICS with notes'!$A:$K,7,FALSE)</f>
        <v>Local</v>
      </c>
      <c r="D917" s="22">
        <f>VLOOKUP($A917,'NAICS with notes'!$A:$K,8,FALSE)</f>
        <v>108</v>
      </c>
      <c r="E917" s="22" t="str">
        <f>VLOOKUP($A917,'NAICS with notes'!$A:$K,9,FALSE)</f>
        <v>Local Motor Vehicle Products and Services</v>
      </c>
      <c r="F917" s="22">
        <f>VLOOKUP($A917,'NAICS with notes'!$A:$K,10,FALSE)</f>
        <v>3</v>
      </c>
      <c r="G917" s="22" t="str">
        <f>VLOOKUP($A917,'NAICS with notes'!$A:$K,11,FALSE)</f>
        <v>Other Motor Vehicles Distribution</v>
      </c>
    </row>
    <row r="918" spans="1:7" x14ac:dyDescent="0.25">
      <c r="A918" s="8" t="s">
        <v>2123</v>
      </c>
      <c r="B918" s="2" t="s">
        <v>2124</v>
      </c>
      <c r="C918" s="22" t="str">
        <f>VLOOKUP($A918,'NAICS with notes'!$A:$K,7,FALSE)</f>
        <v>Local</v>
      </c>
      <c r="D918" s="22">
        <f>VLOOKUP($A918,'NAICS with notes'!$A:$K,8,FALSE)</f>
        <v>108</v>
      </c>
      <c r="E918" s="22" t="str">
        <f>VLOOKUP($A918,'NAICS with notes'!$A:$K,9,FALSE)</f>
        <v>Local Motor Vehicle Products and Services</v>
      </c>
      <c r="F918" s="22">
        <f>VLOOKUP($A918,'NAICS with notes'!$A:$K,10,FALSE)</f>
        <v>3</v>
      </c>
      <c r="G918" s="22" t="str">
        <f>VLOOKUP($A918,'NAICS with notes'!$A:$K,11,FALSE)</f>
        <v>Other Motor Vehicles Distribution</v>
      </c>
    </row>
    <row r="919" spans="1:7" x14ac:dyDescent="0.25">
      <c r="A919" s="8" t="s">
        <v>2125</v>
      </c>
      <c r="B919" s="2" t="s">
        <v>2126</v>
      </c>
      <c r="C919" s="22" t="str">
        <f>VLOOKUP($A919,'NAICS with notes'!$A:$K,7,FALSE)</f>
        <v>Local</v>
      </c>
      <c r="D919" s="22">
        <f>VLOOKUP($A919,'NAICS with notes'!$A:$K,8,FALSE)</f>
        <v>108</v>
      </c>
      <c r="E919" s="22" t="str">
        <f>VLOOKUP($A919,'NAICS with notes'!$A:$K,9,FALSE)</f>
        <v>Local Motor Vehicle Products and Services</v>
      </c>
      <c r="F919" s="22">
        <f>VLOOKUP($A919,'NAICS with notes'!$A:$K,10,FALSE)</f>
        <v>4</v>
      </c>
      <c r="G919" s="22" t="str">
        <f>VLOOKUP($A919,'NAICS with notes'!$A:$K,11,FALSE)</f>
        <v>Automotive Repair Shops</v>
      </c>
    </row>
    <row r="920" spans="1:7" x14ac:dyDescent="0.25">
      <c r="A920" s="8" t="s">
        <v>2128</v>
      </c>
      <c r="B920" s="2" t="s">
        <v>2129</v>
      </c>
      <c r="C920" s="22" t="str">
        <f>VLOOKUP($A920,'NAICS with notes'!$A:$K,7,FALSE)</f>
        <v>Local</v>
      </c>
      <c r="D920" s="22">
        <f>VLOOKUP($A920,'NAICS with notes'!$A:$K,8,FALSE)</f>
        <v>108</v>
      </c>
      <c r="E920" s="22" t="str">
        <f>VLOOKUP($A920,'NAICS with notes'!$A:$K,9,FALSE)</f>
        <v>Local Motor Vehicle Products and Services</v>
      </c>
      <c r="F920" s="22">
        <f>VLOOKUP($A920,'NAICS with notes'!$A:$K,10,FALSE)</f>
        <v>4</v>
      </c>
      <c r="G920" s="22" t="str">
        <f>VLOOKUP($A920,'NAICS with notes'!$A:$K,11,FALSE)</f>
        <v>Automotive Repair Shops</v>
      </c>
    </row>
    <row r="921" spans="1:7" x14ac:dyDescent="0.25">
      <c r="A921" s="8" t="s">
        <v>2130</v>
      </c>
      <c r="B921" s="2" t="s">
        <v>2131</v>
      </c>
      <c r="C921" s="22" t="str">
        <f>VLOOKUP($A921,'NAICS with notes'!$A:$K,7,FALSE)</f>
        <v>Local</v>
      </c>
      <c r="D921" s="22">
        <f>VLOOKUP($A921,'NAICS with notes'!$A:$K,8,FALSE)</f>
        <v>108</v>
      </c>
      <c r="E921" s="22" t="str">
        <f>VLOOKUP($A921,'NAICS with notes'!$A:$K,9,FALSE)</f>
        <v>Local Motor Vehicle Products and Services</v>
      </c>
      <c r="F921" s="22">
        <f>VLOOKUP($A921,'NAICS with notes'!$A:$K,10,FALSE)</f>
        <v>4</v>
      </c>
      <c r="G921" s="22" t="str">
        <f>VLOOKUP($A921,'NAICS with notes'!$A:$K,11,FALSE)</f>
        <v>Automotive Repair Shops</v>
      </c>
    </row>
    <row r="922" spans="1:7" x14ac:dyDescent="0.25">
      <c r="A922" s="8" t="s">
        <v>2132</v>
      </c>
      <c r="B922" s="2" t="s">
        <v>2133</v>
      </c>
      <c r="C922" s="22" t="str">
        <f>VLOOKUP($A922,'NAICS with notes'!$A:$K,7,FALSE)</f>
        <v>Local</v>
      </c>
      <c r="D922" s="22">
        <f>VLOOKUP($A922,'NAICS with notes'!$A:$K,8,FALSE)</f>
        <v>108</v>
      </c>
      <c r="E922" s="22" t="str">
        <f>VLOOKUP($A922,'NAICS with notes'!$A:$K,9,FALSE)</f>
        <v>Local Motor Vehicle Products and Services</v>
      </c>
      <c r="F922" s="22">
        <f>VLOOKUP($A922,'NAICS with notes'!$A:$K,10,FALSE)</f>
        <v>4</v>
      </c>
      <c r="G922" s="22" t="str">
        <f>VLOOKUP($A922,'NAICS with notes'!$A:$K,11,FALSE)</f>
        <v>Automotive Repair Shops</v>
      </c>
    </row>
    <row r="923" spans="1:7" x14ac:dyDescent="0.25">
      <c r="A923" s="8" t="s">
        <v>2134</v>
      </c>
      <c r="B923" s="2" t="s">
        <v>2135</v>
      </c>
      <c r="C923" s="22" t="str">
        <f>VLOOKUP($A923,'NAICS with notes'!$A:$K,7,FALSE)</f>
        <v>Local</v>
      </c>
      <c r="D923" s="22">
        <f>VLOOKUP($A923,'NAICS with notes'!$A:$K,8,FALSE)</f>
        <v>108</v>
      </c>
      <c r="E923" s="22" t="str">
        <f>VLOOKUP($A923,'NAICS with notes'!$A:$K,9,FALSE)</f>
        <v>Local Motor Vehicle Products and Services</v>
      </c>
      <c r="F923" s="22">
        <f>VLOOKUP($A923,'NAICS with notes'!$A:$K,10,FALSE)</f>
        <v>4</v>
      </c>
      <c r="G923" s="22" t="str">
        <f>VLOOKUP($A923,'NAICS with notes'!$A:$K,11,FALSE)</f>
        <v>Automotive Repair Shops</v>
      </c>
    </row>
    <row r="924" spans="1:7" x14ac:dyDescent="0.25">
      <c r="A924" s="8" t="s">
        <v>2136</v>
      </c>
      <c r="B924" s="2" t="s">
        <v>2137</v>
      </c>
      <c r="C924" s="22" t="str">
        <f>VLOOKUP($A924,'NAICS with notes'!$A:$K,7,FALSE)</f>
        <v>Local</v>
      </c>
      <c r="D924" s="22">
        <f>VLOOKUP($A924,'NAICS with notes'!$A:$K,8,FALSE)</f>
        <v>108</v>
      </c>
      <c r="E924" s="22" t="str">
        <f>VLOOKUP($A924,'NAICS with notes'!$A:$K,9,FALSE)</f>
        <v>Local Motor Vehicle Products and Services</v>
      </c>
      <c r="F924" s="22">
        <f>VLOOKUP($A924,'NAICS with notes'!$A:$K,10,FALSE)</f>
        <v>4</v>
      </c>
      <c r="G924" s="22" t="str">
        <f>VLOOKUP($A924,'NAICS with notes'!$A:$K,11,FALSE)</f>
        <v>Automotive Repair Shops</v>
      </c>
    </row>
    <row r="925" spans="1:7" x14ac:dyDescent="0.25">
      <c r="A925" s="8" t="s">
        <v>2138</v>
      </c>
      <c r="B925" s="2" t="s">
        <v>2139</v>
      </c>
      <c r="C925" s="22" t="str">
        <f>VLOOKUP($A925,'NAICS with notes'!$A:$K,7,FALSE)</f>
        <v>Local</v>
      </c>
      <c r="D925" s="22">
        <f>VLOOKUP($A925,'NAICS with notes'!$A:$K,8,FALSE)</f>
        <v>108</v>
      </c>
      <c r="E925" s="22" t="str">
        <f>VLOOKUP($A925,'NAICS with notes'!$A:$K,9,FALSE)</f>
        <v>Local Motor Vehicle Products and Services</v>
      </c>
      <c r="F925" s="22">
        <f>VLOOKUP($A925,'NAICS with notes'!$A:$K,10,FALSE)</f>
        <v>5</v>
      </c>
      <c r="G925" s="22" t="str">
        <f>VLOOKUP($A925,'NAICS with notes'!$A:$K,11,FALSE)</f>
        <v>Gasoline Stations</v>
      </c>
    </row>
    <row r="926" spans="1:7" x14ac:dyDescent="0.25">
      <c r="A926" s="8" t="s">
        <v>2141</v>
      </c>
      <c r="B926" s="2" t="s">
        <v>2142</v>
      </c>
      <c r="C926" s="22" t="str">
        <f>VLOOKUP($A926,'NAICS with notes'!$A:$K,7,FALSE)</f>
        <v>Local</v>
      </c>
      <c r="D926" s="22">
        <f>VLOOKUP($A926,'NAICS with notes'!$A:$K,8,FALSE)</f>
        <v>108</v>
      </c>
      <c r="E926" s="22" t="str">
        <f>VLOOKUP($A926,'NAICS with notes'!$A:$K,9,FALSE)</f>
        <v>Local Motor Vehicle Products and Services</v>
      </c>
      <c r="F926" s="22">
        <f>VLOOKUP($A926,'NAICS with notes'!$A:$K,10,FALSE)</f>
        <v>5</v>
      </c>
      <c r="G926" s="22" t="str">
        <f>VLOOKUP($A926,'NAICS with notes'!$A:$K,11,FALSE)</f>
        <v>Gasoline Stations</v>
      </c>
    </row>
    <row r="927" spans="1:7" x14ac:dyDescent="0.25">
      <c r="A927" s="8" t="s">
        <v>2143</v>
      </c>
      <c r="B927" s="2" t="s">
        <v>2144</v>
      </c>
      <c r="C927" s="22" t="str">
        <f>VLOOKUP($A927,'NAICS with notes'!$A:$K,7,FALSE)</f>
        <v>Local</v>
      </c>
      <c r="D927" s="22">
        <f>VLOOKUP($A927,'NAICS with notes'!$A:$K,8,FALSE)</f>
        <v>108</v>
      </c>
      <c r="E927" s="22" t="str">
        <f>VLOOKUP($A927,'NAICS with notes'!$A:$K,9,FALSE)</f>
        <v>Local Motor Vehicle Products and Services</v>
      </c>
      <c r="F927" s="22">
        <f>VLOOKUP($A927,'NAICS with notes'!$A:$K,10,FALSE)</f>
        <v>6</v>
      </c>
      <c r="G927" s="22" t="str">
        <f>VLOOKUP($A927,'NAICS with notes'!$A:$K,11,FALSE)</f>
        <v>Parking Services</v>
      </c>
    </row>
    <row r="928" spans="1:7" x14ac:dyDescent="0.25">
      <c r="A928" s="8" t="s">
        <v>2146</v>
      </c>
      <c r="B928" s="2" t="s">
        <v>2147</v>
      </c>
      <c r="C928" s="22" t="str">
        <f>VLOOKUP($A928,'NAICS with notes'!$A:$K,7,FALSE)</f>
        <v>Local</v>
      </c>
      <c r="D928" s="22">
        <f>VLOOKUP($A928,'NAICS with notes'!$A:$K,8,FALSE)</f>
        <v>108</v>
      </c>
      <c r="E928" s="22" t="str">
        <f>VLOOKUP($A928,'NAICS with notes'!$A:$K,9,FALSE)</f>
        <v>Local Motor Vehicle Products and Services</v>
      </c>
      <c r="F928" s="22">
        <f>VLOOKUP($A928,'NAICS with notes'!$A:$K,10,FALSE)</f>
        <v>7</v>
      </c>
      <c r="G928" s="22" t="str">
        <f>VLOOKUP($A928,'NAICS with notes'!$A:$K,11,FALSE)</f>
        <v>Other Automotive Services</v>
      </c>
    </row>
    <row r="929" spans="1:7" x14ac:dyDescent="0.25">
      <c r="A929" s="8" t="s">
        <v>2149</v>
      </c>
      <c r="B929" s="2" t="s">
        <v>2150</v>
      </c>
      <c r="C929" s="22" t="str">
        <f>VLOOKUP($A929,'NAICS with notes'!$A:$K,7,FALSE)</f>
        <v>Local</v>
      </c>
      <c r="D929" s="22">
        <f>VLOOKUP($A929,'NAICS with notes'!$A:$K,8,FALSE)</f>
        <v>108</v>
      </c>
      <c r="E929" s="22" t="str">
        <f>VLOOKUP($A929,'NAICS with notes'!$A:$K,9,FALSE)</f>
        <v>Local Motor Vehicle Products and Services</v>
      </c>
      <c r="F929" s="22">
        <f>VLOOKUP($A929,'NAICS with notes'!$A:$K,10,FALSE)</f>
        <v>7</v>
      </c>
      <c r="G929" s="22" t="str">
        <f>VLOOKUP($A929,'NAICS with notes'!$A:$K,11,FALSE)</f>
        <v>Other Automotive Services</v>
      </c>
    </row>
    <row r="930" spans="1:7" x14ac:dyDescent="0.25">
      <c r="A930" s="8" t="s">
        <v>2151</v>
      </c>
      <c r="B930" s="2" t="s">
        <v>2152</v>
      </c>
      <c r="C930" s="22" t="str">
        <f>VLOOKUP($A930,'NAICS with notes'!$A:$K,7,FALSE)</f>
        <v>Local</v>
      </c>
      <c r="D930" s="22">
        <f>VLOOKUP($A930,'NAICS with notes'!$A:$K,8,FALSE)</f>
        <v>108</v>
      </c>
      <c r="E930" s="22" t="str">
        <f>VLOOKUP($A930,'NAICS with notes'!$A:$K,9,FALSE)</f>
        <v>Local Motor Vehicle Products and Services</v>
      </c>
      <c r="F930" s="22">
        <f>VLOOKUP($A930,'NAICS with notes'!$A:$K,10,FALSE)</f>
        <v>7</v>
      </c>
      <c r="G930" s="22" t="str">
        <f>VLOOKUP($A930,'NAICS with notes'!$A:$K,11,FALSE)</f>
        <v>Other Automotive Services</v>
      </c>
    </row>
    <row r="931" spans="1:7" x14ac:dyDescent="0.25">
      <c r="A931" s="8" t="s">
        <v>2153</v>
      </c>
      <c r="B931" s="2" t="s">
        <v>2154</v>
      </c>
      <c r="C931" s="22" t="str">
        <f>VLOOKUP($A931,'NAICS with notes'!$A:$K,7,FALSE)</f>
        <v>Local</v>
      </c>
      <c r="D931" s="22">
        <f>VLOOKUP($A931,'NAICS with notes'!$A:$K,8,FALSE)</f>
        <v>108</v>
      </c>
      <c r="E931" s="22" t="str">
        <f>VLOOKUP($A931,'NAICS with notes'!$A:$K,9,FALSE)</f>
        <v>Local Motor Vehicle Products and Services</v>
      </c>
      <c r="F931" s="22">
        <f>VLOOKUP($A931,'NAICS with notes'!$A:$K,10,FALSE)</f>
        <v>7</v>
      </c>
      <c r="G931" s="22" t="str">
        <f>VLOOKUP($A931,'NAICS with notes'!$A:$K,11,FALSE)</f>
        <v>Other Automotive Services</v>
      </c>
    </row>
    <row r="932" spans="1:7" x14ac:dyDescent="0.25">
      <c r="A932" s="8" t="s">
        <v>2155</v>
      </c>
      <c r="B932" s="2" t="s">
        <v>2156</v>
      </c>
      <c r="C932" s="22" t="str">
        <f>VLOOKUP($A932,'NAICS with notes'!$A:$K,7,FALSE)</f>
        <v>Local</v>
      </c>
      <c r="D932" s="22">
        <f>VLOOKUP($A932,'NAICS with notes'!$A:$K,8,FALSE)</f>
        <v>108</v>
      </c>
      <c r="E932" s="22" t="str">
        <f>VLOOKUP($A932,'NAICS with notes'!$A:$K,9,FALSE)</f>
        <v>Local Motor Vehicle Products and Services</v>
      </c>
      <c r="F932" s="22">
        <f>VLOOKUP($A932,'NAICS with notes'!$A:$K,10,FALSE)</f>
        <v>8</v>
      </c>
      <c r="G932" s="22" t="str">
        <f>VLOOKUP($A932,'NAICS with notes'!$A:$K,11,FALSE)</f>
        <v>Automotive Parts Wholesaling</v>
      </c>
    </row>
    <row r="933" spans="1:7" x14ac:dyDescent="0.25">
      <c r="A933" s="8" t="s">
        <v>2158</v>
      </c>
      <c r="B933" s="2" t="s">
        <v>2159</v>
      </c>
      <c r="C933" s="22" t="str">
        <f>VLOOKUP($A933,'NAICS with notes'!$A:$K,7,FALSE)</f>
        <v>Local</v>
      </c>
      <c r="D933" s="22">
        <f>VLOOKUP($A933,'NAICS with notes'!$A:$K,8,FALSE)</f>
        <v>108</v>
      </c>
      <c r="E933" s="22" t="str">
        <f>VLOOKUP($A933,'NAICS with notes'!$A:$K,9,FALSE)</f>
        <v>Local Motor Vehicle Products and Services</v>
      </c>
      <c r="F933" s="22">
        <f>VLOOKUP($A933,'NAICS with notes'!$A:$K,10,FALSE)</f>
        <v>8</v>
      </c>
      <c r="G933" s="22" t="str">
        <f>VLOOKUP($A933,'NAICS with notes'!$A:$K,11,FALSE)</f>
        <v>Automotive Parts Wholesaling</v>
      </c>
    </row>
    <row r="934" spans="1:7" x14ac:dyDescent="0.25">
      <c r="A934" s="8" t="s">
        <v>2160</v>
      </c>
      <c r="B934" s="2" t="s">
        <v>2161</v>
      </c>
      <c r="C934" s="22" t="str">
        <f>VLOOKUP($A934,'NAICS with notes'!$A:$K,7,FALSE)</f>
        <v>Local</v>
      </c>
      <c r="D934" s="22">
        <f>VLOOKUP($A934,'NAICS with notes'!$A:$K,8,FALSE)</f>
        <v>108</v>
      </c>
      <c r="E934" s="22" t="str">
        <f>VLOOKUP($A934,'NAICS with notes'!$A:$K,9,FALSE)</f>
        <v>Local Motor Vehicle Products and Services</v>
      </c>
      <c r="F934" s="22">
        <f>VLOOKUP($A934,'NAICS with notes'!$A:$K,10,FALSE)</f>
        <v>8</v>
      </c>
      <c r="G934" s="22" t="str">
        <f>VLOOKUP($A934,'NAICS with notes'!$A:$K,11,FALSE)</f>
        <v>Automotive Parts Wholesaling</v>
      </c>
    </row>
    <row r="935" spans="1:7" x14ac:dyDescent="0.25">
      <c r="A935" s="8" t="s">
        <v>2162</v>
      </c>
      <c r="B935" s="2" t="s">
        <v>2163</v>
      </c>
      <c r="C935" s="22" t="str">
        <f>VLOOKUP($A935,'NAICS with notes'!$A:$K,7,FALSE)</f>
        <v>Local</v>
      </c>
      <c r="D935" s="22">
        <f>VLOOKUP($A935,'NAICS with notes'!$A:$K,8,FALSE)</f>
        <v>108</v>
      </c>
      <c r="E935" s="22" t="str">
        <f>VLOOKUP($A935,'NAICS with notes'!$A:$K,9,FALSE)</f>
        <v>Local Motor Vehicle Products and Services</v>
      </c>
      <c r="F935" s="22">
        <f>VLOOKUP($A935,'NAICS with notes'!$A:$K,10,FALSE)</f>
        <v>9</v>
      </c>
      <c r="G935" s="22" t="str">
        <f>VLOOKUP($A935,'NAICS with notes'!$A:$K,11,FALSE)</f>
        <v>Automotive Parts Retailing</v>
      </c>
    </row>
    <row r="936" spans="1:7" x14ac:dyDescent="0.25">
      <c r="A936" s="8" t="s">
        <v>2165</v>
      </c>
      <c r="B936" s="2" t="s">
        <v>2166</v>
      </c>
      <c r="C936" s="22" t="str">
        <f>VLOOKUP($A936,'NAICS with notes'!$A:$K,7,FALSE)</f>
        <v>Local</v>
      </c>
      <c r="D936" s="22">
        <f>VLOOKUP($A936,'NAICS with notes'!$A:$K,8,FALSE)</f>
        <v>108</v>
      </c>
      <c r="E936" s="22" t="str">
        <f>VLOOKUP($A936,'NAICS with notes'!$A:$K,9,FALSE)</f>
        <v>Local Motor Vehicle Products and Services</v>
      </c>
      <c r="F936" s="22">
        <f>VLOOKUP($A936,'NAICS with notes'!$A:$K,10,FALSE)</f>
        <v>9</v>
      </c>
      <c r="G936" s="22" t="str">
        <f>VLOOKUP($A936,'NAICS with notes'!$A:$K,11,FALSE)</f>
        <v>Automotive Parts Retailing</v>
      </c>
    </row>
    <row r="937" spans="1:7" x14ac:dyDescent="0.25">
      <c r="A937" s="8" t="s">
        <v>2167</v>
      </c>
      <c r="B937" s="2" t="s">
        <v>2168</v>
      </c>
      <c r="C937" s="22" t="str">
        <f>VLOOKUP($A937,'NAICS with notes'!$A:$K,7,FALSE)</f>
        <v>Local</v>
      </c>
      <c r="D937" s="22">
        <f>VLOOKUP($A937,'NAICS with notes'!$A:$K,8,FALSE)</f>
        <v>109</v>
      </c>
      <c r="E937" s="22" t="str">
        <f>VLOOKUP($A937,'NAICS with notes'!$A:$K,9,FALSE)</f>
        <v>Local Retailing of Clothing and General Merchandise</v>
      </c>
      <c r="F937" s="22">
        <f>VLOOKUP($A937,'NAICS with notes'!$A:$K,10,FALSE)</f>
        <v>1</v>
      </c>
      <c r="G937" s="22" t="str">
        <f>VLOOKUP($A937,'NAICS with notes'!$A:$K,11,FALSE)</f>
        <v>Apparel Retailing</v>
      </c>
    </row>
    <row r="938" spans="1:7" x14ac:dyDescent="0.25">
      <c r="A938" s="8" t="s">
        <v>2170</v>
      </c>
      <c r="B938" s="2" t="s">
        <v>2171</v>
      </c>
      <c r="C938" s="22" t="str">
        <f>VLOOKUP($A938,'NAICS with notes'!$A:$K,7,FALSE)</f>
        <v>Local</v>
      </c>
      <c r="D938" s="22">
        <f>VLOOKUP($A938,'NAICS with notes'!$A:$K,8,FALSE)</f>
        <v>109</v>
      </c>
      <c r="E938" s="22" t="str">
        <f>VLOOKUP($A938,'NAICS with notes'!$A:$K,9,FALSE)</f>
        <v>Local Retailing of Clothing and General Merchandise</v>
      </c>
      <c r="F938" s="22">
        <f>VLOOKUP($A938,'NAICS with notes'!$A:$K,10,FALSE)</f>
        <v>1</v>
      </c>
      <c r="G938" s="22" t="str">
        <f>VLOOKUP($A938,'NAICS with notes'!$A:$K,11,FALSE)</f>
        <v>Apparel Retailing</v>
      </c>
    </row>
    <row r="939" spans="1:7" x14ac:dyDescent="0.25">
      <c r="A939" s="8" t="s">
        <v>2172</v>
      </c>
      <c r="B939" s="2" t="s">
        <v>2173</v>
      </c>
      <c r="C939" s="22" t="str">
        <f>VLOOKUP($A939,'NAICS with notes'!$A:$K,7,FALSE)</f>
        <v>Local</v>
      </c>
      <c r="D939" s="22">
        <f>VLOOKUP($A939,'NAICS with notes'!$A:$K,8,FALSE)</f>
        <v>109</v>
      </c>
      <c r="E939" s="22" t="str">
        <f>VLOOKUP($A939,'NAICS with notes'!$A:$K,9,FALSE)</f>
        <v>Local Retailing of Clothing and General Merchandise</v>
      </c>
      <c r="F939" s="22">
        <f>VLOOKUP($A939,'NAICS with notes'!$A:$K,10,FALSE)</f>
        <v>1</v>
      </c>
      <c r="G939" s="22" t="str">
        <f>VLOOKUP($A939,'NAICS with notes'!$A:$K,11,FALSE)</f>
        <v>Apparel Retailing</v>
      </c>
    </row>
    <row r="940" spans="1:7" x14ac:dyDescent="0.25">
      <c r="A940" s="8" t="s">
        <v>2174</v>
      </c>
      <c r="B940" s="2" t="s">
        <v>2175</v>
      </c>
      <c r="C940" s="22" t="str">
        <f>VLOOKUP($A940,'NAICS with notes'!$A:$K,7,FALSE)</f>
        <v>Local</v>
      </c>
      <c r="D940" s="22">
        <f>VLOOKUP($A940,'NAICS with notes'!$A:$K,8,FALSE)</f>
        <v>109</v>
      </c>
      <c r="E940" s="22" t="str">
        <f>VLOOKUP($A940,'NAICS with notes'!$A:$K,9,FALSE)</f>
        <v>Local Retailing of Clothing and General Merchandise</v>
      </c>
      <c r="F940" s="22">
        <f>VLOOKUP($A940,'NAICS with notes'!$A:$K,10,FALSE)</f>
        <v>1</v>
      </c>
      <c r="G940" s="22" t="str">
        <f>VLOOKUP($A940,'NAICS with notes'!$A:$K,11,FALSE)</f>
        <v>Apparel Retailing</v>
      </c>
    </row>
    <row r="941" spans="1:7" x14ac:dyDescent="0.25">
      <c r="A941" s="8" t="s">
        <v>2176</v>
      </c>
      <c r="B941" s="2" t="s">
        <v>2177</v>
      </c>
      <c r="C941" s="22" t="str">
        <f>VLOOKUP($A941,'NAICS with notes'!$A:$K,7,FALSE)</f>
        <v>Local</v>
      </c>
      <c r="D941" s="22">
        <f>VLOOKUP($A941,'NAICS with notes'!$A:$K,8,FALSE)</f>
        <v>109</v>
      </c>
      <c r="E941" s="22" t="str">
        <f>VLOOKUP($A941,'NAICS with notes'!$A:$K,9,FALSE)</f>
        <v>Local Retailing of Clothing and General Merchandise</v>
      </c>
      <c r="F941" s="22">
        <f>VLOOKUP($A941,'NAICS with notes'!$A:$K,10,FALSE)</f>
        <v>1</v>
      </c>
      <c r="G941" s="22" t="str">
        <f>VLOOKUP($A941,'NAICS with notes'!$A:$K,11,FALSE)</f>
        <v>Apparel Retailing</v>
      </c>
    </row>
    <row r="942" spans="1:7" x14ac:dyDescent="0.25">
      <c r="A942" s="8" t="s">
        <v>2178</v>
      </c>
      <c r="B942" s="2" t="s">
        <v>2179</v>
      </c>
      <c r="C942" s="22" t="str">
        <f>VLOOKUP($A942,'NAICS with notes'!$A:$K,7,FALSE)</f>
        <v>Local</v>
      </c>
      <c r="D942" s="22">
        <f>VLOOKUP($A942,'NAICS with notes'!$A:$K,8,FALSE)</f>
        <v>109</v>
      </c>
      <c r="E942" s="22" t="str">
        <f>VLOOKUP($A942,'NAICS with notes'!$A:$K,9,FALSE)</f>
        <v>Local Retailing of Clothing and General Merchandise</v>
      </c>
      <c r="F942" s="22">
        <f>VLOOKUP($A942,'NAICS with notes'!$A:$K,10,FALSE)</f>
        <v>1</v>
      </c>
      <c r="G942" s="22" t="str">
        <f>VLOOKUP($A942,'NAICS with notes'!$A:$K,11,FALSE)</f>
        <v>Apparel Retailing</v>
      </c>
    </row>
    <row r="943" spans="1:7" x14ac:dyDescent="0.25">
      <c r="A943" s="8" t="s">
        <v>2180</v>
      </c>
      <c r="B943" s="2" t="s">
        <v>2181</v>
      </c>
      <c r="C943" s="22" t="str">
        <f>VLOOKUP($A943,'NAICS with notes'!$A:$K,7,FALSE)</f>
        <v>Local</v>
      </c>
      <c r="D943" s="22">
        <f>VLOOKUP($A943,'NAICS with notes'!$A:$K,8,FALSE)</f>
        <v>109</v>
      </c>
      <c r="E943" s="22" t="str">
        <f>VLOOKUP($A943,'NAICS with notes'!$A:$K,9,FALSE)</f>
        <v>Local Retailing of Clothing and General Merchandise</v>
      </c>
      <c r="F943" s="22">
        <f>VLOOKUP($A943,'NAICS with notes'!$A:$K,10,FALSE)</f>
        <v>1</v>
      </c>
      <c r="G943" s="22" t="str">
        <f>VLOOKUP($A943,'NAICS with notes'!$A:$K,11,FALSE)</f>
        <v>Apparel Retailing</v>
      </c>
    </row>
    <row r="944" spans="1:7" x14ac:dyDescent="0.25">
      <c r="A944" s="8" t="s">
        <v>2182</v>
      </c>
      <c r="B944" s="2" t="s">
        <v>2183</v>
      </c>
      <c r="C944" s="22" t="str">
        <f>VLOOKUP($A944,'NAICS with notes'!$A:$K,7,FALSE)</f>
        <v>Local</v>
      </c>
      <c r="D944" s="22">
        <f>VLOOKUP($A944,'NAICS with notes'!$A:$K,8,FALSE)</f>
        <v>109</v>
      </c>
      <c r="E944" s="22" t="str">
        <f>VLOOKUP($A944,'NAICS with notes'!$A:$K,9,FALSE)</f>
        <v>Local Retailing of Clothing and General Merchandise</v>
      </c>
      <c r="F944" s="22">
        <f>VLOOKUP($A944,'NAICS with notes'!$A:$K,10,FALSE)</f>
        <v>2</v>
      </c>
      <c r="G944" s="22" t="str">
        <f>VLOOKUP($A944,'NAICS with notes'!$A:$K,11,FALSE)</f>
        <v>Jewelry Retailing</v>
      </c>
    </row>
    <row r="945" spans="1:7" x14ac:dyDescent="0.25">
      <c r="A945" s="8" t="s">
        <v>2185</v>
      </c>
      <c r="B945" s="2" t="s">
        <v>2186</v>
      </c>
      <c r="C945" s="22" t="str">
        <f>VLOOKUP($A945,'NAICS with notes'!$A:$K,7,FALSE)</f>
        <v>Local</v>
      </c>
      <c r="D945" s="22">
        <f>VLOOKUP($A945,'NAICS with notes'!$A:$K,8,FALSE)</f>
        <v>109</v>
      </c>
      <c r="E945" s="22" t="str">
        <f>VLOOKUP($A945,'NAICS with notes'!$A:$K,9,FALSE)</f>
        <v>Local Retailing of Clothing and General Merchandise</v>
      </c>
      <c r="F945" s="22">
        <f>VLOOKUP($A945,'NAICS with notes'!$A:$K,10,FALSE)</f>
        <v>3</v>
      </c>
      <c r="G945" s="22" t="str">
        <f>VLOOKUP($A945,'NAICS with notes'!$A:$K,11,FALSE)</f>
        <v>General Merchandise Retailing</v>
      </c>
    </row>
    <row r="946" spans="1:7" x14ac:dyDescent="0.25">
      <c r="A946" s="8" t="s">
        <v>2188</v>
      </c>
      <c r="B946" s="2" t="s">
        <v>2189</v>
      </c>
      <c r="C946" s="22" t="str">
        <f>VLOOKUP($A946,'NAICS with notes'!$A:$K,7,FALSE)</f>
        <v>Local</v>
      </c>
      <c r="D946" s="22">
        <f>VLOOKUP($A946,'NAICS with notes'!$A:$K,8,FALSE)</f>
        <v>109</v>
      </c>
      <c r="E946" s="22" t="str">
        <f>VLOOKUP($A946,'NAICS with notes'!$A:$K,9,FALSE)</f>
        <v>Local Retailing of Clothing and General Merchandise</v>
      </c>
      <c r="F946" s="22">
        <f>VLOOKUP($A946,'NAICS with notes'!$A:$K,10,FALSE)</f>
        <v>3</v>
      </c>
      <c r="G946" s="22" t="str">
        <f>VLOOKUP($A946,'NAICS with notes'!$A:$K,11,FALSE)</f>
        <v>General Merchandise Retailing</v>
      </c>
    </row>
    <row r="947" spans="1:7" x14ac:dyDescent="0.25">
      <c r="A947" s="8" t="s">
        <v>2190</v>
      </c>
      <c r="B947" s="2" t="s">
        <v>2191</v>
      </c>
      <c r="C947" s="22" t="str">
        <f>VLOOKUP($A947,'NAICS with notes'!$A:$K,7,FALSE)</f>
        <v>Local</v>
      </c>
      <c r="D947" s="22">
        <f>VLOOKUP($A947,'NAICS with notes'!$A:$K,8,FALSE)</f>
        <v>109</v>
      </c>
      <c r="E947" s="22" t="str">
        <f>VLOOKUP($A947,'NAICS with notes'!$A:$K,9,FALSE)</f>
        <v>Local Retailing of Clothing and General Merchandise</v>
      </c>
      <c r="F947" s="22">
        <f>VLOOKUP($A947,'NAICS with notes'!$A:$K,10,FALSE)</f>
        <v>3</v>
      </c>
      <c r="G947" s="22" t="str">
        <f>VLOOKUP($A947,'NAICS with notes'!$A:$K,11,FALSE)</f>
        <v>General Merchandise Retailing</v>
      </c>
    </row>
    <row r="948" spans="1:7" x14ac:dyDescent="0.25">
      <c r="A948" s="8" t="s">
        <v>2192</v>
      </c>
      <c r="B948" s="2" t="s">
        <v>2193</v>
      </c>
      <c r="C948" s="22" t="str">
        <f>VLOOKUP($A948,'NAICS with notes'!$A:$K,7,FALSE)</f>
        <v>Local</v>
      </c>
      <c r="D948" s="22">
        <f>VLOOKUP($A948,'NAICS with notes'!$A:$K,8,FALSE)</f>
        <v>109</v>
      </c>
      <c r="E948" s="22" t="str">
        <f>VLOOKUP($A948,'NAICS with notes'!$A:$K,9,FALSE)</f>
        <v>Local Retailing of Clothing and General Merchandise</v>
      </c>
      <c r="F948" s="22">
        <f>VLOOKUP($A948,'NAICS with notes'!$A:$K,10,FALSE)</f>
        <v>3</v>
      </c>
      <c r="G948" s="22" t="str">
        <f>VLOOKUP($A948,'NAICS with notes'!$A:$K,11,FALSE)</f>
        <v>General Merchandise Retailing</v>
      </c>
    </row>
    <row r="949" spans="1:7" x14ac:dyDescent="0.25">
      <c r="A949" s="8" t="s">
        <v>2194</v>
      </c>
      <c r="B949" s="2" t="s">
        <v>2195</v>
      </c>
      <c r="C949" s="22" t="str">
        <f>VLOOKUP($A949,'NAICS with notes'!$A:$K,7,FALSE)</f>
        <v>Local</v>
      </c>
      <c r="D949" s="22">
        <f>VLOOKUP($A949,'NAICS with notes'!$A:$K,8,FALSE)</f>
        <v>109</v>
      </c>
      <c r="E949" s="22" t="str">
        <f>VLOOKUP($A949,'NAICS with notes'!$A:$K,9,FALSE)</f>
        <v>Local Retailing of Clothing and General Merchandise</v>
      </c>
      <c r="F949" s="22">
        <f>VLOOKUP($A949,'NAICS with notes'!$A:$K,10,FALSE)</f>
        <v>3</v>
      </c>
      <c r="G949" s="22" t="str">
        <f>VLOOKUP($A949,'NAICS with notes'!$A:$K,11,FALSE)</f>
        <v>General Merchandise Retailing</v>
      </c>
    </row>
    <row r="950" spans="1:7" x14ac:dyDescent="0.25">
      <c r="A950" s="8" t="s">
        <v>2196</v>
      </c>
      <c r="B950" s="2" t="s">
        <v>2197</v>
      </c>
      <c r="C950" s="22" t="str">
        <f>VLOOKUP($A950,'NAICS with notes'!$A:$K,7,FALSE)</f>
        <v>Local</v>
      </c>
      <c r="D950" s="22">
        <f>VLOOKUP($A950,'NAICS with notes'!$A:$K,8,FALSE)</f>
        <v>109</v>
      </c>
      <c r="E950" s="22" t="str">
        <f>VLOOKUP($A950,'NAICS with notes'!$A:$K,9,FALSE)</f>
        <v>Local Retailing of Clothing and General Merchandise</v>
      </c>
      <c r="F950" s="22">
        <f>VLOOKUP($A950,'NAICS with notes'!$A:$K,10,FALSE)</f>
        <v>4</v>
      </c>
      <c r="G950" s="22" t="str">
        <f>VLOOKUP($A950,'NAICS with notes'!$A:$K,11,FALSE)</f>
        <v>Sewing, Needlework, and Piece Goods Retailing</v>
      </c>
    </row>
    <row r="951" spans="1:7" x14ac:dyDescent="0.25">
      <c r="A951" s="8" t="s">
        <v>2199</v>
      </c>
      <c r="B951" s="2" t="s">
        <v>2200</v>
      </c>
      <c r="C951" s="22" t="str">
        <f>VLOOKUP($A951,'NAICS with notes'!$A:$K,7,FALSE)</f>
        <v>Local</v>
      </c>
      <c r="D951" s="22">
        <f>VLOOKUP($A951,'NAICS with notes'!$A:$K,8,FALSE)</f>
        <v>109</v>
      </c>
      <c r="E951" s="22" t="str">
        <f>VLOOKUP($A951,'NAICS with notes'!$A:$K,9,FALSE)</f>
        <v>Local Retailing of Clothing and General Merchandise</v>
      </c>
      <c r="F951" s="22">
        <f>VLOOKUP($A951,'NAICS with notes'!$A:$K,10,FALSE)</f>
        <v>5</v>
      </c>
      <c r="G951" s="22" t="str">
        <f>VLOOKUP($A951,'NAICS with notes'!$A:$K,11,FALSE)</f>
        <v>Luggage Retailing</v>
      </c>
    </row>
    <row r="952" spans="1:7" x14ac:dyDescent="0.25">
      <c r="A952" s="8" t="s">
        <v>2202</v>
      </c>
      <c r="B952" s="2" t="s">
        <v>2203</v>
      </c>
      <c r="C952" s="22" t="str">
        <f>VLOOKUP($A952,'NAICS with notes'!$A:$K,7,FALSE)</f>
        <v>Local</v>
      </c>
      <c r="D952" s="22">
        <f>VLOOKUP($A952,'NAICS with notes'!$A:$K,8,FALSE)</f>
        <v>110</v>
      </c>
      <c r="E952" s="22" t="str">
        <f>VLOOKUP($A952,'NAICS with notes'!$A:$K,9,FALSE)</f>
        <v>Local Entertainment and Media</v>
      </c>
      <c r="F952" s="22">
        <f>VLOOKUP($A952,'NAICS with notes'!$A:$K,10,FALSE)</f>
        <v>1</v>
      </c>
      <c r="G952" s="22" t="str">
        <f>VLOOKUP($A952,'NAICS with notes'!$A:$K,11,FALSE)</f>
        <v>Newspapers</v>
      </c>
    </row>
    <row r="953" spans="1:7" x14ac:dyDescent="0.25">
      <c r="A953" s="8" t="s">
        <v>2206</v>
      </c>
      <c r="B953" s="2" t="s">
        <v>2207</v>
      </c>
      <c r="C953" s="22" t="str">
        <f>VLOOKUP($A953,'NAICS with notes'!$A:$K,7,FALSE)</f>
        <v>Local</v>
      </c>
      <c r="D953" s="22">
        <f>VLOOKUP($A953,'NAICS with notes'!$A:$K,8,FALSE)</f>
        <v>110</v>
      </c>
      <c r="E953" s="22" t="str">
        <f>VLOOKUP($A953,'NAICS with notes'!$A:$K,9,FALSE)</f>
        <v>Local Entertainment and Media</v>
      </c>
      <c r="F953" s="22">
        <f>VLOOKUP($A953,'NAICS with notes'!$A:$K,10,FALSE)</f>
        <v>2</v>
      </c>
      <c r="G953" s="22" t="str">
        <f>VLOOKUP($A953,'NAICS with notes'!$A:$K,11,FALSE)</f>
        <v>Electronic Media</v>
      </c>
    </row>
    <row r="954" spans="1:7" x14ac:dyDescent="0.25">
      <c r="A954" s="8" t="s">
        <v>2209</v>
      </c>
      <c r="B954" s="2" t="s">
        <v>2210</v>
      </c>
      <c r="C954" s="22" t="str">
        <f>VLOOKUP($A954,'NAICS with notes'!$A:$K,7,FALSE)</f>
        <v>Local</v>
      </c>
      <c r="D954" s="22">
        <f>VLOOKUP($A954,'NAICS with notes'!$A:$K,8,FALSE)</f>
        <v>110</v>
      </c>
      <c r="E954" s="22" t="str">
        <f>VLOOKUP($A954,'NAICS with notes'!$A:$K,9,FALSE)</f>
        <v>Local Entertainment and Media</v>
      </c>
      <c r="F954" s="22">
        <f>VLOOKUP($A954,'NAICS with notes'!$A:$K,10,FALSE)</f>
        <v>2</v>
      </c>
      <c r="G954" s="22" t="str">
        <f>VLOOKUP($A954,'NAICS with notes'!$A:$K,11,FALSE)</f>
        <v>Electronic Media</v>
      </c>
    </row>
    <row r="955" spans="1:7" x14ac:dyDescent="0.25">
      <c r="A955" s="8" t="s">
        <v>2211</v>
      </c>
      <c r="B955" s="2" t="s">
        <v>2212</v>
      </c>
      <c r="C955" s="22" t="str">
        <f>VLOOKUP($A955,'NAICS with notes'!$A:$K,7,FALSE)</f>
        <v>Local</v>
      </c>
      <c r="D955" s="22">
        <f>VLOOKUP($A955,'NAICS with notes'!$A:$K,8,FALSE)</f>
        <v>110</v>
      </c>
      <c r="E955" s="22" t="str">
        <f>VLOOKUP($A955,'NAICS with notes'!$A:$K,9,FALSE)</f>
        <v>Local Entertainment and Media</v>
      </c>
      <c r="F955" s="22">
        <f>VLOOKUP($A955,'NAICS with notes'!$A:$K,10,FALSE)</f>
        <v>2</v>
      </c>
      <c r="G955" s="22" t="str">
        <f>VLOOKUP($A955,'NAICS with notes'!$A:$K,11,FALSE)</f>
        <v>Electronic Media</v>
      </c>
    </row>
    <row r="956" spans="1:7" x14ac:dyDescent="0.25">
      <c r="A956" s="8" t="s">
        <v>2213</v>
      </c>
      <c r="B956" s="2" t="s">
        <v>2214</v>
      </c>
      <c r="C956" s="22" t="str">
        <f>VLOOKUP($A956,'NAICS with notes'!$A:$K,7,FALSE)</f>
        <v>Local</v>
      </c>
      <c r="D956" s="22">
        <f>VLOOKUP($A956,'NAICS with notes'!$A:$K,8,FALSE)</f>
        <v>110</v>
      </c>
      <c r="E956" s="22" t="str">
        <f>VLOOKUP($A956,'NAICS with notes'!$A:$K,9,FALSE)</f>
        <v>Local Entertainment and Media</v>
      </c>
      <c r="F956" s="22">
        <f>VLOOKUP($A956,'NAICS with notes'!$A:$K,10,FALSE)</f>
        <v>3</v>
      </c>
      <c r="G956" s="22" t="str">
        <f>VLOOKUP($A956,'NAICS with notes'!$A:$K,11,FALSE)</f>
        <v>Movie Theatres</v>
      </c>
    </row>
    <row r="957" spans="1:7" x14ac:dyDescent="0.25">
      <c r="A957" s="8" t="s">
        <v>2216</v>
      </c>
      <c r="B957" s="2" t="s">
        <v>2217</v>
      </c>
      <c r="C957" s="22" t="str">
        <f>VLOOKUP($A957,'NAICS with notes'!$A:$K,7,FALSE)</f>
        <v>Local</v>
      </c>
      <c r="D957" s="22">
        <f>VLOOKUP($A957,'NAICS with notes'!$A:$K,8,FALSE)</f>
        <v>110</v>
      </c>
      <c r="E957" s="22" t="str">
        <f>VLOOKUP($A957,'NAICS with notes'!$A:$K,9,FALSE)</f>
        <v>Local Entertainment and Media</v>
      </c>
      <c r="F957" s="22">
        <f>VLOOKUP($A957,'NAICS with notes'!$A:$K,10,FALSE)</f>
        <v>4</v>
      </c>
      <c r="G957" s="22" t="str">
        <f>VLOOKUP($A957,'NAICS with notes'!$A:$K,11,FALSE)</f>
        <v>Book and Periodical Retailing</v>
      </c>
    </row>
    <row r="958" spans="1:7" x14ac:dyDescent="0.25">
      <c r="A958" s="8" t="s">
        <v>2219</v>
      </c>
      <c r="B958" s="2" t="s">
        <v>2220</v>
      </c>
      <c r="C958" s="22" t="str">
        <f>VLOOKUP($A958,'NAICS with notes'!$A:$K,7,FALSE)</f>
        <v>Local</v>
      </c>
      <c r="D958" s="22">
        <f>VLOOKUP($A958,'NAICS with notes'!$A:$K,8,FALSE)</f>
        <v>110</v>
      </c>
      <c r="E958" s="22" t="str">
        <f>VLOOKUP($A958,'NAICS with notes'!$A:$K,9,FALSE)</f>
        <v>Local Entertainment and Media</v>
      </c>
      <c r="F958" s="22">
        <f>VLOOKUP($A958,'NAICS with notes'!$A:$K,10,FALSE)</f>
        <v>4</v>
      </c>
      <c r="G958" s="22" t="str">
        <f>VLOOKUP($A958,'NAICS with notes'!$A:$K,11,FALSE)</f>
        <v>Book and Periodical Retailing</v>
      </c>
    </row>
    <row r="959" spans="1:7" x14ac:dyDescent="0.25">
      <c r="A959" s="8" t="s">
        <v>2221</v>
      </c>
      <c r="B959" s="2" t="s">
        <v>2222</v>
      </c>
      <c r="C959" s="22" t="str">
        <f>VLOOKUP($A959,'NAICS with notes'!$A:$K,7,FALSE)</f>
        <v>Local</v>
      </c>
      <c r="D959" s="22">
        <f>VLOOKUP($A959,'NAICS with notes'!$A:$K,8,FALSE)</f>
        <v>110</v>
      </c>
      <c r="E959" s="22" t="str">
        <f>VLOOKUP($A959,'NAICS with notes'!$A:$K,9,FALSE)</f>
        <v>Local Entertainment and Media</v>
      </c>
      <c r="F959" s="22">
        <f>VLOOKUP($A959,'NAICS with notes'!$A:$K,10,FALSE)</f>
        <v>5</v>
      </c>
      <c r="G959" s="22" t="str">
        <f>VLOOKUP($A959,'NAICS with notes'!$A:$K,11,FALSE)</f>
        <v>Musical Instruments Retailing</v>
      </c>
    </row>
    <row r="960" spans="1:7" x14ac:dyDescent="0.25">
      <c r="A960" s="8" t="s">
        <v>2224</v>
      </c>
      <c r="B960" s="2" t="s">
        <v>2225</v>
      </c>
      <c r="C960" s="22" t="str">
        <f>VLOOKUP($A960,'NAICS with notes'!$A:$K,7,FALSE)</f>
        <v>Local</v>
      </c>
      <c r="D960" s="22">
        <f>VLOOKUP($A960,'NAICS with notes'!$A:$K,8,FALSE)</f>
        <v>110</v>
      </c>
      <c r="E960" s="22" t="str">
        <f>VLOOKUP($A960,'NAICS with notes'!$A:$K,9,FALSE)</f>
        <v>Local Entertainment and Media</v>
      </c>
      <c r="F960" s="22">
        <f>VLOOKUP($A960,'NAICS with notes'!$A:$K,10,FALSE)</f>
        <v>8</v>
      </c>
      <c r="G960" s="22" t="str">
        <f>VLOOKUP($A960,'NAICS with notes'!$A:$K,11,FALSE)</f>
        <v>Electronic and Photographic Retailing</v>
      </c>
    </row>
    <row r="961" spans="1:7" x14ac:dyDescent="0.25">
      <c r="A961" s="8" t="s">
        <v>2226</v>
      </c>
      <c r="B961" s="2" t="s">
        <v>2227</v>
      </c>
      <c r="C961" s="22" t="str">
        <f>VLOOKUP($A961,'NAICS with notes'!$A:$K,7,FALSE)</f>
        <v>Local</v>
      </c>
      <c r="D961" s="22">
        <f>VLOOKUP($A961,'NAICS with notes'!$A:$K,8,FALSE)</f>
        <v>110</v>
      </c>
      <c r="E961" s="22" t="str">
        <f>VLOOKUP($A961,'NAICS with notes'!$A:$K,9,FALSE)</f>
        <v>Local Entertainment and Media</v>
      </c>
      <c r="F961" s="22">
        <f>VLOOKUP($A961,'NAICS with notes'!$A:$K,10,FALSE)</f>
        <v>6</v>
      </c>
      <c r="G961" s="22" t="str">
        <f>VLOOKUP($A961,'NAICS with notes'!$A:$K,11,FALSE)</f>
        <v>Sporting and Hobby Retailing</v>
      </c>
    </row>
    <row r="962" spans="1:7" x14ac:dyDescent="0.25">
      <c r="A962" s="8" t="s">
        <v>2229</v>
      </c>
      <c r="B962" s="2" t="s">
        <v>2230</v>
      </c>
      <c r="C962" s="22" t="str">
        <f>VLOOKUP($A962,'NAICS with notes'!$A:$K,7,FALSE)</f>
        <v>Local</v>
      </c>
      <c r="D962" s="22">
        <f>VLOOKUP($A962,'NAICS with notes'!$A:$K,8,FALSE)</f>
        <v>110</v>
      </c>
      <c r="E962" s="22" t="str">
        <f>VLOOKUP($A962,'NAICS with notes'!$A:$K,9,FALSE)</f>
        <v>Local Entertainment and Media</v>
      </c>
      <c r="F962" s="22">
        <f>VLOOKUP($A962,'NAICS with notes'!$A:$K,10,FALSE)</f>
        <v>6</v>
      </c>
      <c r="G962" s="22" t="str">
        <f>VLOOKUP($A962,'NAICS with notes'!$A:$K,11,FALSE)</f>
        <v>Sporting and Hobby Retailing</v>
      </c>
    </row>
    <row r="963" spans="1:7" x14ac:dyDescent="0.25">
      <c r="A963" s="8" t="s">
        <v>2231</v>
      </c>
      <c r="B963" s="2" t="s">
        <v>2232</v>
      </c>
      <c r="C963" s="22" t="str">
        <f>VLOOKUP($A963,'NAICS with notes'!$A:$K,7,FALSE)</f>
        <v>Local</v>
      </c>
      <c r="D963" s="22">
        <f>VLOOKUP($A963,'NAICS with notes'!$A:$K,8,FALSE)</f>
        <v>110</v>
      </c>
      <c r="E963" s="22" t="str">
        <f>VLOOKUP($A963,'NAICS with notes'!$A:$K,9,FALSE)</f>
        <v>Local Entertainment and Media</v>
      </c>
      <c r="F963" s="22">
        <f>VLOOKUP($A963,'NAICS with notes'!$A:$K,10,FALSE)</f>
        <v>7</v>
      </c>
      <c r="G963" s="22" t="str">
        <f>VLOOKUP($A963,'NAICS with notes'!$A:$K,11,FALSE)</f>
        <v>Video Rental</v>
      </c>
    </row>
    <row r="964" spans="1:7" x14ac:dyDescent="0.25">
      <c r="A964" s="8" t="s">
        <v>2234</v>
      </c>
      <c r="B964" s="2" t="s">
        <v>2235</v>
      </c>
      <c r="C964" s="22" t="str">
        <f>VLOOKUP($A964,'NAICS with notes'!$A:$K,7,FALSE)</f>
        <v>Local</v>
      </c>
      <c r="D964" s="22">
        <f>VLOOKUP($A964,'NAICS with notes'!$A:$K,8,FALSE)</f>
        <v>110</v>
      </c>
      <c r="E964" s="22" t="str">
        <f>VLOOKUP($A964,'NAICS with notes'!$A:$K,9,FALSE)</f>
        <v>Local Entertainment and Media</v>
      </c>
      <c r="F964" s="22">
        <f>VLOOKUP($A964,'NAICS with notes'!$A:$K,10,FALSE)</f>
        <v>8</v>
      </c>
      <c r="G964" s="22" t="str">
        <f>VLOOKUP($A964,'NAICS with notes'!$A:$K,11,FALSE)</f>
        <v>Electronic and Photographic Retailing</v>
      </c>
    </row>
    <row r="965" spans="1:7" x14ac:dyDescent="0.25">
      <c r="A965" s="8" t="s">
        <v>2237</v>
      </c>
      <c r="B965" s="2" t="s">
        <v>2238</v>
      </c>
      <c r="C965" s="22" t="str">
        <f>VLOOKUP($A965,'NAICS with notes'!$A:$K,7,FALSE)</f>
        <v>Local</v>
      </c>
      <c r="D965" s="22">
        <f>VLOOKUP($A965,'NAICS with notes'!$A:$K,8,FALSE)</f>
        <v>110</v>
      </c>
      <c r="E965" s="22" t="str">
        <f>VLOOKUP($A965,'NAICS with notes'!$A:$K,9,FALSE)</f>
        <v>Local Entertainment and Media</v>
      </c>
      <c r="F965" s="22">
        <f>VLOOKUP($A965,'NAICS with notes'!$A:$K,10,FALSE)</f>
        <v>8</v>
      </c>
      <c r="G965" s="22" t="str">
        <f>VLOOKUP($A965,'NAICS with notes'!$A:$K,11,FALSE)</f>
        <v>Electronic and Photographic Retailing</v>
      </c>
    </row>
    <row r="966" spans="1:7" x14ac:dyDescent="0.25">
      <c r="A966" s="8" t="s">
        <v>2239</v>
      </c>
      <c r="B966" s="2" t="s">
        <v>2240</v>
      </c>
      <c r="C966" s="22" t="str">
        <f>VLOOKUP($A966,'NAICS with notes'!$A:$K,7,FALSE)</f>
        <v>Local</v>
      </c>
      <c r="D966" s="22">
        <f>VLOOKUP($A966,'NAICS with notes'!$A:$K,8,FALSE)</f>
        <v>110</v>
      </c>
      <c r="E966" s="22" t="str">
        <f>VLOOKUP($A966,'NAICS with notes'!$A:$K,9,FALSE)</f>
        <v>Local Entertainment and Media</v>
      </c>
      <c r="F966" s="22">
        <f>VLOOKUP($A966,'NAICS with notes'!$A:$K,10,FALSE)</f>
        <v>8</v>
      </c>
      <c r="G966" s="22" t="str">
        <f>VLOOKUP($A966,'NAICS with notes'!$A:$K,11,FALSE)</f>
        <v>Electronic and Photographic Retailing</v>
      </c>
    </row>
    <row r="967" spans="1:7" x14ac:dyDescent="0.25">
      <c r="A967" s="8" t="s">
        <v>2241</v>
      </c>
      <c r="B967" s="2" t="s">
        <v>2242</v>
      </c>
      <c r="C967" s="22" t="str">
        <f>VLOOKUP($A967,'NAICS with notes'!$A:$K,7,FALSE)</f>
        <v>Local</v>
      </c>
      <c r="D967" s="22">
        <f>VLOOKUP($A967,'NAICS with notes'!$A:$K,8,FALSE)</f>
        <v>111</v>
      </c>
      <c r="E967" s="22" t="str">
        <f>VLOOKUP($A967,'NAICS with notes'!$A:$K,9,FALSE)</f>
        <v>Local Hospitality Establishments</v>
      </c>
      <c r="F967" s="22">
        <f>VLOOKUP($A967,'NAICS with notes'!$A:$K,10,FALSE)</f>
        <v>1</v>
      </c>
      <c r="G967" s="22" t="str">
        <f>VLOOKUP($A967,'NAICS with notes'!$A:$K,11,FALSE)</f>
        <v>Hospitality Establishments</v>
      </c>
    </row>
    <row r="968" spans="1:7" x14ac:dyDescent="0.25">
      <c r="A968" s="8" t="s">
        <v>2245</v>
      </c>
      <c r="B968" s="2" t="s">
        <v>2246</v>
      </c>
      <c r="C968" s="22" t="str">
        <f>VLOOKUP($A968,'NAICS with notes'!$A:$K,7,FALSE)</f>
        <v>Local</v>
      </c>
      <c r="D968" s="22">
        <f>VLOOKUP($A968,'NAICS with notes'!$A:$K,8,FALSE)</f>
        <v>111</v>
      </c>
      <c r="E968" s="22" t="str">
        <f>VLOOKUP($A968,'NAICS with notes'!$A:$K,9,FALSE)</f>
        <v>Local Hospitality Establishments</v>
      </c>
      <c r="F968" s="22">
        <f>VLOOKUP($A968,'NAICS with notes'!$A:$K,10,FALSE)</f>
        <v>1</v>
      </c>
      <c r="G968" s="22" t="str">
        <f>VLOOKUP($A968,'NAICS with notes'!$A:$K,11,FALSE)</f>
        <v>Hospitality Establishments</v>
      </c>
    </row>
    <row r="969" spans="1:7" x14ac:dyDescent="0.25">
      <c r="A969" s="8" t="s">
        <v>2247</v>
      </c>
      <c r="B969" s="2" t="s">
        <v>2248</v>
      </c>
      <c r="C969" s="22" t="str">
        <f>VLOOKUP($A969,'NAICS with notes'!$A:$K,7,FALSE)</f>
        <v>Local</v>
      </c>
      <c r="D969" s="22">
        <f>VLOOKUP($A969,'NAICS with notes'!$A:$K,8,FALSE)</f>
        <v>111</v>
      </c>
      <c r="E969" s="22" t="str">
        <f>VLOOKUP($A969,'NAICS with notes'!$A:$K,9,FALSE)</f>
        <v>Local Hospitality Establishments</v>
      </c>
      <c r="F969" s="22">
        <f>VLOOKUP($A969,'NAICS with notes'!$A:$K,10,FALSE)</f>
        <v>1</v>
      </c>
      <c r="G969" s="22" t="str">
        <f>VLOOKUP($A969,'NAICS with notes'!$A:$K,11,FALSE)</f>
        <v>Hospitality Establishments</v>
      </c>
    </row>
    <row r="970" spans="1:7" x14ac:dyDescent="0.25">
      <c r="A970" s="8" t="s">
        <v>2249</v>
      </c>
      <c r="B970" s="2" t="s">
        <v>2250</v>
      </c>
      <c r="C970" s="22" t="str">
        <f>VLOOKUP($A970,'NAICS with notes'!$A:$K,7,FALSE)</f>
        <v>Local</v>
      </c>
      <c r="D970" s="22">
        <f>VLOOKUP($A970,'NAICS with notes'!$A:$K,8,FALSE)</f>
        <v>111</v>
      </c>
      <c r="E970" s="22" t="str">
        <f>VLOOKUP($A970,'NAICS with notes'!$A:$K,9,FALSE)</f>
        <v>Local Hospitality Establishments</v>
      </c>
      <c r="F970" s="22">
        <f>VLOOKUP($A970,'NAICS with notes'!$A:$K,10,FALSE)</f>
        <v>1</v>
      </c>
      <c r="G970" s="22" t="str">
        <f>VLOOKUP($A970,'NAICS with notes'!$A:$K,11,FALSE)</f>
        <v>Hospitality Establishments</v>
      </c>
    </row>
    <row r="971" spans="1:7" x14ac:dyDescent="0.25">
      <c r="A971" s="8" t="s">
        <v>2251</v>
      </c>
      <c r="B971" s="2" t="s">
        <v>2252</v>
      </c>
      <c r="C971" s="22" t="str">
        <f>VLOOKUP($A971,'NAICS with notes'!$A:$K,7,FALSE)</f>
        <v>Local</v>
      </c>
      <c r="D971" s="22">
        <f>VLOOKUP($A971,'NAICS with notes'!$A:$K,8,FALSE)</f>
        <v>111</v>
      </c>
      <c r="E971" s="22" t="str">
        <f>VLOOKUP($A971,'NAICS with notes'!$A:$K,9,FALSE)</f>
        <v>Local Hospitality Establishments</v>
      </c>
      <c r="F971" s="22">
        <f>VLOOKUP($A971,'NAICS with notes'!$A:$K,10,FALSE)</f>
        <v>1</v>
      </c>
      <c r="G971" s="22" t="str">
        <f>VLOOKUP($A971,'NAICS with notes'!$A:$K,11,FALSE)</f>
        <v>Hospitality Establishments</v>
      </c>
    </row>
    <row r="972" spans="1:7" x14ac:dyDescent="0.25">
      <c r="A972" s="8" t="s">
        <v>2253</v>
      </c>
      <c r="B972" s="2" t="s">
        <v>2254</v>
      </c>
      <c r="C972" s="22" t="str">
        <f>VLOOKUP($A972,'NAICS with notes'!$A:$K,7,FALSE)</f>
        <v>Local</v>
      </c>
      <c r="D972" s="22">
        <f>VLOOKUP($A972,'NAICS with notes'!$A:$K,8,FALSE)</f>
        <v>111</v>
      </c>
      <c r="E972" s="22" t="str">
        <f>VLOOKUP($A972,'NAICS with notes'!$A:$K,9,FALSE)</f>
        <v>Local Hospitality Establishments</v>
      </c>
      <c r="F972" s="22">
        <f>VLOOKUP($A972,'NAICS with notes'!$A:$K,10,FALSE)</f>
        <v>1</v>
      </c>
      <c r="G972" s="22" t="str">
        <f>VLOOKUP($A972,'NAICS with notes'!$A:$K,11,FALSE)</f>
        <v>Hospitality Establishments</v>
      </c>
    </row>
    <row r="973" spans="1:7" x14ac:dyDescent="0.25">
      <c r="A973" s="8" t="s">
        <v>2255</v>
      </c>
      <c r="B973" s="2" t="s">
        <v>2256</v>
      </c>
      <c r="C973" s="22" t="str">
        <f>VLOOKUP($A973,'NAICS with notes'!$A:$K,7,FALSE)</f>
        <v>Local</v>
      </c>
      <c r="D973" s="22">
        <f>VLOOKUP($A973,'NAICS with notes'!$A:$K,8,FALSE)</f>
        <v>111</v>
      </c>
      <c r="E973" s="22" t="str">
        <f>VLOOKUP($A973,'NAICS with notes'!$A:$K,9,FALSE)</f>
        <v>Local Hospitality Establishments</v>
      </c>
      <c r="F973" s="22">
        <f>VLOOKUP($A973,'NAICS with notes'!$A:$K,10,FALSE)</f>
        <v>1</v>
      </c>
      <c r="G973" s="22" t="str">
        <f>VLOOKUP($A973,'NAICS with notes'!$A:$K,11,FALSE)</f>
        <v>Hospitality Establishments</v>
      </c>
    </row>
    <row r="974" spans="1:7" x14ac:dyDescent="0.25">
      <c r="A974" s="8" t="s">
        <v>2257</v>
      </c>
      <c r="B974" s="2" t="s">
        <v>2258</v>
      </c>
      <c r="C974" s="22" t="str">
        <f>VLOOKUP($A974,'NAICS with notes'!$A:$K,7,FALSE)</f>
        <v>Local</v>
      </c>
      <c r="D974" s="22">
        <f>VLOOKUP($A974,'NAICS with notes'!$A:$K,8,FALSE)</f>
        <v>111</v>
      </c>
      <c r="E974" s="22" t="str">
        <f>VLOOKUP($A974,'NAICS with notes'!$A:$K,9,FALSE)</f>
        <v>Local Hospitality Establishments</v>
      </c>
      <c r="F974" s="22">
        <f>VLOOKUP($A974,'NAICS with notes'!$A:$K,10,FALSE)</f>
        <v>2</v>
      </c>
      <c r="G974" s="22" t="str">
        <f>VLOOKUP($A974,'NAICS with notes'!$A:$K,11,FALSE)</f>
        <v>Recreational Facilities and Instruction</v>
      </c>
    </row>
    <row r="975" spans="1:7" x14ac:dyDescent="0.25">
      <c r="A975" s="8" t="s">
        <v>2260</v>
      </c>
      <c r="B975" s="2" t="s">
        <v>2261</v>
      </c>
      <c r="C975" s="22" t="str">
        <f>VLOOKUP($A975,'NAICS with notes'!$A:$K,7,FALSE)</f>
        <v>Local</v>
      </c>
      <c r="D975" s="22">
        <f>VLOOKUP($A975,'NAICS with notes'!$A:$K,8,FALSE)</f>
        <v>111</v>
      </c>
      <c r="E975" s="22" t="str">
        <f>VLOOKUP($A975,'NAICS with notes'!$A:$K,9,FALSE)</f>
        <v>Local Hospitality Establishments</v>
      </c>
      <c r="F975" s="22">
        <f>VLOOKUP($A975,'NAICS with notes'!$A:$K,10,FALSE)</f>
        <v>2</v>
      </c>
      <c r="G975" s="22" t="str">
        <f>VLOOKUP($A975,'NAICS with notes'!$A:$K,11,FALSE)</f>
        <v>Recreational Facilities and Instruction</v>
      </c>
    </row>
    <row r="976" spans="1:7" x14ac:dyDescent="0.25">
      <c r="A976" s="8" t="s">
        <v>2262</v>
      </c>
      <c r="B976" s="2" t="s">
        <v>2263</v>
      </c>
      <c r="C976" s="22" t="str">
        <f>VLOOKUP($A976,'NAICS with notes'!$A:$K,7,FALSE)</f>
        <v>Local</v>
      </c>
      <c r="D976" s="22">
        <f>VLOOKUP($A976,'NAICS with notes'!$A:$K,8,FALSE)</f>
        <v>111</v>
      </c>
      <c r="E976" s="22" t="str">
        <f>VLOOKUP($A976,'NAICS with notes'!$A:$K,9,FALSE)</f>
        <v>Local Hospitality Establishments</v>
      </c>
      <c r="F976" s="22">
        <f>VLOOKUP($A976,'NAICS with notes'!$A:$K,10,FALSE)</f>
        <v>2</v>
      </c>
      <c r="G976" s="22" t="str">
        <f>VLOOKUP($A976,'NAICS with notes'!$A:$K,11,FALSE)</f>
        <v>Recreational Facilities and Instruction</v>
      </c>
    </row>
    <row r="977" spans="1:7" x14ac:dyDescent="0.25">
      <c r="A977" s="8" t="s">
        <v>2264</v>
      </c>
      <c r="B977" s="2" t="s">
        <v>2265</v>
      </c>
      <c r="C977" s="22" t="str">
        <f>VLOOKUP($A977,'NAICS with notes'!$A:$K,7,FALSE)</f>
        <v>Local</v>
      </c>
      <c r="D977" s="22">
        <f>VLOOKUP($A977,'NAICS with notes'!$A:$K,8,FALSE)</f>
        <v>111</v>
      </c>
      <c r="E977" s="22" t="str">
        <f>VLOOKUP($A977,'NAICS with notes'!$A:$K,9,FALSE)</f>
        <v>Local Hospitality Establishments</v>
      </c>
      <c r="F977" s="22">
        <f>VLOOKUP($A977,'NAICS with notes'!$A:$K,10,FALSE)</f>
        <v>2</v>
      </c>
      <c r="G977" s="22" t="str">
        <f>VLOOKUP($A977,'NAICS with notes'!$A:$K,11,FALSE)</f>
        <v>Recreational Facilities and Instruction</v>
      </c>
    </row>
    <row r="978" spans="1:7" x14ac:dyDescent="0.25">
      <c r="A978" s="8" t="s">
        <v>2266</v>
      </c>
      <c r="B978" s="2" t="s">
        <v>2267</v>
      </c>
      <c r="C978" s="22" t="str">
        <f>VLOOKUP($A978,'NAICS with notes'!$A:$K,7,FALSE)</f>
        <v>Local</v>
      </c>
      <c r="D978" s="22">
        <f>VLOOKUP($A978,'NAICS with notes'!$A:$K,8,FALSE)</f>
        <v>111</v>
      </c>
      <c r="E978" s="22" t="str">
        <f>VLOOKUP($A978,'NAICS with notes'!$A:$K,9,FALSE)</f>
        <v>Local Hospitality Establishments</v>
      </c>
      <c r="F978" s="22">
        <f>VLOOKUP($A978,'NAICS with notes'!$A:$K,10,FALSE)</f>
        <v>3</v>
      </c>
      <c r="G978" s="22" t="str">
        <f>VLOOKUP($A978,'NAICS with notes'!$A:$K,11,FALSE)</f>
        <v>Gifts and Souvenirs Retailing</v>
      </c>
    </row>
    <row r="979" spans="1:7" x14ac:dyDescent="0.25">
      <c r="A979" s="8" t="s">
        <v>2269</v>
      </c>
      <c r="B979" s="2" t="s">
        <v>2270</v>
      </c>
      <c r="C979" s="22" t="str">
        <f>VLOOKUP($A979,'NAICS with notes'!$A:$K,7,FALSE)</f>
        <v>Local</v>
      </c>
      <c r="D979" s="22">
        <f>VLOOKUP($A979,'NAICS with notes'!$A:$K,8,FALSE)</f>
        <v>112</v>
      </c>
      <c r="E979" s="22" t="str">
        <f>VLOOKUP($A979,'NAICS with notes'!$A:$K,9,FALSE)</f>
        <v>Local Commercial Services</v>
      </c>
      <c r="F979" s="22">
        <f>VLOOKUP($A979,'NAICS with notes'!$A:$K,10,FALSE)</f>
        <v>1</v>
      </c>
      <c r="G979" s="22" t="str">
        <f>VLOOKUP($A979,'NAICS with notes'!$A:$K,11,FALSE)</f>
        <v>Local Professional Services</v>
      </c>
    </row>
    <row r="980" spans="1:7" x14ac:dyDescent="0.25">
      <c r="A980" s="8" t="s">
        <v>2273</v>
      </c>
      <c r="B980" s="2" t="s">
        <v>2274</v>
      </c>
      <c r="C980" s="22" t="str">
        <f>VLOOKUP($A980,'NAICS with notes'!$A:$K,7,FALSE)</f>
        <v>Local</v>
      </c>
      <c r="D980" s="22">
        <f>VLOOKUP($A980,'NAICS with notes'!$A:$K,8,FALSE)</f>
        <v>112</v>
      </c>
      <c r="E980" s="22" t="str">
        <f>VLOOKUP($A980,'NAICS with notes'!$A:$K,9,FALSE)</f>
        <v>Local Commercial Services</v>
      </c>
      <c r="F980" s="22">
        <f>VLOOKUP($A980,'NAICS with notes'!$A:$K,10,FALSE)</f>
        <v>1</v>
      </c>
      <c r="G980" s="22" t="str">
        <f>VLOOKUP($A980,'NAICS with notes'!$A:$K,11,FALSE)</f>
        <v>Local Professional Services</v>
      </c>
    </row>
    <row r="981" spans="1:7" x14ac:dyDescent="0.25">
      <c r="A981" s="8" t="s">
        <v>2275</v>
      </c>
      <c r="B981" s="2" t="s">
        <v>2276</v>
      </c>
      <c r="C981" s="22" t="str">
        <f>VLOOKUP($A981,'NAICS with notes'!$A:$K,7,FALSE)</f>
        <v>Local</v>
      </c>
      <c r="D981" s="22">
        <f>VLOOKUP($A981,'NAICS with notes'!$A:$K,8,FALSE)</f>
        <v>112</v>
      </c>
      <c r="E981" s="22" t="str">
        <f>VLOOKUP($A981,'NAICS with notes'!$A:$K,9,FALSE)</f>
        <v>Local Commercial Services</v>
      </c>
      <c r="F981" s="22">
        <f>VLOOKUP($A981,'NAICS with notes'!$A:$K,10,FALSE)</f>
        <v>1</v>
      </c>
      <c r="G981" s="22" t="str">
        <f>VLOOKUP($A981,'NAICS with notes'!$A:$K,11,FALSE)</f>
        <v>Local Professional Services</v>
      </c>
    </row>
    <row r="982" spans="1:7" x14ac:dyDescent="0.25">
      <c r="A982" s="8" t="s">
        <v>2277</v>
      </c>
      <c r="B982" s="2" t="s">
        <v>2278</v>
      </c>
      <c r="C982" s="22" t="str">
        <f>VLOOKUP($A982,'NAICS with notes'!$A:$K,7,FALSE)</f>
        <v>Local</v>
      </c>
      <c r="D982" s="22">
        <f>VLOOKUP($A982,'NAICS with notes'!$A:$K,8,FALSE)</f>
        <v>112</v>
      </c>
      <c r="E982" s="22" t="str">
        <f>VLOOKUP($A982,'NAICS with notes'!$A:$K,9,FALSE)</f>
        <v>Local Commercial Services</v>
      </c>
      <c r="F982" s="22">
        <f>VLOOKUP($A982,'NAICS with notes'!$A:$K,10,FALSE)</f>
        <v>1</v>
      </c>
      <c r="G982" s="22" t="str">
        <f>VLOOKUP($A982,'NAICS with notes'!$A:$K,11,FALSE)</f>
        <v>Local Professional Services</v>
      </c>
    </row>
    <row r="983" spans="1:7" x14ac:dyDescent="0.25">
      <c r="A983" s="8" t="s">
        <v>2528</v>
      </c>
      <c r="B983" s="2" t="s">
        <v>2529</v>
      </c>
      <c r="C983" s="22" t="str">
        <f>VLOOKUP($A983,'NAICS with notes'!$A:$K,7,FALSE)</f>
        <v>Local</v>
      </c>
      <c r="D983" s="22">
        <f>VLOOKUP($A983,'NAICS with notes'!$A:$K,8,FALSE)</f>
        <v>112</v>
      </c>
      <c r="E983" s="22" t="str">
        <f>VLOOKUP($A983,'NAICS with notes'!$A:$K,9,FALSE)</f>
        <v>Local Commercial Services</v>
      </c>
      <c r="F983" s="22">
        <f>VLOOKUP($A983,'NAICS with notes'!$A:$K,10,FALSE)</f>
        <v>1</v>
      </c>
      <c r="G983" s="22" t="str">
        <f>VLOOKUP($A983,'NAICS with notes'!$A:$K,11,FALSE)</f>
        <v>Local Professional Services</v>
      </c>
    </row>
    <row r="984" spans="1:7" x14ac:dyDescent="0.25">
      <c r="A984" s="8" t="s">
        <v>2279</v>
      </c>
      <c r="B984" s="2" t="s">
        <v>2280</v>
      </c>
      <c r="C984" s="22" t="str">
        <f>VLOOKUP($A984,'NAICS with notes'!$A:$K,7,FALSE)</f>
        <v>Local</v>
      </c>
      <c r="D984" s="22">
        <f>VLOOKUP($A984,'NAICS with notes'!$A:$K,8,FALSE)</f>
        <v>112</v>
      </c>
      <c r="E984" s="22" t="str">
        <f>VLOOKUP($A984,'NAICS with notes'!$A:$K,9,FALSE)</f>
        <v>Local Commercial Services</v>
      </c>
      <c r="F984" s="22">
        <f>VLOOKUP($A984,'NAICS with notes'!$A:$K,10,FALSE)</f>
        <v>1</v>
      </c>
      <c r="G984" s="22" t="str">
        <f>VLOOKUP($A984,'NAICS with notes'!$A:$K,11,FALSE)</f>
        <v>Local Professional Services</v>
      </c>
    </row>
    <row r="985" spans="1:7" x14ac:dyDescent="0.25">
      <c r="A985" s="8" t="s">
        <v>2281</v>
      </c>
      <c r="B985" s="2" t="s">
        <v>2282</v>
      </c>
      <c r="C985" s="22" t="str">
        <f>VLOOKUP($A985,'NAICS with notes'!$A:$K,7,FALSE)</f>
        <v>Local</v>
      </c>
      <c r="D985" s="22">
        <f>VLOOKUP($A985,'NAICS with notes'!$A:$K,8,FALSE)</f>
        <v>112</v>
      </c>
      <c r="E985" s="22" t="str">
        <f>VLOOKUP($A985,'NAICS with notes'!$A:$K,9,FALSE)</f>
        <v>Local Commercial Services</v>
      </c>
      <c r="F985" s="22">
        <f>VLOOKUP($A985,'NAICS with notes'!$A:$K,10,FALSE)</f>
        <v>1</v>
      </c>
      <c r="G985" s="22" t="str">
        <f>VLOOKUP($A985,'NAICS with notes'!$A:$K,11,FALSE)</f>
        <v>Local Professional Services</v>
      </c>
    </row>
    <row r="986" spans="1:7" x14ac:dyDescent="0.25">
      <c r="A986" s="8" t="s">
        <v>2283</v>
      </c>
      <c r="B986" s="2" t="s">
        <v>2284</v>
      </c>
      <c r="C986" s="22" t="str">
        <f>VLOOKUP($A986,'NAICS with notes'!$A:$K,7,FALSE)</f>
        <v>Local</v>
      </c>
      <c r="D986" s="22">
        <f>VLOOKUP($A986,'NAICS with notes'!$A:$K,8,FALSE)</f>
        <v>112</v>
      </c>
      <c r="E986" s="22" t="str">
        <f>VLOOKUP($A986,'NAICS with notes'!$A:$K,9,FALSE)</f>
        <v>Local Commercial Services</v>
      </c>
      <c r="F986" s="22">
        <f>VLOOKUP($A986,'NAICS with notes'!$A:$K,10,FALSE)</f>
        <v>1</v>
      </c>
      <c r="G986" s="22" t="str">
        <f>VLOOKUP($A986,'NAICS with notes'!$A:$K,11,FALSE)</f>
        <v>Local Professional Services</v>
      </c>
    </row>
    <row r="987" spans="1:7" x14ac:dyDescent="0.25">
      <c r="A987" s="8" t="s">
        <v>2285</v>
      </c>
      <c r="B987" s="2" t="s">
        <v>2286</v>
      </c>
      <c r="C987" s="22" t="str">
        <f>VLOOKUP($A987,'NAICS with notes'!$A:$K,7,FALSE)</f>
        <v>Local</v>
      </c>
      <c r="D987" s="22">
        <f>VLOOKUP($A987,'NAICS with notes'!$A:$K,8,FALSE)</f>
        <v>112</v>
      </c>
      <c r="E987" s="22" t="str">
        <f>VLOOKUP($A987,'NAICS with notes'!$A:$K,9,FALSE)</f>
        <v>Local Commercial Services</v>
      </c>
      <c r="F987" s="22">
        <f>VLOOKUP($A987,'NAICS with notes'!$A:$K,10,FALSE)</f>
        <v>1</v>
      </c>
      <c r="G987" s="22" t="str">
        <f>VLOOKUP($A987,'NAICS with notes'!$A:$K,11,FALSE)</f>
        <v>Local Professional Services</v>
      </c>
    </row>
    <row r="988" spans="1:7" x14ac:dyDescent="0.25">
      <c r="A988" s="8" t="s">
        <v>2287</v>
      </c>
      <c r="B988" s="2" t="s">
        <v>2288</v>
      </c>
      <c r="C988" s="22" t="str">
        <f>VLOOKUP($A988,'NAICS with notes'!$A:$K,7,FALSE)</f>
        <v>Local</v>
      </c>
      <c r="D988" s="22">
        <f>VLOOKUP($A988,'NAICS with notes'!$A:$K,8,FALSE)</f>
        <v>112</v>
      </c>
      <c r="E988" s="22" t="str">
        <f>VLOOKUP($A988,'NAICS with notes'!$A:$K,9,FALSE)</f>
        <v>Local Commercial Services</v>
      </c>
      <c r="F988" s="22">
        <f>VLOOKUP($A988,'NAICS with notes'!$A:$K,10,FALSE)</f>
        <v>1</v>
      </c>
      <c r="G988" s="22" t="str">
        <f>VLOOKUP($A988,'NAICS with notes'!$A:$K,11,FALSE)</f>
        <v>Local Professional Services</v>
      </c>
    </row>
    <row r="989" spans="1:7" x14ac:dyDescent="0.25">
      <c r="A989" s="8" t="s">
        <v>2289</v>
      </c>
      <c r="B989" s="2" t="s">
        <v>2290</v>
      </c>
      <c r="C989" s="22" t="str">
        <f>VLOOKUP($A989,'NAICS with notes'!$A:$K,7,FALSE)</f>
        <v>Local</v>
      </c>
      <c r="D989" s="22">
        <f>VLOOKUP($A989,'NAICS with notes'!$A:$K,8,FALSE)</f>
        <v>112</v>
      </c>
      <c r="E989" s="22" t="str">
        <f>VLOOKUP($A989,'NAICS with notes'!$A:$K,9,FALSE)</f>
        <v>Local Commercial Services</v>
      </c>
      <c r="F989" s="22">
        <f>VLOOKUP($A989,'NAICS with notes'!$A:$K,10,FALSE)</f>
        <v>1</v>
      </c>
      <c r="G989" s="22" t="str">
        <f>VLOOKUP($A989,'NAICS with notes'!$A:$K,11,FALSE)</f>
        <v>Local Professional Services</v>
      </c>
    </row>
    <row r="990" spans="1:7" x14ac:dyDescent="0.25">
      <c r="A990" s="8" t="s">
        <v>2291</v>
      </c>
      <c r="B990" s="2" t="s">
        <v>2292</v>
      </c>
      <c r="C990" s="22" t="str">
        <f>VLOOKUP($A990,'NAICS with notes'!$A:$K,7,FALSE)</f>
        <v>Local</v>
      </c>
      <c r="D990" s="22">
        <f>VLOOKUP($A990,'NAICS with notes'!$A:$K,8,FALSE)</f>
        <v>112</v>
      </c>
      <c r="E990" s="22" t="str">
        <f>VLOOKUP($A990,'NAICS with notes'!$A:$K,9,FALSE)</f>
        <v>Local Commercial Services</v>
      </c>
      <c r="F990" s="22">
        <f>VLOOKUP($A990,'NAICS with notes'!$A:$K,10,FALSE)</f>
        <v>1</v>
      </c>
      <c r="G990" s="22" t="str">
        <f>VLOOKUP($A990,'NAICS with notes'!$A:$K,11,FALSE)</f>
        <v>Local Professional Services</v>
      </c>
    </row>
    <row r="991" spans="1:7" x14ac:dyDescent="0.25">
      <c r="A991" s="8" t="s">
        <v>2293</v>
      </c>
      <c r="B991" s="2" t="s">
        <v>2294</v>
      </c>
      <c r="C991" s="22" t="str">
        <f>VLOOKUP($A991,'NAICS with notes'!$A:$K,7,FALSE)</f>
        <v>Local</v>
      </c>
      <c r="D991" s="22">
        <f>VLOOKUP($A991,'NAICS with notes'!$A:$K,8,FALSE)</f>
        <v>112</v>
      </c>
      <c r="E991" s="22" t="str">
        <f>VLOOKUP($A991,'NAICS with notes'!$A:$K,9,FALSE)</f>
        <v>Local Commercial Services</v>
      </c>
      <c r="F991" s="22">
        <f>VLOOKUP($A991,'NAICS with notes'!$A:$K,10,FALSE)</f>
        <v>1</v>
      </c>
      <c r="G991" s="22" t="str">
        <f>VLOOKUP($A991,'NAICS with notes'!$A:$K,11,FALSE)</f>
        <v>Local Professional Services</v>
      </c>
    </row>
    <row r="992" spans="1:7" x14ac:dyDescent="0.25">
      <c r="A992" s="8" t="s">
        <v>2295</v>
      </c>
      <c r="B992" s="2" t="s">
        <v>2296</v>
      </c>
      <c r="C992" s="22" t="str">
        <f>VLOOKUP($A992,'NAICS with notes'!$A:$K,7,FALSE)</f>
        <v>Traded</v>
      </c>
      <c r="D992" s="22">
        <f>VLOOKUP($A992,'NAICS with notes'!$A:$K,8,FALSE)</f>
        <v>39</v>
      </c>
      <c r="E992" s="22" t="str">
        <f>VLOOKUP($A992,'NAICS with notes'!$A:$K,9,FALSE)</f>
        <v>Printing Services</v>
      </c>
      <c r="F992" s="22">
        <f>VLOOKUP($A992,'NAICS with notes'!$A:$K,10,FALSE)</f>
        <v>3</v>
      </c>
      <c r="G992" s="22" t="str">
        <f>VLOOKUP($A992,'NAICS with notes'!$A:$K,11,FALSE)</f>
        <v>Printing Services</v>
      </c>
    </row>
    <row r="993" spans="1:7" x14ac:dyDescent="0.25">
      <c r="A993" s="8" t="s">
        <v>2298</v>
      </c>
      <c r="B993" s="2" t="s">
        <v>2299</v>
      </c>
      <c r="C993" s="22" t="str">
        <f>VLOOKUP($A993,'NAICS with notes'!$A:$K,7,FALSE)</f>
        <v>Local</v>
      </c>
      <c r="D993" s="22">
        <f>VLOOKUP($A993,'NAICS with notes'!$A:$K,8,FALSE)</f>
        <v>112</v>
      </c>
      <c r="E993" s="22" t="str">
        <f>VLOOKUP($A993,'NAICS with notes'!$A:$K,9,FALSE)</f>
        <v>Local Commercial Services</v>
      </c>
      <c r="F993" s="22">
        <f>VLOOKUP($A993,'NAICS with notes'!$A:$K,10,FALSE)</f>
        <v>2</v>
      </c>
      <c r="G993" s="22" t="str">
        <f>VLOOKUP($A993,'NAICS with notes'!$A:$K,11,FALSE)</f>
        <v>Commercial Photography, Printing and Signmaking</v>
      </c>
    </row>
    <row r="994" spans="1:7" x14ac:dyDescent="0.25">
      <c r="A994" s="8" t="s">
        <v>2300</v>
      </c>
      <c r="B994" s="2" t="s">
        <v>2301</v>
      </c>
      <c r="C994" s="22" t="str">
        <f>VLOOKUP($A994,'NAICS with notes'!$A:$K,7,FALSE)</f>
        <v>Local</v>
      </c>
      <c r="D994" s="22">
        <f>VLOOKUP($A994,'NAICS with notes'!$A:$K,8,FALSE)</f>
        <v>112</v>
      </c>
      <c r="E994" s="22" t="str">
        <f>VLOOKUP($A994,'NAICS with notes'!$A:$K,9,FALSE)</f>
        <v>Local Commercial Services</v>
      </c>
      <c r="F994" s="22">
        <f>VLOOKUP($A994,'NAICS with notes'!$A:$K,10,FALSE)</f>
        <v>2</v>
      </c>
      <c r="G994" s="22" t="str">
        <f>VLOOKUP($A994,'NAICS with notes'!$A:$K,11,FALSE)</f>
        <v>Commercial Photography, Printing and Signmaking</v>
      </c>
    </row>
    <row r="995" spans="1:7" x14ac:dyDescent="0.25">
      <c r="A995" s="8" t="s">
        <v>2302</v>
      </c>
      <c r="B995" s="2" t="s">
        <v>2303</v>
      </c>
      <c r="C995" s="22" t="str">
        <f>VLOOKUP($A995,'NAICS with notes'!$A:$K,7,FALSE)</f>
        <v>Local</v>
      </c>
      <c r="D995" s="22">
        <f>VLOOKUP($A995,'NAICS with notes'!$A:$K,8,FALSE)</f>
        <v>112</v>
      </c>
      <c r="E995" s="22" t="str">
        <f>VLOOKUP($A995,'NAICS with notes'!$A:$K,9,FALSE)</f>
        <v>Local Commercial Services</v>
      </c>
      <c r="F995" s="22">
        <f>VLOOKUP($A995,'NAICS with notes'!$A:$K,10,FALSE)</f>
        <v>3</v>
      </c>
      <c r="G995" s="22" t="str">
        <f>VLOOKUP($A995,'NAICS with notes'!$A:$K,11,FALSE)</f>
        <v>Laundry and Linen Services</v>
      </c>
    </row>
    <row r="996" spans="1:7" x14ac:dyDescent="0.25">
      <c r="A996" s="8" t="s">
        <v>2305</v>
      </c>
      <c r="B996" s="2" t="s">
        <v>2306</v>
      </c>
      <c r="C996" s="22" t="str">
        <f>VLOOKUP($A996,'NAICS with notes'!$A:$K,7,FALSE)</f>
        <v>Local</v>
      </c>
      <c r="D996" s="22">
        <f>VLOOKUP($A996,'NAICS with notes'!$A:$K,8,FALSE)</f>
        <v>112</v>
      </c>
      <c r="E996" s="22" t="str">
        <f>VLOOKUP($A996,'NAICS with notes'!$A:$K,9,FALSE)</f>
        <v>Local Commercial Services</v>
      </c>
      <c r="F996" s="22">
        <f>VLOOKUP($A996,'NAICS with notes'!$A:$K,10,FALSE)</f>
        <v>3</v>
      </c>
      <c r="G996" s="22" t="str">
        <f>VLOOKUP($A996,'NAICS with notes'!$A:$K,11,FALSE)</f>
        <v>Laundry and Linen Services</v>
      </c>
    </row>
    <row r="997" spans="1:7" x14ac:dyDescent="0.25">
      <c r="A997" s="8" t="s">
        <v>2307</v>
      </c>
      <c r="B997" s="2" t="s">
        <v>2308</v>
      </c>
      <c r="C997" s="22" t="str">
        <f>VLOOKUP($A997,'NAICS with notes'!$A:$K,7,FALSE)</f>
        <v>Local</v>
      </c>
      <c r="D997" s="22">
        <f>VLOOKUP($A997,'NAICS with notes'!$A:$K,8,FALSE)</f>
        <v>112</v>
      </c>
      <c r="E997" s="22" t="str">
        <f>VLOOKUP($A997,'NAICS with notes'!$A:$K,9,FALSE)</f>
        <v>Local Commercial Services</v>
      </c>
      <c r="F997" s="22">
        <f>VLOOKUP($A997,'NAICS with notes'!$A:$K,10,FALSE)</f>
        <v>3</v>
      </c>
      <c r="G997" s="22" t="str">
        <f>VLOOKUP($A997,'NAICS with notes'!$A:$K,11,FALSE)</f>
        <v>Laundry and Linen Services</v>
      </c>
    </row>
    <row r="998" spans="1:7" x14ac:dyDescent="0.25">
      <c r="A998" s="8" t="s">
        <v>2309</v>
      </c>
      <c r="B998" s="2" t="s">
        <v>2310</v>
      </c>
      <c r="C998" s="22" t="str">
        <f>VLOOKUP($A998,'NAICS with notes'!$A:$K,7,FALSE)</f>
        <v>Local</v>
      </c>
      <c r="D998" s="22">
        <f>VLOOKUP($A998,'NAICS with notes'!$A:$K,8,FALSE)</f>
        <v>112</v>
      </c>
      <c r="E998" s="22" t="str">
        <f>VLOOKUP($A998,'NAICS with notes'!$A:$K,9,FALSE)</f>
        <v>Local Commercial Services</v>
      </c>
      <c r="F998" s="22">
        <f>VLOOKUP($A998,'NAICS with notes'!$A:$K,10,FALSE)</f>
        <v>4</v>
      </c>
      <c r="G998" s="22" t="str">
        <f>VLOOKUP($A998,'NAICS with notes'!$A:$K,11,FALSE)</f>
        <v>Building Support Services</v>
      </c>
    </row>
    <row r="999" spans="1:7" x14ac:dyDescent="0.25">
      <c r="A999" s="8" t="s">
        <v>2312</v>
      </c>
      <c r="B999" s="2" t="s">
        <v>2313</v>
      </c>
      <c r="C999" s="22" t="str">
        <f>VLOOKUP($A999,'NAICS with notes'!$A:$K,7,FALSE)</f>
        <v>Local</v>
      </c>
      <c r="D999" s="22">
        <f>VLOOKUP($A999,'NAICS with notes'!$A:$K,8,FALSE)</f>
        <v>112</v>
      </c>
      <c r="E999" s="22" t="str">
        <f>VLOOKUP($A999,'NAICS with notes'!$A:$K,9,FALSE)</f>
        <v>Local Commercial Services</v>
      </c>
      <c r="F999" s="22">
        <f>VLOOKUP($A999,'NAICS with notes'!$A:$K,10,FALSE)</f>
        <v>4</v>
      </c>
      <c r="G999" s="22" t="str">
        <f>VLOOKUP($A999,'NAICS with notes'!$A:$K,11,FALSE)</f>
        <v>Building Support Services</v>
      </c>
    </row>
    <row r="1000" spans="1:7" x14ac:dyDescent="0.25">
      <c r="A1000" s="8" t="s">
        <v>2314</v>
      </c>
      <c r="B1000" s="2" t="s">
        <v>2315</v>
      </c>
      <c r="C1000" s="22" t="str">
        <f>VLOOKUP($A1000,'NAICS with notes'!$A:$K,7,FALSE)</f>
        <v>Local</v>
      </c>
      <c r="D1000" s="22">
        <f>VLOOKUP($A1000,'NAICS with notes'!$A:$K,8,FALSE)</f>
        <v>112</v>
      </c>
      <c r="E1000" s="22" t="str">
        <f>VLOOKUP($A1000,'NAICS with notes'!$A:$K,9,FALSE)</f>
        <v>Local Commercial Services</v>
      </c>
      <c r="F1000" s="22">
        <f>VLOOKUP($A1000,'NAICS with notes'!$A:$K,10,FALSE)</f>
        <v>4</v>
      </c>
      <c r="G1000" s="22" t="str">
        <f>VLOOKUP($A1000,'NAICS with notes'!$A:$K,11,FALSE)</f>
        <v>Building Support Services</v>
      </c>
    </row>
    <row r="1001" spans="1:7" x14ac:dyDescent="0.25">
      <c r="A1001" s="8" t="s">
        <v>2316</v>
      </c>
      <c r="B1001" s="2" t="s">
        <v>2317</v>
      </c>
      <c r="C1001" s="22" t="str">
        <f>VLOOKUP($A1001,'NAICS with notes'!$A:$K,7,FALSE)</f>
        <v>Local</v>
      </c>
      <c r="D1001" s="22">
        <f>VLOOKUP($A1001,'NAICS with notes'!$A:$K,8,FALSE)</f>
        <v>112</v>
      </c>
      <c r="E1001" s="22" t="str">
        <f>VLOOKUP($A1001,'NAICS with notes'!$A:$K,9,FALSE)</f>
        <v>Local Commercial Services</v>
      </c>
      <c r="F1001" s="22">
        <f>VLOOKUP($A1001,'NAICS with notes'!$A:$K,10,FALSE)</f>
        <v>5</v>
      </c>
      <c r="G1001" s="22" t="str">
        <f>VLOOKUP($A1001,'NAICS with notes'!$A:$K,11,FALSE)</f>
        <v>Miscellaneous Repair Services</v>
      </c>
    </row>
    <row r="1002" spans="1:7" x14ac:dyDescent="0.25">
      <c r="A1002" s="8" t="s">
        <v>2319</v>
      </c>
      <c r="B1002" s="2" t="s">
        <v>2320</v>
      </c>
      <c r="C1002" s="22" t="str">
        <f>VLOOKUP($A1002,'NAICS with notes'!$A:$K,7,FALSE)</f>
        <v>Local</v>
      </c>
      <c r="D1002" s="22">
        <f>VLOOKUP($A1002,'NAICS with notes'!$A:$K,8,FALSE)</f>
        <v>112</v>
      </c>
      <c r="E1002" s="22" t="str">
        <f>VLOOKUP($A1002,'NAICS with notes'!$A:$K,9,FALSE)</f>
        <v>Local Commercial Services</v>
      </c>
      <c r="F1002" s="22">
        <f>VLOOKUP($A1002,'NAICS with notes'!$A:$K,10,FALSE)</f>
        <v>5</v>
      </c>
      <c r="G1002" s="22" t="str">
        <f>VLOOKUP($A1002,'NAICS with notes'!$A:$K,11,FALSE)</f>
        <v>Miscellaneous Repair Services</v>
      </c>
    </row>
    <row r="1003" spans="1:7" x14ac:dyDescent="0.25">
      <c r="A1003" s="8" t="s">
        <v>2321</v>
      </c>
      <c r="B1003" s="2" t="s">
        <v>2322</v>
      </c>
      <c r="C1003" s="22" t="str">
        <f>VLOOKUP($A1003,'NAICS with notes'!$A:$K,7,FALSE)</f>
        <v>Local</v>
      </c>
      <c r="D1003" s="22">
        <f>VLOOKUP($A1003,'NAICS with notes'!$A:$K,8,FALSE)</f>
        <v>112</v>
      </c>
      <c r="E1003" s="22" t="str">
        <f>VLOOKUP($A1003,'NAICS with notes'!$A:$K,9,FALSE)</f>
        <v>Local Commercial Services</v>
      </c>
      <c r="F1003" s="22">
        <f>VLOOKUP($A1003,'NAICS with notes'!$A:$K,10,FALSE)</f>
        <v>5</v>
      </c>
      <c r="G1003" s="22" t="str">
        <f>VLOOKUP($A1003,'NAICS with notes'!$A:$K,11,FALSE)</f>
        <v>Miscellaneous Repair Services</v>
      </c>
    </row>
    <row r="1004" spans="1:7" x14ac:dyDescent="0.25">
      <c r="A1004" s="8" t="s">
        <v>2323</v>
      </c>
      <c r="B1004" s="2" t="s">
        <v>2324</v>
      </c>
      <c r="C1004" s="22" t="str">
        <f>VLOOKUP($A1004,'NAICS with notes'!$A:$K,7,FALSE)</f>
        <v>Local</v>
      </c>
      <c r="D1004" s="22">
        <f>VLOOKUP($A1004,'NAICS with notes'!$A:$K,8,FALSE)</f>
        <v>112</v>
      </c>
      <c r="E1004" s="22" t="str">
        <f>VLOOKUP($A1004,'NAICS with notes'!$A:$K,9,FALSE)</f>
        <v>Local Commercial Services</v>
      </c>
      <c r="F1004" s="22">
        <f>VLOOKUP($A1004,'NAICS with notes'!$A:$K,10,FALSE)</f>
        <v>5</v>
      </c>
      <c r="G1004" s="22" t="str">
        <f>VLOOKUP($A1004,'NAICS with notes'!$A:$K,11,FALSE)</f>
        <v>Miscellaneous Repair Services</v>
      </c>
    </row>
    <row r="1005" spans="1:7" x14ac:dyDescent="0.25">
      <c r="A1005" s="8" t="s">
        <v>2325</v>
      </c>
      <c r="B1005" s="2" t="s">
        <v>2326</v>
      </c>
      <c r="C1005" s="22" t="str">
        <f>VLOOKUP($A1005,'NAICS with notes'!$A:$K,7,FALSE)</f>
        <v>Local</v>
      </c>
      <c r="D1005" s="22">
        <f>VLOOKUP($A1005,'NAICS with notes'!$A:$K,8,FALSE)</f>
        <v>112</v>
      </c>
      <c r="E1005" s="22" t="str">
        <f>VLOOKUP($A1005,'NAICS with notes'!$A:$K,9,FALSE)</f>
        <v>Local Commercial Services</v>
      </c>
      <c r="F1005" s="22">
        <f>VLOOKUP($A1005,'NAICS with notes'!$A:$K,10,FALSE)</f>
        <v>5</v>
      </c>
      <c r="G1005" s="22" t="str">
        <f>VLOOKUP($A1005,'NAICS with notes'!$A:$K,11,FALSE)</f>
        <v>Miscellaneous Repair Services</v>
      </c>
    </row>
    <row r="1006" spans="1:7" x14ac:dyDescent="0.25">
      <c r="A1006" s="8" t="s">
        <v>2327</v>
      </c>
      <c r="B1006" s="2" t="s">
        <v>2328</v>
      </c>
      <c r="C1006" s="22" t="str">
        <f>VLOOKUP($A1006,'NAICS with notes'!$A:$K,7,FALSE)</f>
        <v>Local</v>
      </c>
      <c r="D1006" s="22">
        <f>VLOOKUP($A1006,'NAICS with notes'!$A:$K,8,FALSE)</f>
        <v>112</v>
      </c>
      <c r="E1006" s="22" t="str">
        <f>VLOOKUP($A1006,'NAICS with notes'!$A:$K,9,FALSE)</f>
        <v>Local Commercial Services</v>
      </c>
      <c r="F1006" s="22">
        <f>VLOOKUP($A1006,'NAICS with notes'!$A:$K,10,FALSE)</f>
        <v>6</v>
      </c>
      <c r="G1006" s="22" t="str">
        <f>VLOOKUP($A1006,'NAICS with notes'!$A:$K,11,FALSE)</f>
        <v>Security Services</v>
      </c>
    </row>
    <row r="1007" spans="1:7" x14ac:dyDescent="0.25">
      <c r="A1007" s="8" t="s">
        <v>2330</v>
      </c>
      <c r="B1007" s="2" t="s">
        <v>2331</v>
      </c>
      <c r="C1007" s="22" t="str">
        <f>VLOOKUP($A1007,'NAICS with notes'!$A:$K,7,FALSE)</f>
        <v>Local</v>
      </c>
      <c r="D1007" s="22">
        <f>VLOOKUP($A1007,'NAICS with notes'!$A:$K,8,FALSE)</f>
        <v>112</v>
      </c>
      <c r="E1007" s="22" t="str">
        <f>VLOOKUP($A1007,'NAICS with notes'!$A:$K,9,FALSE)</f>
        <v>Local Commercial Services</v>
      </c>
      <c r="F1007" s="22">
        <f>VLOOKUP($A1007,'NAICS with notes'!$A:$K,10,FALSE)</f>
        <v>6</v>
      </c>
      <c r="G1007" s="22" t="str">
        <f>VLOOKUP($A1007,'NAICS with notes'!$A:$K,11,FALSE)</f>
        <v>Security Services</v>
      </c>
    </row>
    <row r="1008" spans="1:7" x14ac:dyDescent="0.25">
      <c r="A1008" s="8" t="s">
        <v>2332</v>
      </c>
      <c r="B1008" s="2" t="s">
        <v>2333</v>
      </c>
      <c r="C1008" s="22" t="str">
        <f>VLOOKUP($A1008,'NAICS with notes'!$A:$K,7,FALSE)</f>
        <v>Local</v>
      </c>
      <c r="D1008" s="22">
        <f>VLOOKUP($A1008,'NAICS with notes'!$A:$K,8,FALSE)</f>
        <v>112</v>
      </c>
      <c r="E1008" s="22" t="str">
        <f>VLOOKUP($A1008,'NAICS with notes'!$A:$K,9,FALSE)</f>
        <v>Local Commercial Services</v>
      </c>
      <c r="F1008" s="22">
        <f>VLOOKUP($A1008,'NAICS with notes'!$A:$K,10,FALSE)</f>
        <v>6</v>
      </c>
      <c r="G1008" s="22" t="str">
        <f>VLOOKUP($A1008,'NAICS with notes'!$A:$K,11,FALSE)</f>
        <v>Security Services</v>
      </c>
    </row>
    <row r="1009" spans="1:7" x14ac:dyDescent="0.25">
      <c r="A1009" s="8" t="s">
        <v>2334</v>
      </c>
      <c r="B1009" s="2" t="s">
        <v>2335</v>
      </c>
      <c r="C1009" s="22" t="str">
        <f>VLOOKUP($A1009,'NAICS with notes'!$A:$K,7,FALSE)</f>
        <v>Local</v>
      </c>
      <c r="D1009" s="22">
        <f>VLOOKUP($A1009,'NAICS with notes'!$A:$K,8,FALSE)</f>
        <v>112</v>
      </c>
      <c r="E1009" s="22" t="str">
        <f>VLOOKUP($A1009,'NAICS with notes'!$A:$K,9,FALSE)</f>
        <v>Local Commercial Services</v>
      </c>
      <c r="F1009" s="22">
        <f>VLOOKUP($A1009,'NAICS with notes'!$A:$K,10,FALSE)</f>
        <v>6</v>
      </c>
      <c r="G1009" s="22" t="str">
        <f>VLOOKUP($A1009,'NAICS with notes'!$A:$K,11,FALSE)</f>
        <v>Security Services</v>
      </c>
    </row>
    <row r="1010" spans="1:7" x14ac:dyDescent="0.25">
      <c r="A1010" s="8" t="s">
        <v>2336</v>
      </c>
      <c r="B1010" s="2" t="s">
        <v>2337</v>
      </c>
      <c r="C1010" s="22" t="str">
        <f>VLOOKUP($A1010,'NAICS with notes'!$A:$K,7,FALSE)</f>
        <v>Local</v>
      </c>
      <c r="D1010" s="22">
        <f>VLOOKUP($A1010,'NAICS with notes'!$A:$K,8,FALSE)</f>
        <v>112</v>
      </c>
      <c r="E1010" s="22" t="str">
        <f>VLOOKUP($A1010,'NAICS with notes'!$A:$K,9,FALSE)</f>
        <v>Local Commercial Services</v>
      </c>
      <c r="F1010" s="22">
        <f>VLOOKUP($A1010,'NAICS with notes'!$A:$K,10,FALSE)</f>
        <v>7</v>
      </c>
      <c r="G1010" s="22" t="str">
        <f>VLOOKUP($A1010,'NAICS with notes'!$A:$K,11,FALSE)</f>
        <v>Testing Laboratories</v>
      </c>
    </row>
    <row r="1011" spans="1:7" x14ac:dyDescent="0.25">
      <c r="A1011" s="8" t="s">
        <v>2338</v>
      </c>
      <c r="B1011" s="2" t="s">
        <v>2339</v>
      </c>
      <c r="C1011" s="22" t="str">
        <f>VLOOKUP($A1011,'NAICS with notes'!$A:$K,7,FALSE)</f>
        <v>Local</v>
      </c>
      <c r="D1011" s="22">
        <f>VLOOKUP($A1011,'NAICS with notes'!$A:$K,8,FALSE)</f>
        <v>112</v>
      </c>
      <c r="E1011" s="22" t="str">
        <f>VLOOKUP($A1011,'NAICS with notes'!$A:$K,9,FALSE)</f>
        <v>Local Commercial Services</v>
      </c>
      <c r="F1011" s="22">
        <f>VLOOKUP($A1011,'NAICS with notes'!$A:$K,10,FALSE)</f>
        <v>8</v>
      </c>
      <c r="G1011" s="22" t="str">
        <f>VLOOKUP($A1011,'NAICS with notes'!$A:$K,11,FALSE)</f>
        <v>Stationery and Office Supply Retailing</v>
      </c>
    </row>
    <row r="1012" spans="1:7" x14ac:dyDescent="0.25">
      <c r="A1012" s="8" t="s">
        <v>2341</v>
      </c>
      <c r="B1012" s="2" t="s">
        <v>2342</v>
      </c>
      <c r="C1012" s="22" t="str">
        <f>VLOOKUP($A1012,'NAICS with notes'!$A:$K,7,FALSE)</f>
        <v>Local</v>
      </c>
      <c r="D1012" s="22">
        <f>VLOOKUP($A1012,'NAICS with notes'!$A:$K,8,FALSE)</f>
        <v>113</v>
      </c>
      <c r="E1012" s="22" t="str">
        <f>VLOOKUP($A1012,'NAICS with notes'!$A:$K,9,FALSE)</f>
        <v>Local Education and Training</v>
      </c>
      <c r="F1012" s="22">
        <f>VLOOKUP($A1012,'NAICS with notes'!$A:$K,10,FALSE)</f>
        <v>1</v>
      </c>
      <c r="G1012" s="22" t="str">
        <f>VLOOKUP($A1012,'NAICS with notes'!$A:$K,11,FALSE)</f>
        <v>Elementary and Secondary Schools</v>
      </c>
    </row>
    <row r="1013" spans="1:7" x14ac:dyDescent="0.25">
      <c r="A1013" s="8" t="s">
        <v>2344</v>
      </c>
      <c r="B1013" s="2" t="s">
        <v>2345</v>
      </c>
      <c r="C1013" s="22" t="str">
        <f>VLOOKUP($A1013,'NAICS with notes'!$A:$K,7,FALSE)</f>
        <v>Local</v>
      </c>
      <c r="D1013" s="22">
        <f>VLOOKUP($A1013,'NAICS with notes'!$A:$K,8,FALSE)</f>
        <v>113</v>
      </c>
      <c r="E1013" s="22" t="str">
        <f>VLOOKUP($A1013,'NAICS with notes'!$A:$K,9,FALSE)</f>
        <v>Local Education and Training</v>
      </c>
      <c r="F1013" s="22">
        <f>VLOOKUP($A1013,'NAICS with notes'!$A:$K,10,FALSE)</f>
        <v>2</v>
      </c>
      <c r="G1013" s="22" t="str">
        <f>VLOOKUP($A1013,'NAICS with notes'!$A:$K,11,FALSE)</f>
        <v>Job Training Services</v>
      </c>
    </row>
    <row r="1014" spans="1:7" x14ac:dyDescent="0.25">
      <c r="A1014" s="8" t="s">
        <v>2347</v>
      </c>
      <c r="B1014" s="2" t="s">
        <v>2348</v>
      </c>
      <c r="C1014" s="22" t="str">
        <f>VLOOKUP($A1014,'NAICS with notes'!$A:$K,7,FALSE)</f>
        <v>Local</v>
      </c>
      <c r="D1014" s="22">
        <f>VLOOKUP($A1014,'NAICS with notes'!$A:$K,8,FALSE)</f>
        <v>113</v>
      </c>
      <c r="E1014" s="22" t="str">
        <f>VLOOKUP($A1014,'NAICS with notes'!$A:$K,9,FALSE)</f>
        <v>Local Education and Training</v>
      </c>
      <c r="F1014" s="22">
        <f>VLOOKUP($A1014,'NAICS with notes'!$A:$K,10,FALSE)</f>
        <v>2</v>
      </c>
      <c r="G1014" s="22" t="str">
        <f>VLOOKUP($A1014,'NAICS with notes'!$A:$K,11,FALSE)</f>
        <v>Job Training Services</v>
      </c>
    </row>
    <row r="1015" spans="1:7" x14ac:dyDescent="0.25">
      <c r="A1015" s="8" t="s">
        <v>2349</v>
      </c>
      <c r="B1015" s="2" t="s">
        <v>2350</v>
      </c>
      <c r="C1015" s="22" t="str">
        <f>VLOOKUP($A1015,'NAICS with notes'!$A:$K,7,FALSE)</f>
        <v>Local</v>
      </c>
      <c r="D1015" s="22">
        <f>VLOOKUP($A1015,'NAICS with notes'!$A:$K,8,FALSE)</f>
        <v>113</v>
      </c>
      <c r="E1015" s="22" t="str">
        <f>VLOOKUP($A1015,'NAICS with notes'!$A:$K,9,FALSE)</f>
        <v>Local Education and Training</v>
      </c>
      <c r="F1015" s="22">
        <f>VLOOKUP($A1015,'NAICS with notes'!$A:$K,10,FALSE)</f>
        <v>3</v>
      </c>
      <c r="G1015" s="22" t="str">
        <f>VLOOKUP($A1015,'NAICS with notes'!$A:$K,11,FALSE)</f>
        <v>Recreational and Other Services</v>
      </c>
    </row>
    <row r="1016" spans="1:7" x14ac:dyDescent="0.25">
      <c r="A1016" s="8" t="s">
        <v>2352</v>
      </c>
      <c r="B1016" s="2" t="s">
        <v>2353</v>
      </c>
      <c r="C1016" s="22" t="str">
        <f>VLOOKUP($A1016,'NAICS with notes'!$A:$K,7,FALSE)</f>
        <v>Local</v>
      </c>
      <c r="D1016" s="22">
        <f>VLOOKUP($A1016,'NAICS with notes'!$A:$K,8,FALSE)</f>
        <v>113</v>
      </c>
      <c r="E1016" s="22" t="str">
        <f>VLOOKUP($A1016,'NAICS with notes'!$A:$K,9,FALSE)</f>
        <v>Local Education and Training</v>
      </c>
      <c r="F1016" s="22">
        <f>VLOOKUP($A1016,'NAICS with notes'!$A:$K,10,FALSE)</f>
        <v>3</v>
      </c>
      <c r="G1016" s="22" t="str">
        <f>VLOOKUP($A1016,'NAICS with notes'!$A:$K,11,FALSE)</f>
        <v>Recreational and Other Services</v>
      </c>
    </row>
    <row r="1017" spans="1:7" x14ac:dyDescent="0.25">
      <c r="A1017" s="8" t="s">
        <v>2354</v>
      </c>
      <c r="B1017" s="2" t="s">
        <v>2355</v>
      </c>
      <c r="C1017" s="22" t="str">
        <f>VLOOKUP($A1017,'NAICS with notes'!$A:$K,7,FALSE)</f>
        <v>Local</v>
      </c>
      <c r="D1017" s="22">
        <f>VLOOKUP($A1017,'NAICS with notes'!$A:$K,8,FALSE)</f>
        <v>114</v>
      </c>
      <c r="E1017" s="22" t="str">
        <f>VLOOKUP($A1017,'NAICS with notes'!$A:$K,9,FALSE)</f>
        <v>Local Community and Civic Organizations</v>
      </c>
      <c r="F1017" s="22">
        <f>VLOOKUP($A1017,'NAICS with notes'!$A:$K,10,FALSE)</f>
        <v>1</v>
      </c>
      <c r="G1017" s="22" t="str">
        <f>VLOOKUP($A1017,'NAICS with notes'!$A:$K,11,FALSE)</f>
        <v>Trusts</v>
      </c>
    </row>
    <row r="1018" spans="1:7" x14ac:dyDescent="0.25">
      <c r="A1018" s="8" t="s">
        <v>2358</v>
      </c>
      <c r="B1018" s="2" t="s">
        <v>2359</v>
      </c>
      <c r="C1018" s="22" t="str">
        <f>VLOOKUP($A1018,'NAICS with notes'!$A:$K,7,FALSE)</f>
        <v>Local</v>
      </c>
      <c r="D1018" s="22">
        <f>VLOOKUP($A1018,'NAICS with notes'!$A:$K,8,FALSE)</f>
        <v>114</v>
      </c>
      <c r="E1018" s="22" t="str">
        <f>VLOOKUP($A1018,'NAICS with notes'!$A:$K,9,FALSE)</f>
        <v>Local Community and Civic Organizations</v>
      </c>
      <c r="F1018" s="22">
        <f>VLOOKUP($A1018,'NAICS with notes'!$A:$K,10,FALSE)</f>
        <v>2</v>
      </c>
      <c r="G1018" s="22" t="str">
        <f>VLOOKUP($A1018,'NAICS with notes'!$A:$K,11,FALSE)</f>
        <v>Social Service Organizations</v>
      </c>
    </row>
    <row r="1019" spans="1:7" x14ac:dyDescent="0.25">
      <c r="A1019" s="8" t="s">
        <v>2361</v>
      </c>
      <c r="B1019" s="2" t="s">
        <v>2362</v>
      </c>
      <c r="C1019" s="22" t="str">
        <f>VLOOKUP($A1019,'NAICS with notes'!$A:$K,7,FALSE)</f>
        <v>Local</v>
      </c>
      <c r="D1019" s="22">
        <f>VLOOKUP($A1019,'NAICS with notes'!$A:$K,8,FALSE)</f>
        <v>114</v>
      </c>
      <c r="E1019" s="22" t="str">
        <f>VLOOKUP($A1019,'NAICS with notes'!$A:$K,9,FALSE)</f>
        <v>Local Community and Civic Organizations</v>
      </c>
      <c r="F1019" s="22">
        <f>VLOOKUP($A1019,'NAICS with notes'!$A:$K,10,FALSE)</f>
        <v>2</v>
      </c>
      <c r="G1019" s="22" t="str">
        <f>VLOOKUP($A1019,'NAICS with notes'!$A:$K,11,FALSE)</f>
        <v>Social Service Organizations</v>
      </c>
    </row>
    <row r="1020" spans="1:7" x14ac:dyDescent="0.25">
      <c r="A1020" s="8" t="s">
        <v>2363</v>
      </c>
      <c r="B1020" s="2" t="s">
        <v>2364</v>
      </c>
      <c r="C1020" s="22" t="str">
        <f>VLOOKUP($A1020,'NAICS with notes'!$A:$K,7,FALSE)</f>
        <v>Local</v>
      </c>
      <c r="D1020" s="22">
        <f>VLOOKUP($A1020,'NAICS with notes'!$A:$K,8,FALSE)</f>
        <v>114</v>
      </c>
      <c r="E1020" s="22" t="str">
        <f>VLOOKUP($A1020,'NAICS with notes'!$A:$K,9,FALSE)</f>
        <v>Local Community and Civic Organizations</v>
      </c>
      <c r="F1020" s="22">
        <f>VLOOKUP($A1020,'NAICS with notes'!$A:$K,10,FALSE)</f>
        <v>2</v>
      </c>
      <c r="G1020" s="22" t="str">
        <f>VLOOKUP($A1020,'NAICS with notes'!$A:$K,11,FALSE)</f>
        <v>Social Service Organizations</v>
      </c>
    </row>
    <row r="1021" spans="1:7" x14ac:dyDescent="0.25">
      <c r="A1021" s="8" t="s">
        <v>2365</v>
      </c>
      <c r="B1021" s="2" t="s">
        <v>2366</v>
      </c>
      <c r="C1021" s="22" t="str">
        <f>VLOOKUP($A1021,'NAICS with notes'!$A:$K,7,FALSE)</f>
        <v>Local</v>
      </c>
      <c r="D1021" s="22">
        <f>VLOOKUP($A1021,'NAICS with notes'!$A:$K,8,FALSE)</f>
        <v>114</v>
      </c>
      <c r="E1021" s="22" t="str">
        <f>VLOOKUP($A1021,'NAICS with notes'!$A:$K,9,FALSE)</f>
        <v>Local Community and Civic Organizations</v>
      </c>
      <c r="F1021" s="22">
        <f>VLOOKUP($A1021,'NAICS with notes'!$A:$K,10,FALSE)</f>
        <v>2</v>
      </c>
      <c r="G1021" s="22" t="str">
        <f>VLOOKUP($A1021,'NAICS with notes'!$A:$K,11,FALSE)</f>
        <v>Social Service Organizations</v>
      </c>
    </row>
    <row r="1022" spans="1:7" x14ac:dyDescent="0.25">
      <c r="A1022" s="8" t="s">
        <v>2367</v>
      </c>
      <c r="B1022" s="2" t="s">
        <v>2368</v>
      </c>
      <c r="C1022" s="22" t="str">
        <f>VLOOKUP($A1022,'NAICS with notes'!$A:$K,7,FALSE)</f>
        <v>Local</v>
      </c>
      <c r="D1022" s="22">
        <f>VLOOKUP($A1022,'NAICS with notes'!$A:$K,8,FALSE)</f>
        <v>114</v>
      </c>
      <c r="E1022" s="22" t="str">
        <f>VLOOKUP($A1022,'NAICS with notes'!$A:$K,9,FALSE)</f>
        <v>Local Community and Civic Organizations</v>
      </c>
      <c r="F1022" s="22">
        <f>VLOOKUP($A1022,'NAICS with notes'!$A:$K,10,FALSE)</f>
        <v>2</v>
      </c>
      <c r="G1022" s="22" t="str">
        <f>VLOOKUP($A1022,'NAICS with notes'!$A:$K,11,FALSE)</f>
        <v>Social Service Organizations</v>
      </c>
    </row>
    <row r="1023" spans="1:7" x14ac:dyDescent="0.25">
      <c r="A1023" s="8" t="s">
        <v>2369</v>
      </c>
      <c r="B1023" s="2" t="s">
        <v>2370</v>
      </c>
      <c r="C1023" s="22" t="str">
        <f>VLOOKUP($A1023,'NAICS with notes'!$A:$K,7,FALSE)</f>
        <v>Local</v>
      </c>
      <c r="D1023" s="22">
        <f>VLOOKUP($A1023,'NAICS with notes'!$A:$K,8,FALSE)</f>
        <v>114</v>
      </c>
      <c r="E1023" s="22" t="str">
        <f>VLOOKUP($A1023,'NAICS with notes'!$A:$K,9,FALSE)</f>
        <v>Local Community and Civic Organizations</v>
      </c>
      <c r="F1023" s="22">
        <f>VLOOKUP($A1023,'NAICS with notes'!$A:$K,10,FALSE)</f>
        <v>2</v>
      </c>
      <c r="G1023" s="22" t="str">
        <f>VLOOKUP($A1023,'NAICS with notes'!$A:$K,11,FALSE)</f>
        <v>Social Service Organizations</v>
      </c>
    </row>
    <row r="1024" spans="1:7" x14ac:dyDescent="0.25">
      <c r="A1024" s="8" t="s">
        <v>2371</v>
      </c>
      <c r="B1024" s="2" t="s">
        <v>2372</v>
      </c>
      <c r="C1024" s="22" t="str">
        <f>VLOOKUP($A1024,'NAICS with notes'!$A:$K,7,FALSE)</f>
        <v>Local</v>
      </c>
      <c r="D1024" s="22">
        <f>VLOOKUP($A1024,'NAICS with notes'!$A:$K,8,FALSE)</f>
        <v>114</v>
      </c>
      <c r="E1024" s="22" t="str">
        <f>VLOOKUP($A1024,'NAICS with notes'!$A:$K,9,FALSE)</f>
        <v>Local Community and Civic Organizations</v>
      </c>
      <c r="F1024" s="22">
        <f>VLOOKUP($A1024,'NAICS with notes'!$A:$K,10,FALSE)</f>
        <v>2</v>
      </c>
      <c r="G1024" s="22" t="str">
        <f>VLOOKUP($A1024,'NAICS with notes'!$A:$K,11,FALSE)</f>
        <v>Social Service Organizations</v>
      </c>
    </row>
    <row r="1025" spans="1:7" x14ac:dyDescent="0.25">
      <c r="A1025" s="8" t="s">
        <v>2373</v>
      </c>
      <c r="B1025" s="2" t="s">
        <v>2374</v>
      </c>
      <c r="C1025" s="22" t="str">
        <f>VLOOKUP($A1025,'NAICS with notes'!$A:$K,7,FALSE)</f>
        <v>Local</v>
      </c>
      <c r="D1025" s="22">
        <f>VLOOKUP($A1025,'NAICS with notes'!$A:$K,8,FALSE)</f>
        <v>114</v>
      </c>
      <c r="E1025" s="22" t="str">
        <f>VLOOKUP($A1025,'NAICS with notes'!$A:$K,9,FALSE)</f>
        <v>Local Community and Civic Organizations</v>
      </c>
      <c r="F1025" s="22">
        <f>VLOOKUP($A1025,'NAICS with notes'!$A:$K,10,FALSE)</f>
        <v>2</v>
      </c>
      <c r="G1025" s="22" t="str">
        <f>VLOOKUP($A1025,'NAICS with notes'!$A:$K,11,FALSE)</f>
        <v>Social Service Organizations</v>
      </c>
    </row>
    <row r="1026" spans="1:7" x14ac:dyDescent="0.25">
      <c r="A1026" s="8" t="s">
        <v>2375</v>
      </c>
      <c r="B1026" s="2" t="s">
        <v>2376</v>
      </c>
      <c r="C1026" s="22" t="str">
        <f>VLOOKUP($A1026,'NAICS with notes'!$A:$K,7,FALSE)</f>
        <v>Local</v>
      </c>
      <c r="D1026" s="22">
        <f>VLOOKUP($A1026,'NAICS with notes'!$A:$K,8,FALSE)</f>
        <v>114</v>
      </c>
      <c r="E1026" s="22" t="str">
        <f>VLOOKUP($A1026,'NAICS with notes'!$A:$K,9,FALSE)</f>
        <v>Local Community and Civic Organizations</v>
      </c>
      <c r="F1026" s="22">
        <f>VLOOKUP($A1026,'NAICS with notes'!$A:$K,10,FALSE)</f>
        <v>2</v>
      </c>
      <c r="G1026" s="22" t="str">
        <f>VLOOKUP($A1026,'NAICS with notes'!$A:$K,11,FALSE)</f>
        <v>Social Service Organizations</v>
      </c>
    </row>
    <row r="1027" spans="1:7" x14ac:dyDescent="0.25">
      <c r="A1027" s="8" t="s">
        <v>2377</v>
      </c>
      <c r="B1027" s="2" t="s">
        <v>2378</v>
      </c>
      <c r="C1027" s="22" t="str">
        <f>VLOOKUP($A1027,'NAICS with notes'!$A:$K,7,FALSE)</f>
        <v>Local</v>
      </c>
      <c r="D1027" s="22">
        <f>VLOOKUP($A1027,'NAICS with notes'!$A:$K,8,FALSE)</f>
        <v>114</v>
      </c>
      <c r="E1027" s="22" t="str">
        <f>VLOOKUP($A1027,'NAICS with notes'!$A:$K,9,FALSE)</f>
        <v>Local Community and Civic Organizations</v>
      </c>
      <c r="F1027" s="22">
        <f>VLOOKUP($A1027,'NAICS with notes'!$A:$K,10,FALSE)</f>
        <v>2</v>
      </c>
      <c r="G1027" s="22" t="str">
        <f>VLOOKUP($A1027,'NAICS with notes'!$A:$K,11,FALSE)</f>
        <v>Social Service Organizations</v>
      </c>
    </row>
    <row r="1028" spans="1:7" x14ac:dyDescent="0.25">
      <c r="A1028" s="8" t="s">
        <v>2379</v>
      </c>
      <c r="B1028" s="2" t="s">
        <v>2380</v>
      </c>
      <c r="C1028" s="22" t="str">
        <f>VLOOKUP($A1028,'NAICS with notes'!$A:$K,7,FALSE)</f>
        <v>Local</v>
      </c>
      <c r="D1028" s="22">
        <f>VLOOKUP($A1028,'NAICS with notes'!$A:$K,8,FALSE)</f>
        <v>114</v>
      </c>
      <c r="E1028" s="22" t="str">
        <f>VLOOKUP($A1028,'NAICS with notes'!$A:$K,9,FALSE)</f>
        <v>Local Community and Civic Organizations</v>
      </c>
      <c r="F1028" s="22">
        <f>VLOOKUP($A1028,'NAICS with notes'!$A:$K,10,FALSE)</f>
        <v>2</v>
      </c>
      <c r="G1028" s="22" t="str">
        <f>VLOOKUP($A1028,'NAICS with notes'!$A:$K,11,FALSE)</f>
        <v>Social Service Organizations</v>
      </c>
    </row>
    <row r="1029" spans="1:7" x14ac:dyDescent="0.25">
      <c r="A1029" s="8" t="s">
        <v>2381</v>
      </c>
      <c r="B1029" s="2" t="s">
        <v>2382</v>
      </c>
      <c r="C1029" s="22" t="str">
        <f>VLOOKUP($A1029,'NAICS with notes'!$A:$K,7,FALSE)</f>
        <v>Local</v>
      </c>
      <c r="D1029" s="22">
        <f>VLOOKUP($A1029,'NAICS with notes'!$A:$K,8,FALSE)</f>
        <v>114</v>
      </c>
      <c r="E1029" s="22" t="str">
        <f>VLOOKUP($A1029,'NAICS with notes'!$A:$K,9,FALSE)</f>
        <v>Local Community and Civic Organizations</v>
      </c>
      <c r="F1029" s="22">
        <f>VLOOKUP($A1029,'NAICS with notes'!$A:$K,10,FALSE)</f>
        <v>2</v>
      </c>
      <c r="G1029" s="22" t="str">
        <f>VLOOKUP($A1029,'NAICS with notes'!$A:$K,11,FALSE)</f>
        <v>Social Service Organizations</v>
      </c>
    </row>
    <row r="1030" spans="1:7" x14ac:dyDescent="0.25">
      <c r="A1030" s="8" t="s">
        <v>2383</v>
      </c>
      <c r="B1030" s="2" t="s">
        <v>2384</v>
      </c>
      <c r="C1030" s="22" t="str">
        <f>VLOOKUP($A1030,'NAICS with notes'!$A:$K,7,FALSE)</f>
        <v>Local</v>
      </c>
      <c r="D1030" s="22">
        <f>VLOOKUP($A1030,'NAICS with notes'!$A:$K,8,FALSE)</f>
        <v>114</v>
      </c>
      <c r="E1030" s="22" t="str">
        <f>VLOOKUP($A1030,'NAICS with notes'!$A:$K,9,FALSE)</f>
        <v>Local Community and Civic Organizations</v>
      </c>
      <c r="F1030" s="22">
        <f>VLOOKUP($A1030,'NAICS with notes'!$A:$K,10,FALSE)</f>
        <v>2</v>
      </c>
      <c r="G1030" s="22" t="str">
        <f>VLOOKUP($A1030,'NAICS with notes'!$A:$K,11,FALSE)</f>
        <v>Social Service Organizations</v>
      </c>
    </row>
    <row r="1031" spans="1:7" x14ac:dyDescent="0.25">
      <c r="A1031" s="8" t="s">
        <v>2385</v>
      </c>
      <c r="B1031" s="2" t="s">
        <v>2386</v>
      </c>
      <c r="C1031" s="22" t="str">
        <f>VLOOKUP($A1031,'NAICS with notes'!$A:$K,7,FALSE)</f>
        <v>Local</v>
      </c>
      <c r="D1031" s="22">
        <f>VLOOKUP($A1031,'NAICS with notes'!$A:$K,8,FALSE)</f>
        <v>114</v>
      </c>
      <c r="E1031" s="22" t="str">
        <f>VLOOKUP($A1031,'NAICS with notes'!$A:$K,9,FALSE)</f>
        <v>Local Community and Civic Organizations</v>
      </c>
      <c r="F1031" s="22">
        <f>VLOOKUP($A1031,'NAICS with notes'!$A:$K,10,FALSE)</f>
        <v>2</v>
      </c>
      <c r="G1031" s="22" t="str">
        <f>VLOOKUP($A1031,'NAICS with notes'!$A:$K,11,FALSE)</f>
        <v>Social Service Organizations</v>
      </c>
    </row>
    <row r="1032" spans="1:7" x14ac:dyDescent="0.25">
      <c r="A1032" s="8" t="s">
        <v>2387</v>
      </c>
      <c r="B1032" s="2" t="s">
        <v>2388</v>
      </c>
      <c r="C1032" s="22" t="str">
        <f>VLOOKUP($A1032,'NAICS with notes'!$A:$K,7,FALSE)</f>
        <v>Local</v>
      </c>
      <c r="D1032" s="22">
        <f>VLOOKUP($A1032,'NAICS with notes'!$A:$K,8,FALSE)</f>
        <v>114</v>
      </c>
      <c r="E1032" s="22" t="str">
        <f>VLOOKUP($A1032,'NAICS with notes'!$A:$K,9,FALSE)</f>
        <v>Local Community and Civic Organizations</v>
      </c>
      <c r="F1032" s="22">
        <f>VLOOKUP($A1032,'NAICS with notes'!$A:$K,10,FALSE)</f>
        <v>3</v>
      </c>
      <c r="G1032" s="22" t="str">
        <f>VLOOKUP($A1032,'NAICS with notes'!$A:$K,11,FALSE)</f>
        <v>Business Associations</v>
      </c>
    </row>
    <row r="1033" spans="1:7" x14ac:dyDescent="0.25">
      <c r="A1033" s="8" t="s">
        <v>2389</v>
      </c>
      <c r="B1033" s="2" t="s">
        <v>2390</v>
      </c>
      <c r="C1033" s="22" t="str">
        <f>VLOOKUP($A1033,'NAICS with notes'!$A:$K,7,FALSE)</f>
        <v>Local</v>
      </c>
      <c r="D1033" s="22">
        <f>VLOOKUP($A1033,'NAICS with notes'!$A:$K,8,FALSE)</f>
        <v>114</v>
      </c>
      <c r="E1033" s="22" t="str">
        <f>VLOOKUP($A1033,'NAICS with notes'!$A:$K,9,FALSE)</f>
        <v>Local Community and Civic Organizations</v>
      </c>
      <c r="F1033" s="22">
        <f>VLOOKUP($A1033,'NAICS with notes'!$A:$K,10,FALSE)</f>
        <v>4</v>
      </c>
      <c r="G1033" s="22" t="str">
        <f>VLOOKUP($A1033,'NAICS with notes'!$A:$K,11,FALSE)</f>
        <v>Labor Organizations</v>
      </c>
    </row>
    <row r="1034" spans="1:7" x14ac:dyDescent="0.25">
      <c r="A1034" s="8" t="s">
        <v>2392</v>
      </c>
      <c r="B1034" s="2" t="s">
        <v>2393</v>
      </c>
      <c r="C1034" s="22" t="str">
        <f>VLOOKUP($A1034,'NAICS with notes'!$A:$K,7,FALSE)</f>
        <v>Local</v>
      </c>
      <c r="D1034" s="22">
        <f>VLOOKUP($A1034,'NAICS with notes'!$A:$K,8,FALSE)</f>
        <v>114</v>
      </c>
      <c r="E1034" s="22" t="str">
        <f>VLOOKUP($A1034,'NAICS with notes'!$A:$K,9,FALSE)</f>
        <v>Local Community and Civic Organizations</v>
      </c>
      <c r="F1034" s="22">
        <f>VLOOKUP($A1034,'NAICS with notes'!$A:$K,10,FALSE)</f>
        <v>5</v>
      </c>
      <c r="G1034" s="22" t="str">
        <f>VLOOKUP($A1034,'NAICS with notes'!$A:$K,11,FALSE)</f>
        <v>Political Organizations</v>
      </c>
    </row>
    <row r="1035" spans="1:7" x14ac:dyDescent="0.25">
      <c r="A1035" s="8" t="s">
        <v>2394</v>
      </c>
      <c r="B1035" s="2" t="s">
        <v>2395</v>
      </c>
      <c r="C1035" s="22" t="str">
        <f>VLOOKUP($A1035,'NAICS with notes'!$A:$K,7,FALSE)</f>
        <v>Local</v>
      </c>
      <c r="D1035" s="22">
        <f>VLOOKUP($A1035,'NAICS with notes'!$A:$K,8,FALSE)</f>
        <v>114</v>
      </c>
      <c r="E1035" s="22" t="str">
        <f>VLOOKUP($A1035,'NAICS with notes'!$A:$K,9,FALSE)</f>
        <v>Local Community and Civic Organizations</v>
      </c>
      <c r="F1035" s="22">
        <f>VLOOKUP($A1035,'NAICS with notes'!$A:$K,10,FALSE)</f>
        <v>6</v>
      </c>
      <c r="G1035" s="22" t="str">
        <f>VLOOKUP($A1035,'NAICS with notes'!$A:$K,11,FALSE)</f>
        <v>Religious Organizations</v>
      </c>
    </row>
    <row r="1036" spans="1:7" x14ac:dyDescent="0.25">
      <c r="A1036" s="8" t="s">
        <v>2396</v>
      </c>
      <c r="B1036" s="2" t="s">
        <v>2397</v>
      </c>
      <c r="C1036" s="22" t="str">
        <f>VLOOKUP($A1036,'NAICS with notes'!$A:$K,7,FALSE)</f>
        <v>Local</v>
      </c>
      <c r="D1036" s="22">
        <f>VLOOKUP($A1036,'NAICS with notes'!$A:$K,8,FALSE)</f>
        <v>115</v>
      </c>
      <c r="E1036" s="22" t="str">
        <f>VLOOKUP($A1036,'NAICS with notes'!$A:$K,9,FALSE)</f>
        <v>Local Real Estate, Construction, and Development</v>
      </c>
      <c r="F1036" s="22">
        <f>VLOOKUP($A1036,'NAICS with notes'!$A:$K,10,FALSE)</f>
        <v>1</v>
      </c>
      <c r="G1036" s="22" t="str">
        <f>VLOOKUP($A1036,'NAICS with notes'!$A:$K,11,FALSE)</f>
        <v>Real Estate Services</v>
      </c>
    </row>
    <row r="1037" spans="1:7" x14ac:dyDescent="0.25">
      <c r="A1037" s="8" t="s">
        <v>2400</v>
      </c>
      <c r="B1037" s="2" t="s">
        <v>2401</v>
      </c>
      <c r="C1037" s="22" t="str">
        <f>VLOOKUP($A1037,'NAICS with notes'!$A:$K,7,FALSE)</f>
        <v>Local</v>
      </c>
      <c r="D1037" s="22">
        <f>VLOOKUP($A1037,'NAICS with notes'!$A:$K,8,FALSE)</f>
        <v>115</v>
      </c>
      <c r="E1037" s="22" t="str">
        <f>VLOOKUP($A1037,'NAICS with notes'!$A:$K,9,FALSE)</f>
        <v>Local Real Estate, Construction, and Development</v>
      </c>
      <c r="F1037" s="22">
        <f>VLOOKUP($A1037,'NAICS with notes'!$A:$K,10,FALSE)</f>
        <v>1</v>
      </c>
      <c r="G1037" s="22" t="str">
        <f>VLOOKUP($A1037,'NAICS with notes'!$A:$K,11,FALSE)</f>
        <v>Real Estate Services</v>
      </c>
    </row>
    <row r="1038" spans="1:7" x14ac:dyDescent="0.25">
      <c r="A1038" s="8" t="s">
        <v>2402</v>
      </c>
      <c r="B1038" s="2" t="s">
        <v>2403</v>
      </c>
      <c r="C1038" s="22" t="str">
        <f>VLOOKUP($A1038,'NAICS with notes'!$A:$K,7,FALSE)</f>
        <v>Local</v>
      </c>
      <c r="D1038" s="22">
        <f>VLOOKUP($A1038,'NAICS with notes'!$A:$K,8,FALSE)</f>
        <v>115</v>
      </c>
      <c r="E1038" s="22" t="str">
        <f>VLOOKUP($A1038,'NAICS with notes'!$A:$K,9,FALSE)</f>
        <v>Local Real Estate, Construction, and Development</v>
      </c>
      <c r="F1038" s="22">
        <f>VLOOKUP($A1038,'NAICS with notes'!$A:$K,10,FALSE)</f>
        <v>1</v>
      </c>
      <c r="G1038" s="22" t="str">
        <f>VLOOKUP($A1038,'NAICS with notes'!$A:$K,11,FALSE)</f>
        <v>Real Estate Services</v>
      </c>
    </row>
    <row r="1039" spans="1:7" x14ac:dyDescent="0.25">
      <c r="A1039" s="8" t="s">
        <v>2404</v>
      </c>
      <c r="B1039" s="2" t="s">
        <v>2405</v>
      </c>
      <c r="C1039" s="22" t="str">
        <f>VLOOKUP($A1039,'NAICS with notes'!$A:$K,7,FALSE)</f>
        <v>Local</v>
      </c>
      <c r="D1039" s="22">
        <f>VLOOKUP($A1039,'NAICS with notes'!$A:$K,8,FALSE)</f>
        <v>115</v>
      </c>
      <c r="E1039" s="22" t="str">
        <f>VLOOKUP($A1039,'NAICS with notes'!$A:$K,9,FALSE)</f>
        <v>Local Real Estate, Construction, and Development</v>
      </c>
      <c r="F1039" s="22">
        <f>VLOOKUP($A1039,'NAICS with notes'!$A:$K,10,FALSE)</f>
        <v>1</v>
      </c>
      <c r="G1039" s="22" t="str">
        <f>VLOOKUP($A1039,'NAICS with notes'!$A:$K,11,FALSE)</f>
        <v>Real Estate Services</v>
      </c>
    </row>
    <row r="1040" spans="1:7" x14ac:dyDescent="0.25">
      <c r="A1040" s="8" t="s">
        <v>2406</v>
      </c>
      <c r="B1040" s="2" t="s">
        <v>2407</v>
      </c>
      <c r="C1040" s="22" t="str">
        <f>VLOOKUP($A1040,'NAICS with notes'!$A:$K,7,FALSE)</f>
        <v>Local</v>
      </c>
      <c r="D1040" s="22">
        <f>VLOOKUP($A1040,'NAICS with notes'!$A:$K,8,FALSE)</f>
        <v>115</v>
      </c>
      <c r="E1040" s="22" t="str">
        <f>VLOOKUP($A1040,'NAICS with notes'!$A:$K,9,FALSE)</f>
        <v>Local Real Estate, Construction, and Development</v>
      </c>
      <c r="F1040" s="22">
        <f>VLOOKUP($A1040,'NAICS with notes'!$A:$K,10,FALSE)</f>
        <v>1</v>
      </c>
      <c r="G1040" s="22" t="str">
        <f>VLOOKUP($A1040,'NAICS with notes'!$A:$K,11,FALSE)</f>
        <v>Real Estate Services</v>
      </c>
    </row>
    <row r="1041" spans="1:7" x14ac:dyDescent="0.25">
      <c r="A1041" s="8" t="s">
        <v>2408</v>
      </c>
      <c r="B1041" s="2" t="s">
        <v>2409</v>
      </c>
      <c r="C1041" s="22" t="str">
        <f>VLOOKUP($A1041,'NAICS with notes'!$A:$K,7,FALSE)</f>
        <v>Local</v>
      </c>
      <c r="D1041" s="22">
        <f>VLOOKUP($A1041,'NAICS with notes'!$A:$K,8,FALSE)</f>
        <v>115</v>
      </c>
      <c r="E1041" s="22" t="str">
        <f>VLOOKUP($A1041,'NAICS with notes'!$A:$K,9,FALSE)</f>
        <v>Local Real Estate, Construction, and Development</v>
      </c>
      <c r="F1041" s="22">
        <f>VLOOKUP($A1041,'NAICS with notes'!$A:$K,10,FALSE)</f>
        <v>1</v>
      </c>
      <c r="G1041" s="22" t="str">
        <f>VLOOKUP($A1041,'NAICS with notes'!$A:$K,11,FALSE)</f>
        <v>Real Estate Services</v>
      </c>
    </row>
    <row r="1042" spans="1:7" x14ac:dyDescent="0.25">
      <c r="A1042" s="8" t="s">
        <v>2410</v>
      </c>
      <c r="B1042" s="2" t="s">
        <v>2411</v>
      </c>
      <c r="C1042" s="22" t="str">
        <f>VLOOKUP($A1042,'NAICS with notes'!$A:$K,7,FALSE)</f>
        <v>Local</v>
      </c>
      <c r="D1042" s="22">
        <f>VLOOKUP($A1042,'NAICS with notes'!$A:$K,8,FALSE)</f>
        <v>115</v>
      </c>
      <c r="E1042" s="22" t="str">
        <f>VLOOKUP($A1042,'NAICS with notes'!$A:$K,9,FALSE)</f>
        <v>Local Real Estate, Construction, and Development</v>
      </c>
      <c r="F1042" s="22">
        <f>VLOOKUP($A1042,'NAICS with notes'!$A:$K,10,FALSE)</f>
        <v>1</v>
      </c>
      <c r="G1042" s="22" t="str">
        <f>VLOOKUP($A1042,'NAICS with notes'!$A:$K,11,FALSE)</f>
        <v>Real Estate Services</v>
      </c>
    </row>
    <row r="1043" spans="1:7" x14ac:dyDescent="0.25">
      <c r="A1043" s="8" t="s">
        <v>2412</v>
      </c>
      <c r="B1043" s="2" t="s">
        <v>2413</v>
      </c>
      <c r="C1043" s="22" t="str">
        <f>VLOOKUP($A1043,'NAICS with notes'!$A:$K,7,FALSE)</f>
        <v>Local</v>
      </c>
      <c r="D1043" s="22">
        <f>VLOOKUP($A1043,'NAICS with notes'!$A:$K,8,FALSE)</f>
        <v>115</v>
      </c>
      <c r="E1043" s="22" t="str">
        <f>VLOOKUP($A1043,'NAICS with notes'!$A:$K,9,FALSE)</f>
        <v>Local Real Estate, Construction, and Development</v>
      </c>
      <c r="F1043" s="22">
        <f>VLOOKUP($A1043,'NAICS with notes'!$A:$K,10,FALSE)</f>
        <v>1</v>
      </c>
      <c r="G1043" s="22" t="str">
        <f>VLOOKUP($A1043,'NAICS with notes'!$A:$K,11,FALSE)</f>
        <v>Real Estate Services</v>
      </c>
    </row>
    <row r="1044" spans="1:7" x14ac:dyDescent="0.25">
      <c r="A1044" s="8" t="s">
        <v>2414</v>
      </c>
      <c r="B1044" s="2" t="s">
        <v>2415</v>
      </c>
      <c r="C1044" s="22" t="str">
        <f>VLOOKUP($A1044,'NAICS with notes'!$A:$K,7,FALSE)</f>
        <v>Local</v>
      </c>
      <c r="D1044" s="22">
        <f>VLOOKUP($A1044,'NAICS with notes'!$A:$K,8,FALSE)</f>
        <v>115</v>
      </c>
      <c r="E1044" s="22" t="str">
        <f>VLOOKUP($A1044,'NAICS with notes'!$A:$K,9,FALSE)</f>
        <v>Local Real Estate, Construction, and Development</v>
      </c>
      <c r="F1044" s="22">
        <f>VLOOKUP($A1044,'NAICS with notes'!$A:$K,10,FALSE)</f>
        <v>1</v>
      </c>
      <c r="G1044" s="22" t="str">
        <f>VLOOKUP($A1044,'NAICS with notes'!$A:$K,11,FALSE)</f>
        <v>Real Estate Services</v>
      </c>
    </row>
    <row r="1045" spans="1:7" x14ac:dyDescent="0.25">
      <c r="A1045" s="8" t="s">
        <v>2416</v>
      </c>
      <c r="B1045" s="2" t="s">
        <v>2417</v>
      </c>
      <c r="C1045" s="22" t="str">
        <f>VLOOKUP($A1045,'NAICS with notes'!$A:$K,7,FALSE)</f>
        <v>Local</v>
      </c>
      <c r="D1045" s="22">
        <f>VLOOKUP($A1045,'NAICS with notes'!$A:$K,8,FALSE)</f>
        <v>115</v>
      </c>
      <c r="E1045" s="22" t="str">
        <f>VLOOKUP($A1045,'NAICS with notes'!$A:$K,9,FALSE)</f>
        <v>Local Real Estate, Construction, and Development</v>
      </c>
      <c r="F1045" s="22">
        <f>VLOOKUP($A1045,'NAICS with notes'!$A:$K,10,FALSE)</f>
        <v>1</v>
      </c>
      <c r="G1045" s="22" t="str">
        <f>VLOOKUP($A1045,'NAICS with notes'!$A:$K,11,FALSE)</f>
        <v>Real Estate Services</v>
      </c>
    </row>
    <row r="1046" spans="1:7" x14ac:dyDescent="0.25">
      <c r="A1046" s="8" t="s">
        <v>2418</v>
      </c>
      <c r="B1046" s="2" t="s">
        <v>2419</v>
      </c>
      <c r="C1046" s="22" t="str">
        <f>VLOOKUP($A1046,'NAICS with notes'!$A:$K,7,FALSE)</f>
        <v>Local</v>
      </c>
      <c r="D1046" s="22">
        <f>VLOOKUP($A1046,'NAICS with notes'!$A:$K,8,FALSE)</f>
        <v>115</v>
      </c>
      <c r="E1046" s="22" t="str">
        <f>VLOOKUP($A1046,'NAICS with notes'!$A:$K,9,FALSE)</f>
        <v>Local Real Estate, Construction, and Development</v>
      </c>
      <c r="F1046" s="22">
        <f>VLOOKUP($A1046,'NAICS with notes'!$A:$K,10,FALSE)</f>
        <v>2</v>
      </c>
      <c r="G1046" s="22" t="str">
        <f>VLOOKUP($A1046,'NAICS with notes'!$A:$K,11,FALSE)</f>
        <v>General Contractors</v>
      </c>
    </row>
    <row r="1047" spans="1:7" x14ac:dyDescent="0.25">
      <c r="A1047" s="8" t="s">
        <v>2421</v>
      </c>
      <c r="B1047" s="2" t="s">
        <v>2422</v>
      </c>
      <c r="C1047" s="22" t="str">
        <f>VLOOKUP($A1047,'NAICS with notes'!$A:$K,7,FALSE)</f>
        <v>Local</v>
      </c>
      <c r="D1047" s="22">
        <f>VLOOKUP($A1047,'NAICS with notes'!$A:$K,8,FALSE)</f>
        <v>115</v>
      </c>
      <c r="E1047" s="22" t="str">
        <f>VLOOKUP($A1047,'NAICS with notes'!$A:$K,9,FALSE)</f>
        <v>Local Real Estate, Construction, and Development</v>
      </c>
      <c r="F1047" s="22">
        <f>VLOOKUP($A1047,'NAICS with notes'!$A:$K,10,FALSE)</f>
        <v>2</v>
      </c>
      <c r="G1047" s="22" t="str">
        <f>VLOOKUP($A1047,'NAICS with notes'!$A:$K,11,FALSE)</f>
        <v>General Contractors</v>
      </c>
    </row>
    <row r="1048" spans="1:7" x14ac:dyDescent="0.25">
      <c r="A1048" s="8" t="s">
        <v>2423</v>
      </c>
      <c r="B1048" s="2" t="s">
        <v>2424</v>
      </c>
      <c r="C1048" s="22" t="str">
        <f>VLOOKUP($A1048,'NAICS with notes'!$A:$K,7,FALSE)</f>
        <v>Local</v>
      </c>
      <c r="D1048" s="22">
        <f>VLOOKUP($A1048,'NAICS with notes'!$A:$K,8,FALSE)</f>
        <v>115</v>
      </c>
      <c r="E1048" s="22" t="str">
        <f>VLOOKUP($A1048,'NAICS with notes'!$A:$K,9,FALSE)</f>
        <v>Local Real Estate, Construction, and Development</v>
      </c>
      <c r="F1048" s="22">
        <f>VLOOKUP($A1048,'NAICS with notes'!$A:$K,10,FALSE)</f>
        <v>2</v>
      </c>
      <c r="G1048" s="22" t="str">
        <f>VLOOKUP($A1048,'NAICS with notes'!$A:$K,11,FALSE)</f>
        <v>General Contractors</v>
      </c>
    </row>
    <row r="1049" spans="1:7" x14ac:dyDescent="0.25">
      <c r="A1049" s="8" t="s">
        <v>2425</v>
      </c>
      <c r="B1049" s="2" t="s">
        <v>2426</v>
      </c>
      <c r="C1049" s="22" t="str">
        <f>VLOOKUP($A1049,'NAICS with notes'!$A:$K,7,FALSE)</f>
        <v>Local</v>
      </c>
      <c r="D1049" s="22">
        <f>VLOOKUP($A1049,'NAICS with notes'!$A:$K,8,FALSE)</f>
        <v>115</v>
      </c>
      <c r="E1049" s="22" t="str">
        <f>VLOOKUP($A1049,'NAICS with notes'!$A:$K,9,FALSE)</f>
        <v>Local Real Estate, Construction, and Development</v>
      </c>
      <c r="F1049" s="22">
        <f>VLOOKUP($A1049,'NAICS with notes'!$A:$K,10,FALSE)</f>
        <v>2</v>
      </c>
      <c r="G1049" s="22" t="str">
        <f>VLOOKUP($A1049,'NAICS with notes'!$A:$K,11,FALSE)</f>
        <v>General Contractors</v>
      </c>
    </row>
    <row r="1050" spans="1:7" x14ac:dyDescent="0.25">
      <c r="A1050" s="8" t="s">
        <v>2427</v>
      </c>
      <c r="B1050" s="2" t="s">
        <v>2428</v>
      </c>
      <c r="C1050" s="22" t="str">
        <f>VLOOKUP($A1050,'NAICS with notes'!$A:$K,7,FALSE)</f>
        <v>Local</v>
      </c>
      <c r="D1050" s="22">
        <f>VLOOKUP($A1050,'NAICS with notes'!$A:$K,8,FALSE)</f>
        <v>115</v>
      </c>
      <c r="E1050" s="22" t="str">
        <f>VLOOKUP($A1050,'NAICS with notes'!$A:$K,9,FALSE)</f>
        <v>Local Real Estate, Construction, and Development</v>
      </c>
      <c r="F1050" s="22">
        <f>VLOOKUP($A1050,'NAICS with notes'!$A:$K,10,FALSE)</f>
        <v>2</v>
      </c>
      <c r="G1050" s="22" t="str">
        <f>VLOOKUP($A1050,'NAICS with notes'!$A:$K,11,FALSE)</f>
        <v>General Contractors</v>
      </c>
    </row>
    <row r="1051" spans="1:7" x14ac:dyDescent="0.25">
      <c r="A1051" s="8" t="s">
        <v>2429</v>
      </c>
      <c r="B1051" s="2" t="s">
        <v>2430</v>
      </c>
      <c r="C1051" s="22" t="str">
        <f>VLOOKUP($A1051,'NAICS with notes'!$A:$K,7,FALSE)</f>
        <v>Local</v>
      </c>
      <c r="D1051" s="22">
        <f>VLOOKUP($A1051,'NAICS with notes'!$A:$K,8,FALSE)</f>
        <v>115</v>
      </c>
      <c r="E1051" s="22" t="str">
        <f>VLOOKUP($A1051,'NAICS with notes'!$A:$K,9,FALSE)</f>
        <v>Local Real Estate, Construction, and Development</v>
      </c>
      <c r="F1051" s="22">
        <f>VLOOKUP($A1051,'NAICS with notes'!$A:$K,10,FALSE)</f>
        <v>3</v>
      </c>
      <c r="G1051" s="22" t="str">
        <f>VLOOKUP($A1051,'NAICS with notes'!$A:$K,11,FALSE)</f>
        <v>Developers</v>
      </c>
    </row>
    <row r="1052" spans="1:7" x14ac:dyDescent="0.25">
      <c r="A1052" s="8" t="s">
        <v>2432</v>
      </c>
      <c r="B1052" s="2" t="s">
        <v>2433</v>
      </c>
      <c r="C1052" s="22" t="str">
        <f>VLOOKUP($A1052,'NAICS with notes'!$A:$K,7,FALSE)</f>
        <v>Local</v>
      </c>
      <c r="D1052" s="22">
        <f>VLOOKUP($A1052,'NAICS with notes'!$A:$K,8,FALSE)</f>
        <v>115</v>
      </c>
      <c r="E1052" s="22" t="str">
        <f>VLOOKUP($A1052,'NAICS with notes'!$A:$K,9,FALSE)</f>
        <v>Local Real Estate, Construction, and Development</v>
      </c>
      <c r="F1052" s="22">
        <f>VLOOKUP($A1052,'NAICS with notes'!$A:$K,10,FALSE)</f>
        <v>4</v>
      </c>
      <c r="G1052" s="22" t="str">
        <f>VLOOKUP($A1052,'NAICS with notes'!$A:$K,11,FALSE)</f>
        <v>Specialty Contractors</v>
      </c>
    </row>
    <row r="1053" spans="1:7" x14ac:dyDescent="0.25">
      <c r="A1053" s="8" t="s">
        <v>2435</v>
      </c>
      <c r="B1053" s="2" t="s">
        <v>2436</v>
      </c>
      <c r="C1053" s="22" t="str">
        <f>VLOOKUP($A1053,'NAICS with notes'!$A:$K,7,FALSE)</f>
        <v>Local</v>
      </c>
      <c r="D1053" s="22">
        <f>VLOOKUP($A1053,'NAICS with notes'!$A:$K,8,FALSE)</f>
        <v>115</v>
      </c>
      <c r="E1053" s="22" t="str">
        <f>VLOOKUP($A1053,'NAICS with notes'!$A:$K,9,FALSE)</f>
        <v>Local Real Estate, Construction, and Development</v>
      </c>
      <c r="F1053" s="22">
        <f>VLOOKUP($A1053,'NAICS with notes'!$A:$K,10,FALSE)</f>
        <v>4</v>
      </c>
      <c r="G1053" s="22" t="str">
        <f>VLOOKUP($A1053,'NAICS with notes'!$A:$K,11,FALSE)</f>
        <v>Specialty Contractors</v>
      </c>
    </row>
    <row r="1054" spans="1:7" x14ac:dyDescent="0.25">
      <c r="A1054" s="8" t="s">
        <v>2437</v>
      </c>
      <c r="B1054" s="2" t="s">
        <v>2438</v>
      </c>
      <c r="C1054" s="22" t="str">
        <f>VLOOKUP($A1054,'NAICS with notes'!$A:$K,7,FALSE)</f>
        <v>Local</v>
      </c>
      <c r="D1054" s="22">
        <f>VLOOKUP($A1054,'NAICS with notes'!$A:$K,8,FALSE)</f>
        <v>115</v>
      </c>
      <c r="E1054" s="22" t="str">
        <f>VLOOKUP($A1054,'NAICS with notes'!$A:$K,9,FALSE)</f>
        <v>Local Real Estate, Construction, and Development</v>
      </c>
      <c r="F1054" s="22">
        <f>VLOOKUP($A1054,'NAICS with notes'!$A:$K,10,FALSE)</f>
        <v>4</v>
      </c>
      <c r="G1054" s="22" t="str">
        <f>VLOOKUP($A1054,'NAICS with notes'!$A:$K,11,FALSE)</f>
        <v>Specialty Contractors</v>
      </c>
    </row>
    <row r="1055" spans="1:7" x14ac:dyDescent="0.25">
      <c r="A1055" s="8" t="s">
        <v>2439</v>
      </c>
      <c r="B1055" s="2" t="s">
        <v>2440</v>
      </c>
      <c r="C1055" s="22" t="str">
        <f>VLOOKUP($A1055,'NAICS with notes'!$A:$K,7,FALSE)</f>
        <v>Local</v>
      </c>
      <c r="D1055" s="22">
        <f>VLOOKUP($A1055,'NAICS with notes'!$A:$K,8,FALSE)</f>
        <v>115</v>
      </c>
      <c r="E1055" s="22" t="str">
        <f>VLOOKUP($A1055,'NAICS with notes'!$A:$K,9,FALSE)</f>
        <v>Local Real Estate, Construction, and Development</v>
      </c>
      <c r="F1055" s="22">
        <f>VLOOKUP($A1055,'NAICS with notes'!$A:$K,10,FALSE)</f>
        <v>4</v>
      </c>
      <c r="G1055" s="22" t="str">
        <f>VLOOKUP($A1055,'NAICS with notes'!$A:$K,11,FALSE)</f>
        <v>Specialty Contractors</v>
      </c>
    </row>
    <row r="1056" spans="1:7" x14ac:dyDescent="0.25">
      <c r="A1056" s="8" t="s">
        <v>2441</v>
      </c>
      <c r="B1056" s="2" t="s">
        <v>2442</v>
      </c>
      <c r="C1056" s="22" t="str">
        <f>VLOOKUP($A1056,'NAICS with notes'!$A:$K,7,FALSE)</f>
        <v>Local</v>
      </c>
      <c r="D1056" s="22">
        <f>VLOOKUP($A1056,'NAICS with notes'!$A:$K,8,FALSE)</f>
        <v>115</v>
      </c>
      <c r="E1056" s="22" t="str">
        <f>VLOOKUP($A1056,'NAICS with notes'!$A:$K,9,FALSE)</f>
        <v>Local Real Estate, Construction, and Development</v>
      </c>
      <c r="F1056" s="22">
        <f>VLOOKUP($A1056,'NAICS with notes'!$A:$K,10,FALSE)</f>
        <v>4</v>
      </c>
      <c r="G1056" s="22" t="str">
        <f>VLOOKUP($A1056,'NAICS with notes'!$A:$K,11,FALSE)</f>
        <v>Specialty Contractors</v>
      </c>
    </row>
    <row r="1057" spans="1:7" x14ac:dyDescent="0.25">
      <c r="A1057" s="8" t="s">
        <v>2443</v>
      </c>
      <c r="B1057" s="2" t="s">
        <v>2444</v>
      </c>
      <c r="C1057" s="22" t="str">
        <f>VLOOKUP($A1057,'NAICS with notes'!$A:$K,7,FALSE)</f>
        <v>Local</v>
      </c>
      <c r="D1057" s="22">
        <f>VLOOKUP($A1057,'NAICS with notes'!$A:$K,8,FALSE)</f>
        <v>115</v>
      </c>
      <c r="E1057" s="22" t="str">
        <f>VLOOKUP($A1057,'NAICS with notes'!$A:$K,9,FALSE)</f>
        <v>Local Real Estate, Construction, and Development</v>
      </c>
      <c r="F1057" s="22">
        <f>VLOOKUP($A1057,'NAICS with notes'!$A:$K,10,FALSE)</f>
        <v>4</v>
      </c>
      <c r="G1057" s="22" t="str">
        <f>VLOOKUP($A1057,'NAICS with notes'!$A:$K,11,FALSE)</f>
        <v>Specialty Contractors</v>
      </c>
    </row>
    <row r="1058" spans="1:7" x14ac:dyDescent="0.25">
      <c r="A1058" s="8" t="s">
        <v>2445</v>
      </c>
      <c r="B1058" s="2" t="s">
        <v>2446</v>
      </c>
      <c r="C1058" s="22" t="str">
        <f>VLOOKUP($A1058,'NAICS with notes'!$A:$K,7,FALSE)</f>
        <v>Local</v>
      </c>
      <c r="D1058" s="22">
        <f>VLOOKUP($A1058,'NAICS with notes'!$A:$K,8,FALSE)</f>
        <v>115</v>
      </c>
      <c r="E1058" s="22" t="str">
        <f>VLOOKUP($A1058,'NAICS with notes'!$A:$K,9,FALSE)</f>
        <v>Local Real Estate, Construction, and Development</v>
      </c>
      <c r="F1058" s="22">
        <f>VLOOKUP($A1058,'NAICS with notes'!$A:$K,10,FALSE)</f>
        <v>4</v>
      </c>
      <c r="G1058" s="22" t="str">
        <f>VLOOKUP($A1058,'NAICS with notes'!$A:$K,11,FALSE)</f>
        <v>Specialty Contractors</v>
      </c>
    </row>
    <row r="1059" spans="1:7" x14ac:dyDescent="0.25">
      <c r="A1059" s="8" t="s">
        <v>2447</v>
      </c>
      <c r="B1059" s="2" t="s">
        <v>2448</v>
      </c>
      <c r="C1059" s="22" t="str">
        <f>VLOOKUP($A1059,'NAICS with notes'!$A:$K,7,FALSE)</f>
        <v>Local</v>
      </c>
      <c r="D1059" s="22">
        <f>VLOOKUP($A1059,'NAICS with notes'!$A:$K,8,FALSE)</f>
        <v>115</v>
      </c>
      <c r="E1059" s="22" t="str">
        <f>VLOOKUP($A1059,'NAICS with notes'!$A:$K,9,FALSE)</f>
        <v>Local Real Estate, Construction, and Development</v>
      </c>
      <c r="F1059" s="22">
        <f>VLOOKUP($A1059,'NAICS with notes'!$A:$K,10,FALSE)</f>
        <v>4</v>
      </c>
      <c r="G1059" s="22" t="str">
        <f>VLOOKUP($A1059,'NAICS with notes'!$A:$K,11,FALSE)</f>
        <v>Specialty Contractors</v>
      </c>
    </row>
    <row r="1060" spans="1:7" x14ac:dyDescent="0.25">
      <c r="A1060" s="8" t="s">
        <v>2449</v>
      </c>
      <c r="B1060" s="2" t="s">
        <v>2450</v>
      </c>
      <c r="C1060" s="22" t="str">
        <f>VLOOKUP($A1060,'NAICS with notes'!$A:$K,7,FALSE)</f>
        <v>Local</v>
      </c>
      <c r="D1060" s="22">
        <f>VLOOKUP($A1060,'NAICS with notes'!$A:$K,8,FALSE)</f>
        <v>115</v>
      </c>
      <c r="E1060" s="22" t="str">
        <f>VLOOKUP($A1060,'NAICS with notes'!$A:$K,9,FALSE)</f>
        <v>Local Real Estate, Construction, and Development</v>
      </c>
      <c r="F1060" s="22">
        <f>VLOOKUP($A1060,'NAICS with notes'!$A:$K,10,FALSE)</f>
        <v>4</v>
      </c>
      <c r="G1060" s="22" t="str">
        <f>VLOOKUP($A1060,'NAICS with notes'!$A:$K,11,FALSE)</f>
        <v>Specialty Contractors</v>
      </c>
    </row>
    <row r="1061" spans="1:7" x14ac:dyDescent="0.25">
      <c r="A1061" s="8" t="s">
        <v>2451</v>
      </c>
      <c r="B1061" s="2" t="s">
        <v>2452</v>
      </c>
      <c r="C1061" s="22" t="str">
        <f>VLOOKUP($A1061,'NAICS with notes'!$A:$K,7,FALSE)</f>
        <v>Local</v>
      </c>
      <c r="D1061" s="22">
        <f>VLOOKUP($A1061,'NAICS with notes'!$A:$K,8,FALSE)</f>
        <v>115</v>
      </c>
      <c r="E1061" s="22" t="str">
        <f>VLOOKUP($A1061,'NAICS with notes'!$A:$K,9,FALSE)</f>
        <v>Local Real Estate, Construction, and Development</v>
      </c>
      <c r="F1061" s="22">
        <f>VLOOKUP($A1061,'NAICS with notes'!$A:$K,10,FALSE)</f>
        <v>4</v>
      </c>
      <c r="G1061" s="22" t="str">
        <f>VLOOKUP($A1061,'NAICS with notes'!$A:$K,11,FALSE)</f>
        <v>Specialty Contractors</v>
      </c>
    </row>
    <row r="1062" spans="1:7" x14ac:dyDescent="0.25">
      <c r="A1062" s="8" t="s">
        <v>2453</v>
      </c>
      <c r="B1062" s="2" t="s">
        <v>2454</v>
      </c>
      <c r="C1062" s="22" t="str">
        <f>VLOOKUP($A1062,'NAICS with notes'!$A:$K,7,FALSE)</f>
        <v>Local</v>
      </c>
      <c r="D1062" s="22">
        <f>VLOOKUP($A1062,'NAICS with notes'!$A:$K,8,FALSE)</f>
        <v>115</v>
      </c>
      <c r="E1062" s="22" t="str">
        <f>VLOOKUP($A1062,'NAICS with notes'!$A:$K,9,FALSE)</f>
        <v>Local Real Estate, Construction, and Development</v>
      </c>
      <c r="F1062" s="22">
        <f>VLOOKUP($A1062,'NAICS with notes'!$A:$K,10,FALSE)</f>
        <v>4</v>
      </c>
      <c r="G1062" s="22" t="str">
        <f>VLOOKUP($A1062,'NAICS with notes'!$A:$K,11,FALSE)</f>
        <v>Specialty Contractors</v>
      </c>
    </row>
    <row r="1063" spans="1:7" x14ac:dyDescent="0.25">
      <c r="A1063" s="8" t="s">
        <v>2455</v>
      </c>
      <c r="B1063" s="2" t="s">
        <v>2456</v>
      </c>
      <c r="C1063" s="22" t="str">
        <f>VLOOKUP($A1063,'NAICS with notes'!$A:$K,7,FALSE)</f>
        <v>Local</v>
      </c>
      <c r="D1063" s="22">
        <f>VLOOKUP($A1063,'NAICS with notes'!$A:$K,8,FALSE)</f>
        <v>115</v>
      </c>
      <c r="E1063" s="22" t="str">
        <f>VLOOKUP($A1063,'NAICS with notes'!$A:$K,9,FALSE)</f>
        <v>Local Real Estate, Construction, and Development</v>
      </c>
      <c r="F1063" s="22">
        <f>VLOOKUP($A1063,'NAICS with notes'!$A:$K,10,FALSE)</f>
        <v>4</v>
      </c>
      <c r="G1063" s="22" t="str">
        <f>VLOOKUP($A1063,'NAICS with notes'!$A:$K,11,FALSE)</f>
        <v>Specialty Contractors</v>
      </c>
    </row>
    <row r="1064" spans="1:7" x14ac:dyDescent="0.25">
      <c r="A1064" s="8" t="s">
        <v>2457</v>
      </c>
      <c r="B1064" s="2" t="s">
        <v>2458</v>
      </c>
      <c r="C1064" s="22" t="str">
        <f>VLOOKUP($A1064,'NAICS with notes'!$A:$K,7,FALSE)</f>
        <v>Local</v>
      </c>
      <c r="D1064" s="22">
        <f>VLOOKUP($A1064,'NAICS with notes'!$A:$K,8,FALSE)</f>
        <v>115</v>
      </c>
      <c r="E1064" s="22" t="str">
        <f>VLOOKUP($A1064,'NAICS with notes'!$A:$K,9,FALSE)</f>
        <v>Local Real Estate, Construction, and Development</v>
      </c>
      <c r="F1064" s="22">
        <f>VLOOKUP($A1064,'NAICS with notes'!$A:$K,10,FALSE)</f>
        <v>4</v>
      </c>
      <c r="G1064" s="22" t="str">
        <f>VLOOKUP($A1064,'NAICS with notes'!$A:$K,11,FALSE)</f>
        <v>Specialty Contractors</v>
      </c>
    </row>
    <row r="1065" spans="1:7" x14ac:dyDescent="0.25">
      <c r="A1065" s="8" t="s">
        <v>2459</v>
      </c>
      <c r="B1065" s="2" t="s">
        <v>2460</v>
      </c>
      <c r="C1065" s="22" t="str">
        <f>VLOOKUP($A1065,'NAICS with notes'!$A:$K,7,FALSE)</f>
        <v>Local</v>
      </c>
      <c r="D1065" s="22">
        <f>VLOOKUP($A1065,'NAICS with notes'!$A:$K,8,FALSE)</f>
        <v>115</v>
      </c>
      <c r="E1065" s="22" t="str">
        <f>VLOOKUP($A1065,'NAICS with notes'!$A:$K,9,FALSE)</f>
        <v>Local Real Estate, Construction, and Development</v>
      </c>
      <c r="F1065" s="22">
        <f>VLOOKUP($A1065,'NAICS with notes'!$A:$K,10,FALSE)</f>
        <v>4</v>
      </c>
      <c r="G1065" s="22" t="str">
        <f>VLOOKUP($A1065,'NAICS with notes'!$A:$K,11,FALSE)</f>
        <v>Specialty Contractors</v>
      </c>
    </row>
    <row r="1066" spans="1:7" x14ac:dyDescent="0.25">
      <c r="A1066" s="8" t="s">
        <v>2461</v>
      </c>
      <c r="B1066" s="2" t="s">
        <v>2462</v>
      </c>
      <c r="C1066" s="22" t="str">
        <f>VLOOKUP($A1066,'NAICS with notes'!$A:$K,7,FALSE)</f>
        <v>Local</v>
      </c>
      <c r="D1066" s="22">
        <f>VLOOKUP($A1066,'NAICS with notes'!$A:$K,8,FALSE)</f>
        <v>115</v>
      </c>
      <c r="E1066" s="22" t="str">
        <f>VLOOKUP($A1066,'NAICS with notes'!$A:$K,9,FALSE)</f>
        <v>Local Real Estate, Construction, and Development</v>
      </c>
      <c r="F1066" s="22">
        <f>VLOOKUP($A1066,'NAICS with notes'!$A:$K,10,FALSE)</f>
        <v>4</v>
      </c>
      <c r="G1066" s="22" t="str">
        <f>VLOOKUP($A1066,'NAICS with notes'!$A:$K,11,FALSE)</f>
        <v>Specialty Contractors</v>
      </c>
    </row>
    <row r="1067" spans="1:7" x14ac:dyDescent="0.25">
      <c r="A1067" s="8" t="s">
        <v>2463</v>
      </c>
      <c r="B1067" s="2" t="s">
        <v>2464</v>
      </c>
      <c r="C1067" s="22" t="str">
        <f>VLOOKUP($A1067,'NAICS with notes'!$A:$K,7,FALSE)</f>
        <v>Local</v>
      </c>
      <c r="D1067" s="22">
        <f>VLOOKUP($A1067,'NAICS with notes'!$A:$K,8,FALSE)</f>
        <v>115</v>
      </c>
      <c r="E1067" s="22" t="str">
        <f>VLOOKUP($A1067,'NAICS with notes'!$A:$K,9,FALSE)</f>
        <v>Local Real Estate, Construction, and Development</v>
      </c>
      <c r="F1067" s="22">
        <f>VLOOKUP($A1067,'NAICS with notes'!$A:$K,10,FALSE)</f>
        <v>4</v>
      </c>
      <c r="G1067" s="22" t="str">
        <f>VLOOKUP($A1067,'NAICS with notes'!$A:$K,11,FALSE)</f>
        <v>Specialty Contractors</v>
      </c>
    </row>
    <row r="1068" spans="1:7" x14ac:dyDescent="0.25">
      <c r="A1068" s="8" t="s">
        <v>2465</v>
      </c>
      <c r="B1068" s="2" t="s">
        <v>2466</v>
      </c>
      <c r="C1068" s="22" t="str">
        <f>VLOOKUP($A1068,'NAICS with notes'!$A:$K,7,FALSE)</f>
        <v>Local</v>
      </c>
      <c r="D1068" s="22">
        <f>VLOOKUP($A1068,'NAICS with notes'!$A:$K,8,FALSE)</f>
        <v>115</v>
      </c>
      <c r="E1068" s="22" t="str">
        <f>VLOOKUP($A1068,'NAICS with notes'!$A:$K,9,FALSE)</f>
        <v>Local Real Estate, Construction, and Development</v>
      </c>
      <c r="F1068" s="22">
        <f>VLOOKUP($A1068,'NAICS with notes'!$A:$K,10,FALSE)</f>
        <v>4</v>
      </c>
      <c r="G1068" s="22" t="str">
        <f>VLOOKUP($A1068,'NAICS with notes'!$A:$K,11,FALSE)</f>
        <v>Specialty Contractors</v>
      </c>
    </row>
    <row r="1069" spans="1:7" x14ac:dyDescent="0.25">
      <c r="A1069" s="8" t="s">
        <v>2467</v>
      </c>
      <c r="B1069" s="2" t="s">
        <v>2468</v>
      </c>
      <c r="C1069" s="22" t="str">
        <f>VLOOKUP($A1069,'NAICS with notes'!$A:$K,7,FALSE)</f>
        <v>Local</v>
      </c>
      <c r="D1069" s="22">
        <f>VLOOKUP($A1069,'NAICS with notes'!$A:$K,8,FALSE)</f>
        <v>115</v>
      </c>
      <c r="E1069" s="22" t="str">
        <f>VLOOKUP($A1069,'NAICS with notes'!$A:$K,9,FALSE)</f>
        <v>Local Real Estate, Construction, and Development</v>
      </c>
      <c r="F1069" s="22">
        <f>VLOOKUP($A1069,'NAICS with notes'!$A:$K,10,FALSE)</f>
        <v>4</v>
      </c>
      <c r="G1069" s="22" t="str">
        <f>VLOOKUP($A1069,'NAICS with notes'!$A:$K,11,FALSE)</f>
        <v>Specialty Contractors</v>
      </c>
    </row>
    <row r="1070" spans="1:7" x14ac:dyDescent="0.25">
      <c r="A1070" s="8" t="s">
        <v>2469</v>
      </c>
      <c r="B1070" s="2" t="s">
        <v>2470</v>
      </c>
      <c r="C1070" s="22" t="str">
        <f>VLOOKUP($A1070,'NAICS with notes'!$A:$K,7,FALSE)</f>
        <v>Local</v>
      </c>
      <c r="D1070" s="22">
        <f>VLOOKUP($A1070,'NAICS with notes'!$A:$K,8,FALSE)</f>
        <v>115</v>
      </c>
      <c r="E1070" s="22" t="str">
        <f>VLOOKUP($A1070,'NAICS with notes'!$A:$K,9,FALSE)</f>
        <v>Local Real Estate, Construction, and Development</v>
      </c>
      <c r="F1070" s="22">
        <f>VLOOKUP($A1070,'NAICS with notes'!$A:$K,10,FALSE)</f>
        <v>4</v>
      </c>
      <c r="G1070" s="22" t="str">
        <f>VLOOKUP($A1070,'NAICS with notes'!$A:$K,11,FALSE)</f>
        <v>Specialty Contractors</v>
      </c>
    </row>
    <row r="1071" spans="1:7" x14ac:dyDescent="0.25">
      <c r="A1071" s="8" t="s">
        <v>2471</v>
      </c>
      <c r="B1071" s="2" t="s">
        <v>2472</v>
      </c>
      <c r="C1071" s="22" t="str">
        <f>VLOOKUP($A1071,'NAICS with notes'!$A:$K,7,FALSE)</f>
        <v>Local</v>
      </c>
      <c r="D1071" s="22">
        <f>VLOOKUP($A1071,'NAICS with notes'!$A:$K,8,FALSE)</f>
        <v>115</v>
      </c>
      <c r="E1071" s="22" t="str">
        <f>VLOOKUP($A1071,'NAICS with notes'!$A:$K,9,FALSE)</f>
        <v>Local Real Estate, Construction, and Development</v>
      </c>
      <c r="F1071" s="22">
        <f>VLOOKUP($A1071,'NAICS with notes'!$A:$K,10,FALSE)</f>
        <v>4</v>
      </c>
      <c r="G1071" s="22" t="str">
        <f>VLOOKUP($A1071,'NAICS with notes'!$A:$K,11,FALSE)</f>
        <v>Specialty Contractors</v>
      </c>
    </row>
    <row r="1072" spans="1:7" x14ac:dyDescent="0.25">
      <c r="A1072" s="8" t="s">
        <v>2473</v>
      </c>
      <c r="B1072" s="2" t="s">
        <v>2474</v>
      </c>
      <c r="C1072" s="22" t="str">
        <f>VLOOKUP($A1072,'NAICS with notes'!$A:$K,7,FALSE)</f>
        <v>Local</v>
      </c>
      <c r="D1072" s="22">
        <f>VLOOKUP($A1072,'NAICS with notes'!$A:$K,8,FALSE)</f>
        <v>115</v>
      </c>
      <c r="E1072" s="22" t="str">
        <f>VLOOKUP($A1072,'NAICS with notes'!$A:$K,9,FALSE)</f>
        <v>Local Real Estate, Construction, and Development</v>
      </c>
      <c r="F1072" s="22">
        <f>VLOOKUP($A1072,'NAICS with notes'!$A:$K,10,FALSE)</f>
        <v>4</v>
      </c>
      <c r="G1072" s="22" t="str">
        <f>VLOOKUP($A1072,'NAICS with notes'!$A:$K,11,FALSE)</f>
        <v>Specialty Contractors</v>
      </c>
    </row>
    <row r="1073" spans="1:7" x14ac:dyDescent="0.25">
      <c r="A1073" s="8" t="s">
        <v>2475</v>
      </c>
      <c r="B1073" s="2" t="s">
        <v>2476</v>
      </c>
      <c r="C1073" s="22" t="str">
        <f>VLOOKUP($A1073,'NAICS with notes'!$A:$K,7,FALSE)</f>
        <v>Local</v>
      </c>
      <c r="D1073" s="22">
        <f>VLOOKUP($A1073,'NAICS with notes'!$A:$K,8,FALSE)</f>
        <v>115</v>
      </c>
      <c r="E1073" s="22" t="str">
        <f>VLOOKUP($A1073,'NAICS with notes'!$A:$K,9,FALSE)</f>
        <v>Local Real Estate, Construction, and Development</v>
      </c>
      <c r="F1073" s="22">
        <f>VLOOKUP($A1073,'NAICS with notes'!$A:$K,10,FALSE)</f>
        <v>4</v>
      </c>
      <c r="G1073" s="22" t="str">
        <f>VLOOKUP($A1073,'NAICS with notes'!$A:$K,11,FALSE)</f>
        <v>Specialty Contractors</v>
      </c>
    </row>
    <row r="1074" spans="1:7" x14ac:dyDescent="0.25">
      <c r="A1074" s="8" t="s">
        <v>2479</v>
      </c>
      <c r="B1074" s="2" t="s">
        <v>2480</v>
      </c>
      <c r="C1074" s="22" t="str">
        <f>VLOOKUP($A1074,'NAICS with notes'!$A:$K,7,FALSE)</f>
        <v>Local</v>
      </c>
      <c r="D1074" s="22">
        <f>VLOOKUP($A1074,'NAICS with notes'!$A:$K,8,FALSE)</f>
        <v>115</v>
      </c>
      <c r="E1074" s="22" t="str">
        <f>VLOOKUP($A1074,'NAICS with notes'!$A:$K,9,FALSE)</f>
        <v>Local Real Estate, Construction, and Development</v>
      </c>
      <c r="F1074" s="22">
        <f>VLOOKUP($A1074,'NAICS with notes'!$A:$K,10,FALSE)</f>
        <v>5</v>
      </c>
      <c r="G1074" s="22" t="str">
        <f>VLOOKUP($A1074,'NAICS with notes'!$A:$K,11,FALSE)</f>
        <v>Highway and Street Construction</v>
      </c>
    </row>
    <row r="1075" spans="1:7" x14ac:dyDescent="0.25">
      <c r="A1075" s="8" t="s">
        <v>2482</v>
      </c>
      <c r="B1075" s="2" t="s">
        <v>2483</v>
      </c>
      <c r="C1075" s="22" t="str">
        <f>VLOOKUP($A1075,'NAICS with notes'!$A:$K,7,FALSE)</f>
        <v>Local</v>
      </c>
      <c r="D1075" s="22">
        <f>VLOOKUP($A1075,'NAICS with notes'!$A:$K,8,FALSE)</f>
        <v>115</v>
      </c>
      <c r="E1075" s="22" t="str">
        <f>VLOOKUP($A1075,'NAICS with notes'!$A:$K,9,FALSE)</f>
        <v>Local Real Estate, Construction, and Development</v>
      </c>
      <c r="F1075" s="22">
        <f>VLOOKUP($A1075,'NAICS with notes'!$A:$K,10,FALSE)</f>
        <v>6</v>
      </c>
      <c r="G1075" s="22" t="str">
        <f>VLOOKUP($A1075,'NAICS with notes'!$A:$K,11,FALSE)</f>
        <v>Water and Sewer Line Construction</v>
      </c>
    </row>
    <row r="1076" spans="1:7" x14ac:dyDescent="0.25">
      <c r="A1076" s="8" t="s">
        <v>2485</v>
      </c>
      <c r="B1076" s="2" t="s">
        <v>2486</v>
      </c>
      <c r="C1076" s="22" t="str">
        <f>VLOOKUP($A1076,'NAICS with notes'!$A:$K,7,FALSE)</f>
        <v>Local</v>
      </c>
      <c r="D1076" s="22">
        <f>VLOOKUP($A1076,'NAICS with notes'!$A:$K,8,FALSE)</f>
        <v>115</v>
      </c>
      <c r="E1076" s="22" t="str">
        <f>VLOOKUP($A1076,'NAICS with notes'!$A:$K,9,FALSE)</f>
        <v>Local Real Estate, Construction, and Development</v>
      </c>
      <c r="F1076" s="22">
        <f>VLOOKUP($A1076,'NAICS with notes'!$A:$K,10,FALSE)</f>
        <v>7</v>
      </c>
      <c r="G1076" s="22" t="str">
        <f>VLOOKUP($A1076,'NAICS with notes'!$A:$K,11,FALSE)</f>
        <v>Concrete Products</v>
      </c>
    </row>
    <row r="1077" spans="1:7" x14ac:dyDescent="0.25">
      <c r="A1077" s="8" t="s">
        <v>2488</v>
      </c>
      <c r="B1077" s="2" t="s">
        <v>2489</v>
      </c>
      <c r="C1077" s="22" t="str">
        <f>VLOOKUP($A1077,'NAICS with notes'!$A:$K,7,FALSE)</f>
        <v>Local</v>
      </c>
      <c r="D1077" s="22">
        <f>VLOOKUP($A1077,'NAICS with notes'!$A:$K,8,FALSE)</f>
        <v>115</v>
      </c>
      <c r="E1077" s="22" t="str">
        <f>VLOOKUP($A1077,'NAICS with notes'!$A:$K,9,FALSE)</f>
        <v>Local Real Estate, Construction, and Development</v>
      </c>
      <c r="F1077" s="22">
        <f>VLOOKUP($A1077,'NAICS with notes'!$A:$K,10,FALSE)</f>
        <v>7</v>
      </c>
      <c r="G1077" s="22" t="str">
        <f>VLOOKUP($A1077,'NAICS with notes'!$A:$K,11,FALSE)</f>
        <v>Concrete Products</v>
      </c>
    </row>
    <row r="1078" spans="1:7" x14ac:dyDescent="0.25">
      <c r="A1078" s="8" t="s">
        <v>2490</v>
      </c>
      <c r="B1078" s="2" t="s">
        <v>2491</v>
      </c>
      <c r="C1078" s="22" t="str">
        <f>VLOOKUP($A1078,'NAICS with notes'!$A:$K,7,FALSE)</f>
        <v>Local</v>
      </c>
      <c r="D1078" s="22">
        <f>VLOOKUP($A1078,'NAICS with notes'!$A:$K,8,FALSE)</f>
        <v>115</v>
      </c>
      <c r="E1078" s="22" t="str">
        <f>VLOOKUP($A1078,'NAICS with notes'!$A:$K,9,FALSE)</f>
        <v>Local Real Estate, Construction, and Development</v>
      </c>
      <c r="F1078" s="22">
        <f>VLOOKUP($A1078,'NAICS with notes'!$A:$K,10,FALSE)</f>
        <v>8</v>
      </c>
      <c r="G1078" s="22" t="str">
        <f>VLOOKUP($A1078,'NAICS with notes'!$A:$K,11,FALSE)</f>
        <v>Construction Materials Wholesaling</v>
      </c>
    </row>
    <row r="1079" spans="1:7" x14ac:dyDescent="0.25">
      <c r="A1079" s="8" t="s">
        <v>2493</v>
      </c>
      <c r="B1079" s="2" t="s">
        <v>2494</v>
      </c>
      <c r="C1079" s="22" t="str">
        <f>VLOOKUP($A1079,'NAICS with notes'!$A:$K,7,FALSE)</f>
        <v>Local</v>
      </c>
      <c r="D1079" s="22">
        <f>VLOOKUP($A1079,'NAICS with notes'!$A:$K,8,FALSE)</f>
        <v>115</v>
      </c>
      <c r="E1079" s="22" t="str">
        <f>VLOOKUP($A1079,'NAICS with notes'!$A:$K,9,FALSE)</f>
        <v>Local Real Estate, Construction, and Development</v>
      </c>
      <c r="F1079" s="22">
        <f>VLOOKUP($A1079,'NAICS with notes'!$A:$K,10,FALSE)</f>
        <v>8</v>
      </c>
      <c r="G1079" s="22" t="str">
        <f>VLOOKUP($A1079,'NAICS with notes'!$A:$K,11,FALSE)</f>
        <v>Construction Materials Wholesaling</v>
      </c>
    </row>
    <row r="1080" spans="1:7" x14ac:dyDescent="0.25">
      <c r="A1080" s="8" t="s">
        <v>2495</v>
      </c>
      <c r="B1080" s="2" t="s">
        <v>2496</v>
      </c>
      <c r="C1080" s="22" t="str">
        <f>VLOOKUP($A1080,'NAICS with notes'!$A:$K,7,FALSE)</f>
        <v>Local</v>
      </c>
      <c r="D1080" s="22">
        <f>VLOOKUP($A1080,'NAICS with notes'!$A:$K,8,FALSE)</f>
        <v>115</v>
      </c>
      <c r="E1080" s="22" t="str">
        <f>VLOOKUP($A1080,'NAICS with notes'!$A:$K,9,FALSE)</f>
        <v>Local Real Estate, Construction, and Development</v>
      </c>
      <c r="F1080" s="22">
        <f>VLOOKUP($A1080,'NAICS with notes'!$A:$K,10,FALSE)</f>
        <v>8</v>
      </c>
      <c r="G1080" s="22" t="str">
        <f>VLOOKUP($A1080,'NAICS with notes'!$A:$K,11,FALSE)</f>
        <v>Construction Materials Wholesaling</v>
      </c>
    </row>
    <row r="1081" spans="1:7" x14ac:dyDescent="0.25">
      <c r="A1081" s="8" t="s">
        <v>2497</v>
      </c>
      <c r="B1081" s="2" t="s">
        <v>2498</v>
      </c>
      <c r="C1081" s="22" t="str">
        <f>VLOOKUP($A1081,'NAICS with notes'!$A:$K,7,FALSE)</f>
        <v>Local</v>
      </c>
      <c r="D1081" s="22">
        <f>VLOOKUP($A1081,'NAICS with notes'!$A:$K,8,FALSE)</f>
        <v>115</v>
      </c>
      <c r="E1081" s="22" t="str">
        <f>VLOOKUP($A1081,'NAICS with notes'!$A:$K,9,FALSE)</f>
        <v>Local Real Estate, Construction, and Development</v>
      </c>
      <c r="F1081" s="22">
        <f>VLOOKUP($A1081,'NAICS with notes'!$A:$K,10,FALSE)</f>
        <v>8</v>
      </c>
      <c r="G1081" s="22" t="str">
        <f>VLOOKUP($A1081,'NAICS with notes'!$A:$K,11,FALSE)</f>
        <v>Construction Materials Wholesaling</v>
      </c>
    </row>
    <row r="1082" spans="1:7" x14ac:dyDescent="0.25">
      <c r="A1082" s="8" t="s">
        <v>2499</v>
      </c>
      <c r="B1082" s="2" t="s">
        <v>2500</v>
      </c>
      <c r="C1082" s="22" t="str">
        <f>VLOOKUP($A1082,'NAICS with notes'!$A:$K,7,FALSE)</f>
        <v>Local</v>
      </c>
      <c r="D1082" s="22">
        <f>VLOOKUP($A1082,'NAICS with notes'!$A:$K,8,FALSE)</f>
        <v>115</v>
      </c>
      <c r="E1082" s="22" t="str">
        <f>VLOOKUP($A1082,'NAICS with notes'!$A:$K,9,FALSE)</f>
        <v>Local Real Estate, Construction, and Development</v>
      </c>
      <c r="F1082" s="22">
        <f>VLOOKUP($A1082,'NAICS with notes'!$A:$K,10,FALSE)</f>
        <v>9</v>
      </c>
      <c r="G1082" s="22" t="str">
        <f>VLOOKUP($A1082,'NAICS with notes'!$A:$K,11,FALSE)</f>
        <v>Construction Materials Retailing</v>
      </c>
    </row>
    <row r="1083" spans="1:7" x14ac:dyDescent="0.25">
      <c r="A1083" s="8" t="s">
        <v>2502</v>
      </c>
      <c r="B1083" s="2" t="s">
        <v>2503</v>
      </c>
      <c r="C1083" s="22" t="str">
        <f>VLOOKUP($A1083,'NAICS with notes'!$A:$K,7,FALSE)</f>
        <v>Local</v>
      </c>
      <c r="D1083" s="22">
        <f>VLOOKUP($A1083,'NAICS with notes'!$A:$K,8,FALSE)</f>
        <v>115</v>
      </c>
      <c r="E1083" s="22" t="str">
        <f>VLOOKUP($A1083,'NAICS with notes'!$A:$K,9,FALSE)</f>
        <v>Local Real Estate, Construction, and Development</v>
      </c>
      <c r="F1083" s="22">
        <f>VLOOKUP($A1083,'NAICS with notes'!$A:$K,10,FALSE)</f>
        <v>9</v>
      </c>
      <c r="G1083" s="22" t="str">
        <f>VLOOKUP($A1083,'NAICS with notes'!$A:$K,11,FALSE)</f>
        <v>Construction Materials Retailing</v>
      </c>
    </row>
    <row r="1084" spans="1:7" x14ac:dyDescent="0.25">
      <c r="A1084" s="8" t="s">
        <v>2504</v>
      </c>
      <c r="B1084" s="2" t="s">
        <v>2505</v>
      </c>
      <c r="C1084" s="22" t="str">
        <f>VLOOKUP($A1084,'NAICS with notes'!$A:$K,7,FALSE)</f>
        <v>Local</v>
      </c>
      <c r="D1084" s="22">
        <f>VLOOKUP($A1084,'NAICS with notes'!$A:$K,8,FALSE)</f>
        <v>115</v>
      </c>
      <c r="E1084" s="22" t="str">
        <f>VLOOKUP($A1084,'NAICS with notes'!$A:$K,9,FALSE)</f>
        <v>Local Real Estate, Construction, and Development</v>
      </c>
      <c r="F1084" s="22">
        <f>VLOOKUP($A1084,'NAICS with notes'!$A:$K,10,FALSE)</f>
        <v>9</v>
      </c>
      <c r="G1084" s="22" t="str">
        <f>VLOOKUP($A1084,'NAICS with notes'!$A:$K,11,FALSE)</f>
        <v>Construction Materials Retailing</v>
      </c>
    </row>
    <row r="1085" spans="1:7" x14ac:dyDescent="0.25">
      <c r="A1085" s="8" t="s">
        <v>2506</v>
      </c>
      <c r="B1085" s="2" t="s">
        <v>2507</v>
      </c>
      <c r="C1085" s="22" t="str">
        <f>VLOOKUP($A1085,'NAICS with notes'!$A:$K,7,FALSE)</f>
        <v>Local</v>
      </c>
      <c r="D1085" s="22">
        <f>VLOOKUP($A1085,'NAICS with notes'!$A:$K,8,FALSE)</f>
        <v>115</v>
      </c>
      <c r="E1085" s="22" t="str">
        <f>VLOOKUP($A1085,'NAICS with notes'!$A:$K,9,FALSE)</f>
        <v>Local Real Estate, Construction, and Development</v>
      </c>
      <c r="F1085" s="22">
        <f>VLOOKUP($A1085,'NAICS with notes'!$A:$K,10,FALSE)</f>
        <v>10</v>
      </c>
      <c r="G1085" s="22" t="str">
        <f>VLOOKUP($A1085,'NAICS with notes'!$A:$K,11,FALSE)</f>
        <v>Building Equipment Distribution</v>
      </c>
    </row>
    <row r="1086" spans="1:7" x14ac:dyDescent="0.25">
      <c r="A1086" s="8" t="s">
        <v>2509</v>
      </c>
      <c r="B1086" s="2" t="s">
        <v>2510</v>
      </c>
      <c r="C1086" s="22" t="str">
        <f>VLOOKUP($A1086,'NAICS with notes'!$A:$K,7,FALSE)</f>
        <v>Local</v>
      </c>
      <c r="D1086" s="22">
        <f>VLOOKUP($A1086,'NAICS with notes'!$A:$K,8,FALSE)</f>
        <v>115</v>
      </c>
      <c r="E1086" s="22" t="str">
        <f>VLOOKUP($A1086,'NAICS with notes'!$A:$K,9,FALSE)</f>
        <v>Local Real Estate, Construction, and Development</v>
      </c>
      <c r="F1086" s="22">
        <f>VLOOKUP($A1086,'NAICS with notes'!$A:$K,10,FALSE)</f>
        <v>10</v>
      </c>
      <c r="G1086" s="22" t="str">
        <f>VLOOKUP($A1086,'NAICS with notes'!$A:$K,11,FALSE)</f>
        <v>Building Equipment Distribution</v>
      </c>
    </row>
    <row r="1087" spans="1:7" x14ac:dyDescent="0.25">
      <c r="A1087" s="8" t="s">
        <v>2511</v>
      </c>
      <c r="B1087" s="2" t="s">
        <v>2512</v>
      </c>
      <c r="C1087" s="22" t="str">
        <f>VLOOKUP($A1087,'NAICS with notes'!$A:$K,7,FALSE)</f>
        <v>Local</v>
      </c>
      <c r="D1087" s="22">
        <f>VLOOKUP($A1087,'NAICS with notes'!$A:$K,8,FALSE)</f>
        <v>115</v>
      </c>
      <c r="E1087" s="22" t="str">
        <f>VLOOKUP($A1087,'NAICS with notes'!$A:$K,9,FALSE)</f>
        <v>Local Real Estate, Construction, and Development</v>
      </c>
      <c r="F1087" s="22">
        <f>VLOOKUP($A1087,'NAICS with notes'!$A:$K,10,FALSE)</f>
        <v>10</v>
      </c>
      <c r="G1087" s="22" t="str">
        <f>VLOOKUP($A1087,'NAICS with notes'!$A:$K,11,FALSE)</f>
        <v>Building Equipment Distribution</v>
      </c>
    </row>
    <row r="1088" spans="1:7" x14ac:dyDescent="0.25">
      <c r="A1088" s="8" t="s">
        <v>2513</v>
      </c>
      <c r="B1088" s="2" t="s">
        <v>2514</v>
      </c>
      <c r="C1088" s="22" t="str">
        <f>VLOOKUP($A1088,'NAICS with notes'!$A:$K,7,FALSE)</f>
        <v>Local</v>
      </c>
      <c r="D1088" s="22">
        <f>VLOOKUP($A1088,'NAICS with notes'!$A:$K,8,FALSE)</f>
        <v>116</v>
      </c>
      <c r="E1088" s="22" t="str">
        <f>VLOOKUP($A1088,'NAICS with notes'!$A:$K,9,FALSE)</f>
        <v>Local Industrial Products and Services</v>
      </c>
      <c r="F1088" s="22">
        <f>VLOOKUP($A1088,'NAICS with notes'!$A:$K,10,FALSE)</f>
        <v>1</v>
      </c>
      <c r="G1088" s="22" t="str">
        <f>VLOOKUP($A1088,'NAICS with notes'!$A:$K,11,FALSE)</f>
        <v>Industrial Repair Services</v>
      </c>
    </row>
    <row r="1089" spans="1:7" x14ac:dyDescent="0.25">
      <c r="A1089" s="8" t="s">
        <v>2516</v>
      </c>
      <c r="B1089" s="2" t="s">
        <v>2517</v>
      </c>
      <c r="C1089" s="22" t="str">
        <f>VLOOKUP($A1089,'NAICS with notes'!$A:$K,7,FALSE)</f>
        <v>Local</v>
      </c>
      <c r="D1089" s="22">
        <f>VLOOKUP($A1089,'NAICS with notes'!$A:$K,8,FALSE)</f>
        <v>116</v>
      </c>
      <c r="E1089" s="22" t="str">
        <f>VLOOKUP($A1089,'NAICS with notes'!$A:$K,9,FALSE)</f>
        <v>Local Industrial Products and Services</v>
      </c>
      <c r="F1089" s="22">
        <f>VLOOKUP($A1089,'NAICS with notes'!$A:$K,10,FALSE)</f>
        <v>2</v>
      </c>
      <c r="G1089" s="22" t="str">
        <f>VLOOKUP($A1089,'NAICS with notes'!$A:$K,11,FALSE)</f>
        <v>Industrial Products and Services Wholesaling</v>
      </c>
    </row>
    <row r="1090" spans="1:7" x14ac:dyDescent="0.25">
      <c r="A1090" s="8" t="s">
        <v>2519</v>
      </c>
      <c r="B1090" s="2" t="s">
        <v>2520</v>
      </c>
      <c r="C1090" s="22" t="str">
        <f>VLOOKUP($A1090,'NAICS with notes'!$A:$K,7,FALSE)</f>
        <v>Local</v>
      </c>
      <c r="D1090" s="22">
        <f>VLOOKUP($A1090,'NAICS with notes'!$A:$K,8,FALSE)</f>
        <v>116</v>
      </c>
      <c r="E1090" s="22" t="str">
        <f>VLOOKUP($A1090,'NAICS with notes'!$A:$K,9,FALSE)</f>
        <v>Local Industrial Products and Services</v>
      </c>
      <c r="F1090" s="22">
        <f>VLOOKUP($A1090,'NAICS with notes'!$A:$K,10,FALSE)</f>
        <v>2</v>
      </c>
      <c r="G1090" s="22" t="str">
        <f>VLOOKUP($A1090,'NAICS with notes'!$A:$K,11,FALSE)</f>
        <v>Industrial Products and Services Wholesaling</v>
      </c>
    </row>
    <row r="1091" spans="1:7" x14ac:dyDescent="0.25">
      <c r="A1091" s="8" t="s">
        <v>2521</v>
      </c>
      <c r="B1091" s="2" t="s">
        <v>2522</v>
      </c>
      <c r="C1091" s="22" t="str">
        <f>VLOOKUP($A1091,'NAICS with notes'!$A:$K,7,FALSE)</f>
        <v>Local</v>
      </c>
      <c r="D1091" s="22">
        <f>VLOOKUP($A1091,'NAICS with notes'!$A:$K,8,FALSE)</f>
        <v>116</v>
      </c>
      <c r="E1091" s="22" t="str">
        <f>VLOOKUP($A1091,'NAICS with notes'!$A:$K,9,FALSE)</f>
        <v>Local Industrial Products and Services</v>
      </c>
      <c r="F1091" s="22">
        <f>VLOOKUP($A1091,'NAICS with notes'!$A:$K,10,FALSE)</f>
        <v>3</v>
      </c>
      <c r="G1091" s="22" t="str">
        <f>VLOOKUP($A1091,'NAICS with notes'!$A:$K,11,FALSE)</f>
        <v>Industrial Machinery and Distribution</v>
      </c>
    </row>
    <row r="1092" spans="1:7" x14ac:dyDescent="0.25">
      <c r="A1092" s="8" t="s">
        <v>2524</v>
      </c>
      <c r="B1092" s="2" t="s">
        <v>2525</v>
      </c>
      <c r="C1092" s="22" t="str">
        <f>VLOOKUP($A1092,'NAICS with notes'!$A:$K,7,FALSE)</f>
        <v>Local</v>
      </c>
      <c r="D1092" s="22">
        <f>VLOOKUP($A1092,'NAICS with notes'!$A:$K,8,FALSE)</f>
        <v>116</v>
      </c>
      <c r="E1092" s="22" t="str">
        <f>VLOOKUP($A1092,'NAICS with notes'!$A:$K,9,FALSE)</f>
        <v>Local Industrial Products and Services</v>
      </c>
      <c r="F1092" s="22">
        <f>VLOOKUP($A1092,'NAICS with notes'!$A:$K,10,FALSE)</f>
        <v>4</v>
      </c>
      <c r="G1092" s="22" t="str">
        <f>VLOOKUP($A1092,'NAICS with notes'!$A:$K,11,FALSE)</f>
        <v>Miscellaneous Equipment Rental and Leasing</v>
      </c>
    </row>
    <row r="1093" spans="1:7" x14ac:dyDescent="0.25">
      <c r="A1093" s="8" t="s">
        <v>2526</v>
      </c>
      <c r="B1093" s="2" t="s">
        <v>2527</v>
      </c>
      <c r="C1093" s="22" t="str">
        <f>VLOOKUP($A1093,'NAICS with notes'!$A:$K,7,FALSE)</f>
        <v>Local</v>
      </c>
      <c r="D1093" s="22">
        <f>VLOOKUP($A1093,'NAICS with notes'!$A:$K,8,FALSE)</f>
        <v>116</v>
      </c>
      <c r="E1093" s="22" t="str">
        <f>VLOOKUP($A1093,'NAICS with notes'!$A:$K,9,FALSE)</f>
        <v>Local Industrial Products and Services</v>
      </c>
      <c r="F1093" s="22">
        <f>VLOOKUP($A1093,'NAICS with notes'!$A:$K,10,FALSE)</f>
        <v>4</v>
      </c>
      <c r="G1093" s="22" t="str">
        <f>VLOOKUP($A1093,'NAICS with notes'!$A:$K,11,FALSE)</f>
        <v>Miscellaneous Equipment Rental and Leasing</v>
      </c>
    </row>
  </sheetData>
  <sortState ref="A2:G1093">
    <sortCondition ref="D2:D1093"/>
    <sortCondition ref="F2:F1093"/>
    <sortCondition ref="A2:A109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3"/>
  <sheetViews>
    <sheetView workbookViewId="0">
      <selection activeCell="F10" sqref="F10"/>
    </sheetView>
  </sheetViews>
  <sheetFormatPr defaultRowHeight="15" x14ac:dyDescent="0.25"/>
  <cols>
    <col min="1" max="1" width="10.85546875" style="2" customWidth="1"/>
    <col min="2" max="2" width="33.5703125" style="2" customWidth="1"/>
    <col min="3" max="4" width="13.85546875" style="2" customWidth="1"/>
    <col min="5" max="5" width="39.28515625" style="2" customWidth="1"/>
    <col min="6" max="6" width="15.42578125" style="2" bestFit="1" customWidth="1"/>
    <col min="7" max="7" width="42" style="2" customWidth="1"/>
    <col min="8" max="16384" width="9.140625" style="2"/>
  </cols>
  <sheetData>
    <row r="1" spans="1:7" s="88" customFormat="1" x14ac:dyDescent="0.25">
      <c r="A1" s="89" t="s">
        <v>3722</v>
      </c>
      <c r="B1" s="88" t="s">
        <v>3723</v>
      </c>
      <c r="C1" s="88" t="s">
        <v>3724</v>
      </c>
      <c r="D1" s="88" t="s">
        <v>3719</v>
      </c>
      <c r="E1" s="88" t="s">
        <v>3718</v>
      </c>
      <c r="F1" s="88" t="s">
        <v>3720</v>
      </c>
      <c r="G1" s="88" t="s">
        <v>3721</v>
      </c>
    </row>
    <row r="2" spans="1:7" x14ac:dyDescent="0.25">
      <c r="A2" s="8" t="s">
        <v>5</v>
      </c>
      <c r="B2" s="2" t="s">
        <v>6</v>
      </c>
      <c r="C2" s="22" t="str">
        <f>VLOOKUP($A2,'NAICS with notes'!$A:$K,7,FALSE)</f>
        <v>Traded</v>
      </c>
      <c r="D2" s="22">
        <f>VLOOKUP($A2,'NAICS with notes'!$A:$K,8,FALSE)</f>
        <v>1</v>
      </c>
      <c r="E2" s="22" t="str">
        <f>VLOOKUP($A2,'NAICS with notes'!$A:$K,9,FALSE)</f>
        <v>Aerospace Vehicles and Defense</v>
      </c>
      <c r="F2" s="22">
        <f>VLOOKUP($A2,'NAICS with notes'!$A:$K,10,FALSE)</f>
        <v>1</v>
      </c>
      <c r="G2" s="22" t="str">
        <f>VLOOKUP($A2,'NAICS with notes'!$A:$K,11,FALSE)</f>
        <v>Aircraft</v>
      </c>
    </row>
    <row r="3" spans="1:7" x14ac:dyDescent="0.25">
      <c r="A3" s="8" t="s">
        <v>10</v>
      </c>
      <c r="B3" s="2" t="s">
        <v>11</v>
      </c>
      <c r="C3" s="22" t="str">
        <f>VLOOKUP($A3,'NAICS with notes'!$A:$K,7,FALSE)</f>
        <v>Traded</v>
      </c>
      <c r="D3" s="22">
        <f>VLOOKUP($A3,'NAICS with notes'!$A:$K,8,FALSE)</f>
        <v>1</v>
      </c>
      <c r="E3" s="22" t="str">
        <f>VLOOKUP($A3,'NAICS with notes'!$A:$K,9,FALSE)</f>
        <v>Aerospace Vehicles and Defense</v>
      </c>
      <c r="F3" s="22">
        <f>VLOOKUP($A3,'NAICS with notes'!$A:$K,10,FALSE)</f>
        <v>1</v>
      </c>
      <c r="G3" s="22" t="str">
        <f>VLOOKUP($A3,'NAICS with notes'!$A:$K,11,FALSE)</f>
        <v>Aircraft</v>
      </c>
    </row>
    <row r="4" spans="1:7" x14ac:dyDescent="0.25">
      <c r="A4" s="8" t="s">
        <v>12</v>
      </c>
      <c r="B4" s="2" t="s">
        <v>13</v>
      </c>
      <c r="C4" s="22" t="str">
        <f>VLOOKUP($A4,'NAICS with notes'!$A:$K,7,FALSE)</f>
        <v>Traded</v>
      </c>
      <c r="D4" s="22">
        <f>VLOOKUP($A4,'NAICS with notes'!$A:$K,8,FALSE)</f>
        <v>1</v>
      </c>
      <c r="E4" s="22" t="str">
        <f>VLOOKUP($A4,'NAICS with notes'!$A:$K,9,FALSE)</f>
        <v>Aerospace Vehicles and Defense</v>
      </c>
      <c r="F4" s="22">
        <f>VLOOKUP($A4,'NAICS with notes'!$A:$K,10,FALSE)</f>
        <v>1</v>
      </c>
      <c r="G4" s="22" t="str">
        <f>VLOOKUP($A4,'NAICS with notes'!$A:$K,11,FALSE)</f>
        <v>Aircraft</v>
      </c>
    </row>
    <row r="5" spans="1:7" x14ac:dyDescent="0.25">
      <c r="A5" s="8" t="s">
        <v>14</v>
      </c>
      <c r="B5" s="2" t="s">
        <v>15</v>
      </c>
      <c r="C5" s="22" t="str">
        <f>VLOOKUP($A5,'NAICS with notes'!$A:$K,7,FALSE)</f>
        <v>Traded</v>
      </c>
      <c r="D5" s="22">
        <f>VLOOKUP($A5,'NAICS with notes'!$A:$K,8,FALSE)</f>
        <v>1</v>
      </c>
      <c r="E5" s="22" t="str">
        <f>VLOOKUP($A5,'NAICS with notes'!$A:$K,9,FALSE)</f>
        <v>Aerospace Vehicles and Defense</v>
      </c>
      <c r="F5" s="22">
        <f>VLOOKUP($A5,'NAICS with notes'!$A:$K,10,FALSE)</f>
        <v>2</v>
      </c>
      <c r="G5" s="22" t="str">
        <f>VLOOKUP($A5,'NAICS with notes'!$A:$K,11,FALSE)</f>
        <v>Missiles and Space Vehicles</v>
      </c>
    </row>
    <row r="6" spans="1:7" x14ac:dyDescent="0.25">
      <c r="A6" s="8" t="s">
        <v>17</v>
      </c>
      <c r="B6" s="2" t="s">
        <v>18</v>
      </c>
      <c r="C6" s="22" t="str">
        <f>VLOOKUP($A6,'NAICS with notes'!$A:$K,7,FALSE)</f>
        <v>Traded</v>
      </c>
      <c r="D6" s="22">
        <f>VLOOKUP($A6,'NAICS with notes'!$A:$K,8,FALSE)</f>
        <v>1</v>
      </c>
      <c r="E6" s="22" t="str">
        <f>VLOOKUP($A6,'NAICS with notes'!$A:$K,9,FALSE)</f>
        <v>Aerospace Vehicles and Defense</v>
      </c>
      <c r="F6" s="22">
        <f>VLOOKUP($A6,'NAICS with notes'!$A:$K,10,FALSE)</f>
        <v>2</v>
      </c>
      <c r="G6" s="22" t="str">
        <f>VLOOKUP($A6,'NAICS with notes'!$A:$K,11,FALSE)</f>
        <v>Missiles and Space Vehicles</v>
      </c>
    </row>
    <row r="7" spans="1:7" x14ac:dyDescent="0.25">
      <c r="A7" s="8" t="s">
        <v>19</v>
      </c>
      <c r="B7" s="2" t="s">
        <v>20</v>
      </c>
      <c r="C7" s="22" t="str">
        <f>VLOOKUP($A7,'NAICS with notes'!$A:$K,7,FALSE)</f>
        <v>Traded</v>
      </c>
      <c r="D7" s="22">
        <f>VLOOKUP($A7,'NAICS with notes'!$A:$K,8,FALSE)</f>
        <v>1</v>
      </c>
      <c r="E7" s="22" t="str">
        <f>VLOOKUP($A7,'NAICS with notes'!$A:$K,9,FALSE)</f>
        <v>Aerospace Vehicles and Defense</v>
      </c>
      <c r="F7" s="22">
        <f>VLOOKUP($A7,'NAICS with notes'!$A:$K,10,FALSE)</f>
        <v>2</v>
      </c>
      <c r="G7" s="22" t="str">
        <f>VLOOKUP($A7,'NAICS with notes'!$A:$K,11,FALSE)</f>
        <v>Missiles and Space Vehicles</v>
      </c>
    </row>
    <row r="8" spans="1:7" x14ac:dyDescent="0.25">
      <c r="A8" s="8" t="s">
        <v>21</v>
      </c>
      <c r="B8" s="2" t="s">
        <v>22</v>
      </c>
      <c r="C8" s="22" t="str">
        <f>VLOOKUP($A8,'NAICS with notes'!$A:$K,7,FALSE)</f>
        <v>Traded</v>
      </c>
      <c r="D8" s="22">
        <f>VLOOKUP($A8,'NAICS with notes'!$A:$K,8,FALSE)</f>
        <v>1</v>
      </c>
      <c r="E8" s="22" t="str">
        <f>VLOOKUP($A8,'NAICS with notes'!$A:$K,9,FALSE)</f>
        <v>Aerospace Vehicles and Defense</v>
      </c>
      <c r="F8" s="22">
        <f>VLOOKUP($A8,'NAICS with notes'!$A:$K,10,FALSE)</f>
        <v>3</v>
      </c>
      <c r="G8" s="22" t="str">
        <f>VLOOKUP($A8,'NAICS with notes'!$A:$K,11,FALSE)</f>
        <v>Search and Navigation Equipment</v>
      </c>
    </row>
    <row r="9" spans="1:7" x14ac:dyDescent="0.25">
      <c r="A9" s="8" t="s">
        <v>24</v>
      </c>
      <c r="B9" s="2" t="s">
        <v>25</v>
      </c>
      <c r="C9" s="22" t="str">
        <f>VLOOKUP($A9,'NAICS with notes'!$A:$K,7,FALSE)</f>
        <v>Traded</v>
      </c>
      <c r="D9" s="22">
        <f>VLOOKUP($A9,'NAICS with notes'!$A:$K,8,FALSE)</f>
        <v>2</v>
      </c>
      <c r="E9" s="22" t="str">
        <f>VLOOKUP($A9,'NAICS with notes'!$A:$K,9,FALSE)</f>
        <v>Agricultural Inputs and Services</v>
      </c>
      <c r="F9" s="22">
        <f>VLOOKUP($A9,'NAICS with notes'!$A:$K,10,FALSE)</f>
        <v>1</v>
      </c>
      <c r="G9" s="22" t="str">
        <f>VLOOKUP($A9,'NAICS with notes'!$A:$K,11,FALSE)</f>
        <v>Agricultural Services</v>
      </c>
    </row>
    <row r="10" spans="1:7" x14ac:dyDescent="0.25">
      <c r="A10" s="8" t="s">
        <v>28</v>
      </c>
      <c r="B10" s="2" t="s">
        <v>29</v>
      </c>
      <c r="C10" s="22" t="str">
        <f>VLOOKUP($A10,'NAICS with notes'!$A:$K,7,FALSE)</f>
        <v>Traded</v>
      </c>
      <c r="D10" s="22">
        <f>VLOOKUP($A10,'NAICS with notes'!$A:$K,8,FALSE)</f>
        <v>2</v>
      </c>
      <c r="E10" s="22" t="str">
        <f>VLOOKUP($A10,'NAICS with notes'!$A:$K,9,FALSE)</f>
        <v>Agricultural Inputs and Services</v>
      </c>
      <c r="F10" s="22">
        <f>VLOOKUP($A10,'NAICS with notes'!$A:$K,10,FALSE)</f>
        <v>1</v>
      </c>
      <c r="G10" s="22" t="str">
        <f>VLOOKUP($A10,'NAICS with notes'!$A:$K,11,FALSE)</f>
        <v>Agricultural Services</v>
      </c>
    </row>
    <row r="11" spans="1:7" x14ac:dyDescent="0.25">
      <c r="A11" s="8" t="s">
        <v>30</v>
      </c>
      <c r="B11" s="2" t="s">
        <v>31</v>
      </c>
      <c r="C11" s="22" t="str">
        <f>VLOOKUP($A11,'NAICS with notes'!$A:$K,7,FALSE)</f>
        <v>Traded</v>
      </c>
      <c r="D11" s="22">
        <f>VLOOKUP($A11,'NAICS with notes'!$A:$K,8,FALSE)</f>
        <v>2</v>
      </c>
      <c r="E11" s="22" t="str">
        <f>VLOOKUP($A11,'NAICS with notes'!$A:$K,9,FALSE)</f>
        <v>Agricultural Inputs and Services</v>
      </c>
      <c r="F11" s="22">
        <f>VLOOKUP($A11,'NAICS with notes'!$A:$K,10,FALSE)</f>
        <v>1</v>
      </c>
      <c r="G11" s="22" t="str">
        <f>VLOOKUP($A11,'NAICS with notes'!$A:$K,11,FALSE)</f>
        <v>Agricultural Services</v>
      </c>
    </row>
    <row r="12" spans="1:7" x14ac:dyDescent="0.25">
      <c r="A12" s="8" t="s">
        <v>32</v>
      </c>
      <c r="B12" s="2" t="s">
        <v>33</v>
      </c>
      <c r="C12" s="22" t="str">
        <f>VLOOKUP($A12,'NAICS with notes'!$A:$K,7,FALSE)</f>
        <v>Traded</v>
      </c>
      <c r="D12" s="22">
        <f>VLOOKUP($A12,'NAICS with notes'!$A:$K,8,FALSE)</f>
        <v>2</v>
      </c>
      <c r="E12" s="22" t="str">
        <f>VLOOKUP($A12,'NAICS with notes'!$A:$K,9,FALSE)</f>
        <v>Agricultural Inputs and Services</v>
      </c>
      <c r="F12" s="22">
        <f>VLOOKUP($A12,'NAICS with notes'!$A:$K,10,FALSE)</f>
        <v>1</v>
      </c>
      <c r="G12" s="22" t="str">
        <f>VLOOKUP($A12,'NAICS with notes'!$A:$K,11,FALSE)</f>
        <v>Agricultural Services</v>
      </c>
    </row>
    <row r="13" spans="1:7" x14ac:dyDescent="0.25">
      <c r="A13" s="8" t="s">
        <v>34</v>
      </c>
      <c r="B13" s="2" t="s">
        <v>35</v>
      </c>
      <c r="C13" s="22" t="str">
        <f>VLOOKUP($A13,'NAICS with notes'!$A:$K,7,FALSE)</f>
        <v>Traded</v>
      </c>
      <c r="D13" s="22">
        <f>VLOOKUP($A13,'NAICS with notes'!$A:$K,8,FALSE)</f>
        <v>2</v>
      </c>
      <c r="E13" s="22" t="str">
        <f>VLOOKUP($A13,'NAICS with notes'!$A:$K,9,FALSE)</f>
        <v>Agricultural Inputs and Services</v>
      </c>
      <c r="F13" s="22">
        <f>VLOOKUP($A13,'NAICS with notes'!$A:$K,10,FALSE)</f>
        <v>1</v>
      </c>
      <c r="G13" s="22" t="str">
        <f>VLOOKUP($A13,'NAICS with notes'!$A:$K,11,FALSE)</f>
        <v>Agricultural Services</v>
      </c>
    </row>
    <row r="14" spans="1:7" x14ac:dyDescent="0.25">
      <c r="A14" s="8" t="s">
        <v>36</v>
      </c>
      <c r="B14" s="2" t="s">
        <v>37</v>
      </c>
      <c r="C14" s="22" t="str">
        <f>VLOOKUP($A14,'NAICS with notes'!$A:$K,7,FALSE)</f>
        <v>Traded</v>
      </c>
      <c r="D14" s="22">
        <f>VLOOKUP($A14,'NAICS with notes'!$A:$K,8,FALSE)</f>
        <v>2</v>
      </c>
      <c r="E14" s="22" t="str">
        <f>VLOOKUP($A14,'NAICS with notes'!$A:$K,9,FALSE)</f>
        <v>Agricultural Inputs and Services</v>
      </c>
      <c r="F14" s="22">
        <f>VLOOKUP($A14,'NAICS with notes'!$A:$K,10,FALSE)</f>
        <v>2</v>
      </c>
      <c r="G14" s="22" t="str">
        <f>VLOOKUP($A14,'NAICS with notes'!$A:$K,11,FALSE)</f>
        <v>Farm Management and Labor Services</v>
      </c>
    </row>
    <row r="15" spans="1:7" x14ac:dyDescent="0.25">
      <c r="A15" s="8" t="s">
        <v>39</v>
      </c>
      <c r="B15" s="2" t="s">
        <v>40</v>
      </c>
      <c r="C15" s="22" t="str">
        <f>VLOOKUP($A15,'NAICS with notes'!$A:$K,7,FALSE)</f>
        <v>Traded</v>
      </c>
      <c r="D15" s="22">
        <f>VLOOKUP($A15,'NAICS with notes'!$A:$K,8,FALSE)</f>
        <v>2</v>
      </c>
      <c r="E15" s="22" t="str">
        <f>VLOOKUP($A15,'NAICS with notes'!$A:$K,9,FALSE)</f>
        <v>Agricultural Inputs and Services</v>
      </c>
      <c r="F15" s="22">
        <f>VLOOKUP($A15,'NAICS with notes'!$A:$K,10,FALSE)</f>
        <v>2</v>
      </c>
      <c r="G15" s="22" t="str">
        <f>VLOOKUP($A15,'NAICS with notes'!$A:$K,11,FALSE)</f>
        <v>Farm Management and Labor Services</v>
      </c>
    </row>
    <row r="16" spans="1:7" x14ac:dyDescent="0.25">
      <c r="A16" s="8" t="s">
        <v>41</v>
      </c>
      <c r="B16" s="2" t="s">
        <v>42</v>
      </c>
      <c r="C16" s="22" t="str">
        <f>VLOOKUP($A16,'NAICS with notes'!$A:$K,7,FALSE)</f>
        <v>Traded</v>
      </c>
      <c r="D16" s="22">
        <f>VLOOKUP($A16,'NAICS with notes'!$A:$K,8,FALSE)</f>
        <v>2</v>
      </c>
      <c r="E16" s="22" t="str">
        <f>VLOOKUP($A16,'NAICS with notes'!$A:$K,9,FALSE)</f>
        <v>Agricultural Inputs and Services</v>
      </c>
      <c r="F16" s="22">
        <f>VLOOKUP($A16,'NAICS with notes'!$A:$K,10,FALSE)</f>
        <v>3</v>
      </c>
      <c r="G16" s="22" t="str">
        <f>VLOOKUP($A16,'NAICS with notes'!$A:$K,11,FALSE)</f>
        <v>Fertilizers</v>
      </c>
    </row>
    <row r="17" spans="1:7" x14ac:dyDescent="0.25">
      <c r="A17" s="8" t="s">
        <v>44</v>
      </c>
      <c r="B17" s="2" t="s">
        <v>45</v>
      </c>
      <c r="C17" s="22" t="str">
        <f>VLOOKUP($A17,'NAICS with notes'!$A:$K,7,FALSE)</f>
        <v>Traded</v>
      </c>
      <c r="D17" s="22">
        <f>VLOOKUP($A17,'NAICS with notes'!$A:$K,8,FALSE)</f>
        <v>2</v>
      </c>
      <c r="E17" s="22" t="str">
        <f>VLOOKUP($A17,'NAICS with notes'!$A:$K,9,FALSE)</f>
        <v>Agricultural Inputs and Services</v>
      </c>
      <c r="F17" s="22">
        <f>VLOOKUP($A17,'NAICS with notes'!$A:$K,10,FALSE)</f>
        <v>3</v>
      </c>
      <c r="G17" s="22" t="str">
        <f>VLOOKUP($A17,'NAICS with notes'!$A:$K,11,FALSE)</f>
        <v>Fertilizers</v>
      </c>
    </row>
    <row r="18" spans="1:7" x14ac:dyDescent="0.25">
      <c r="A18" s="8" t="s">
        <v>46</v>
      </c>
      <c r="B18" s="2" t="s">
        <v>47</v>
      </c>
      <c r="C18" s="22" t="str">
        <f>VLOOKUP($A18,'NAICS with notes'!$A:$K,7,FALSE)</f>
        <v>Traded</v>
      </c>
      <c r="D18" s="22">
        <f>VLOOKUP($A18,'NAICS with notes'!$A:$K,8,FALSE)</f>
        <v>3</v>
      </c>
      <c r="E18" s="22" t="str">
        <f>VLOOKUP($A18,'NAICS with notes'!$A:$K,9,FALSE)</f>
        <v>Apparel</v>
      </c>
      <c r="F18" s="22">
        <f>VLOOKUP($A18,'NAICS with notes'!$A:$K,10,FALSE)</f>
        <v>1</v>
      </c>
      <c r="G18" s="22" t="str">
        <f>VLOOKUP($A18,'NAICS with notes'!$A:$K,11,FALSE)</f>
        <v>Accessories and Specialty Apparel</v>
      </c>
    </row>
    <row r="19" spans="1:7" x14ac:dyDescent="0.25">
      <c r="A19" s="8" t="s">
        <v>50</v>
      </c>
      <c r="B19" s="2" t="s">
        <v>51</v>
      </c>
      <c r="C19" s="22" t="str">
        <f>VLOOKUP($A19,'NAICS with notes'!$A:$K,7,FALSE)</f>
        <v>Traded</v>
      </c>
      <c r="D19" s="22">
        <f>VLOOKUP($A19,'NAICS with notes'!$A:$K,8,FALSE)</f>
        <v>3</v>
      </c>
      <c r="E19" s="22" t="str">
        <f>VLOOKUP($A19,'NAICS with notes'!$A:$K,9,FALSE)</f>
        <v>Apparel</v>
      </c>
      <c r="F19" s="22">
        <f>VLOOKUP($A19,'NAICS with notes'!$A:$K,10,FALSE)</f>
        <v>3</v>
      </c>
      <c r="G19" s="22" t="str">
        <f>VLOOKUP($A19,'NAICS with notes'!$A:$K,11,FALSE)</f>
        <v>Women's Clothing</v>
      </c>
    </row>
    <row r="20" spans="1:7" x14ac:dyDescent="0.25">
      <c r="A20" s="8" t="s">
        <v>52</v>
      </c>
      <c r="B20" s="2" t="s">
        <v>53</v>
      </c>
      <c r="C20" s="22" t="str">
        <f>VLOOKUP($A20,'NAICS with notes'!$A:$K,7,FALSE)</f>
        <v>Traded</v>
      </c>
      <c r="D20" s="22">
        <f>VLOOKUP($A20,'NAICS with notes'!$A:$K,8,FALSE)</f>
        <v>3</v>
      </c>
      <c r="E20" s="22" t="str">
        <f>VLOOKUP($A20,'NAICS with notes'!$A:$K,9,FALSE)</f>
        <v>Apparel</v>
      </c>
      <c r="F20" s="22">
        <f>VLOOKUP($A20,'NAICS with notes'!$A:$K,10,FALSE)</f>
        <v>1</v>
      </c>
      <c r="G20" s="22" t="str">
        <f>VLOOKUP($A20,'NAICS with notes'!$A:$K,11,FALSE)</f>
        <v>Accessories and Specialty Apparel</v>
      </c>
    </row>
    <row r="21" spans="1:7" x14ac:dyDescent="0.25">
      <c r="A21" s="8" t="s">
        <v>54</v>
      </c>
      <c r="B21" s="2" t="s">
        <v>55</v>
      </c>
      <c r="C21" s="22" t="str">
        <f>VLOOKUP($A21,'NAICS with notes'!$A:$K,7,FALSE)</f>
        <v>Traded</v>
      </c>
      <c r="D21" s="22">
        <f>VLOOKUP($A21,'NAICS with notes'!$A:$K,8,FALSE)</f>
        <v>3</v>
      </c>
      <c r="E21" s="22" t="str">
        <f>VLOOKUP($A21,'NAICS with notes'!$A:$K,9,FALSE)</f>
        <v>Apparel</v>
      </c>
      <c r="F21" s="22">
        <f>VLOOKUP($A21,'NAICS with notes'!$A:$K,10,FALSE)</f>
        <v>1</v>
      </c>
      <c r="G21" s="22" t="str">
        <f>VLOOKUP($A21,'NAICS with notes'!$A:$K,11,FALSE)</f>
        <v>Accessories and Specialty Apparel</v>
      </c>
    </row>
    <row r="22" spans="1:7" x14ac:dyDescent="0.25">
      <c r="A22" s="8" t="s">
        <v>56</v>
      </c>
      <c r="B22" s="2" t="s">
        <v>57</v>
      </c>
      <c r="C22" s="22" t="str">
        <f>VLOOKUP($A22,'NAICS with notes'!$A:$K,7,FALSE)</f>
        <v>Traded</v>
      </c>
      <c r="D22" s="22">
        <f>VLOOKUP($A22,'NAICS with notes'!$A:$K,8,FALSE)</f>
        <v>3</v>
      </c>
      <c r="E22" s="22" t="str">
        <f>VLOOKUP($A22,'NAICS with notes'!$A:$K,9,FALSE)</f>
        <v>Apparel</v>
      </c>
      <c r="F22" s="22">
        <f>VLOOKUP($A22,'NAICS with notes'!$A:$K,10,FALSE)</f>
        <v>1</v>
      </c>
      <c r="G22" s="22" t="str">
        <f>VLOOKUP($A22,'NAICS with notes'!$A:$K,11,FALSE)</f>
        <v>Accessories and Specialty Apparel</v>
      </c>
    </row>
    <row r="23" spans="1:7" x14ac:dyDescent="0.25">
      <c r="A23" s="8" t="s">
        <v>58</v>
      </c>
      <c r="B23" s="2" t="s">
        <v>59</v>
      </c>
      <c r="C23" s="22" t="str">
        <f>VLOOKUP($A23,'NAICS with notes'!$A:$K,7,FALSE)</f>
        <v>Traded</v>
      </c>
      <c r="D23" s="22">
        <f>VLOOKUP($A23,'NAICS with notes'!$A:$K,8,FALSE)</f>
        <v>3</v>
      </c>
      <c r="E23" s="22" t="str">
        <f>VLOOKUP($A23,'NAICS with notes'!$A:$K,9,FALSE)</f>
        <v>Apparel</v>
      </c>
      <c r="F23" s="22">
        <f>VLOOKUP($A23,'NAICS with notes'!$A:$K,10,FALSE)</f>
        <v>1</v>
      </c>
      <c r="G23" s="22" t="str">
        <f>VLOOKUP($A23,'NAICS with notes'!$A:$K,11,FALSE)</f>
        <v>Accessories and Specialty Apparel</v>
      </c>
    </row>
    <row r="24" spans="1:7" x14ac:dyDescent="0.25">
      <c r="A24" s="8" t="s">
        <v>60</v>
      </c>
      <c r="B24" s="2" t="s">
        <v>61</v>
      </c>
      <c r="C24" s="22" t="str">
        <f>VLOOKUP($A24,'NAICS with notes'!$A:$K,7,FALSE)</f>
        <v>Traded</v>
      </c>
      <c r="D24" s="22">
        <f>VLOOKUP($A24,'NAICS with notes'!$A:$K,8,FALSE)</f>
        <v>3</v>
      </c>
      <c r="E24" s="22" t="str">
        <f>VLOOKUP($A24,'NAICS with notes'!$A:$K,9,FALSE)</f>
        <v>Apparel</v>
      </c>
      <c r="F24" s="22">
        <f>VLOOKUP($A24,'NAICS with notes'!$A:$K,10,FALSE)</f>
        <v>1</v>
      </c>
      <c r="G24" s="22" t="str">
        <f>VLOOKUP($A24,'NAICS with notes'!$A:$K,11,FALSE)</f>
        <v>Accessories and Specialty Apparel</v>
      </c>
    </row>
    <row r="25" spans="1:7" x14ac:dyDescent="0.25">
      <c r="A25" s="8" t="s">
        <v>62</v>
      </c>
      <c r="B25" s="2" t="s">
        <v>63</v>
      </c>
      <c r="C25" s="22" t="str">
        <f>VLOOKUP($A25,'NAICS with notes'!$A:$K,7,FALSE)</f>
        <v>Traded</v>
      </c>
      <c r="D25" s="22">
        <f>VLOOKUP($A25,'NAICS with notes'!$A:$K,8,FALSE)</f>
        <v>3</v>
      </c>
      <c r="E25" s="22" t="str">
        <f>VLOOKUP($A25,'NAICS with notes'!$A:$K,9,FALSE)</f>
        <v>Apparel</v>
      </c>
      <c r="F25" s="22">
        <f>VLOOKUP($A25,'NAICS with notes'!$A:$K,10,FALSE)</f>
        <v>1</v>
      </c>
      <c r="G25" s="22" t="str">
        <f>VLOOKUP($A25,'NAICS with notes'!$A:$K,11,FALSE)</f>
        <v>Accessories and Specialty Apparel</v>
      </c>
    </row>
    <row r="26" spans="1:7" x14ac:dyDescent="0.25">
      <c r="A26" s="8" t="s">
        <v>64</v>
      </c>
      <c r="B26" s="2" t="s">
        <v>65</v>
      </c>
      <c r="C26" s="22" t="str">
        <f>VLOOKUP($A26,'NAICS with notes'!$A:$K,7,FALSE)</f>
        <v>Traded</v>
      </c>
      <c r="D26" s="22">
        <f>VLOOKUP($A26,'NAICS with notes'!$A:$K,8,FALSE)</f>
        <v>3</v>
      </c>
      <c r="E26" s="22" t="str">
        <f>VLOOKUP($A26,'NAICS with notes'!$A:$K,9,FALSE)</f>
        <v>Apparel</v>
      </c>
      <c r="F26" s="22">
        <f>VLOOKUP($A26,'NAICS with notes'!$A:$K,10,FALSE)</f>
        <v>4</v>
      </c>
      <c r="G26" s="22" t="str">
        <f>VLOOKUP($A26,'NAICS with notes'!$A:$K,11,FALSE)</f>
        <v>Apparel Contractors</v>
      </c>
    </row>
    <row r="27" spans="1:7" x14ac:dyDescent="0.25">
      <c r="A27" s="8" t="s">
        <v>67</v>
      </c>
      <c r="B27" s="2" t="s">
        <v>68</v>
      </c>
      <c r="C27" s="22" t="str">
        <f>VLOOKUP($A27,'NAICS with notes'!$A:$K,7,FALSE)</f>
        <v>Traded</v>
      </c>
      <c r="D27" s="22">
        <f>VLOOKUP($A27,'NAICS with notes'!$A:$K,8,FALSE)</f>
        <v>3</v>
      </c>
      <c r="E27" s="22" t="str">
        <f>VLOOKUP($A27,'NAICS with notes'!$A:$K,9,FALSE)</f>
        <v>Apparel</v>
      </c>
      <c r="F27" s="22">
        <f>VLOOKUP($A27,'NAICS with notes'!$A:$K,10,FALSE)</f>
        <v>2</v>
      </c>
      <c r="G27" s="22" t="str">
        <f>VLOOKUP($A27,'NAICS with notes'!$A:$K,11,FALSE)</f>
        <v>Men's Clothing</v>
      </c>
    </row>
    <row r="28" spans="1:7" x14ac:dyDescent="0.25">
      <c r="A28" s="8" t="s">
        <v>69</v>
      </c>
      <c r="B28" s="2" t="s">
        <v>70</v>
      </c>
      <c r="C28" s="22" t="str">
        <f>VLOOKUP($A28,'NAICS with notes'!$A:$K,7,FALSE)</f>
        <v>Traded</v>
      </c>
      <c r="D28" s="22">
        <f>VLOOKUP($A28,'NAICS with notes'!$A:$K,8,FALSE)</f>
        <v>3</v>
      </c>
      <c r="E28" s="22" t="str">
        <f>VLOOKUP($A28,'NAICS with notes'!$A:$K,9,FALSE)</f>
        <v>Apparel</v>
      </c>
      <c r="F28" s="22">
        <f>VLOOKUP($A28,'NAICS with notes'!$A:$K,10,FALSE)</f>
        <v>2</v>
      </c>
      <c r="G28" s="22" t="str">
        <f>VLOOKUP($A28,'NAICS with notes'!$A:$K,11,FALSE)</f>
        <v>Men's Clothing</v>
      </c>
    </row>
    <row r="29" spans="1:7" x14ac:dyDescent="0.25">
      <c r="A29" s="8" t="s">
        <v>71</v>
      </c>
      <c r="B29" s="2" t="s">
        <v>72</v>
      </c>
      <c r="C29" s="22" t="str">
        <f>VLOOKUP($A29,'NAICS with notes'!$A:$K,7,FALSE)</f>
        <v>Traded</v>
      </c>
      <c r="D29" s="22">
        <f>VLOOKUP($A29,'NAICS with notes'!$A:$K,8,FALSE)</f>
        <v>3</v>
      </c>
      <c r="E29" s="22" t="str">
        <f>VLOOKUP($A29,'NAICS with notes'!$A:$K,9,FALSE)</f>
        <v>Apparel</v>
      </c>
      <c r="F29" s="22">
        <f>VLOOKUP($A29,'NAICS with notes'!$A:$K,10,FALSE)</f>
        <v>2</v>
      </c>
      <c r="G29" s="22" t="str">
        <f>VLOOKUP($A29,'NAICS with notes'!$A:$K,11,FALSE)</f>
        <v>Men's Clothing</v>
      </c>
    </row>
    <row r="30" spans="1:7" x14ac:dyDescent="0.25">
      <c r="A30" s="8" t="s">
        <v>73</v>
      </c>
      <c r="B30" s="2" t="s">
        <v>74</v>
      </c>
      <c r="C30" s="22" t="str">
        <f>VLOOKUP($A30,'NAICS with notes'!$A:$K,7,FALSE)</f>
        <v>Traded</v>
      </c>
      <c r="D30" s="22">
        <f>VLOOKUP($A30,'NAICS with notes'!$A:$K,8,FALSE)</f>
        <v>3</v>
      </c>
      <c r="E30" s="22" t="str">
        <f>VLOOKUP($A30,'NAICS with notes'!$A:$K,9,FALSE)</f>
        <v>Apparel</v>
      </c>
      <c r="F30" s="22">
        <f>VLOOKUP($A30,'NAICS with notes'!$A:$K,10,FALSE)</f>
        <v>2</v>
      </c>
      <c r="G30" s="22" t="str">
        <f>VLOOKUP($A30,'NAICS with notes'!$A:$K,11,FALSE)</f>
        <v>Men's Clothing</v>
      </c>
    </row>
    <row r="31" spans="1:7" x14ac:dyDescent="0.25">
      <c r="A31" s="8" t="s">
        <v>75</v>
      </c>
      <c r="B31" s="2" t="s">
        <v>76</v>
      </c>
      <c r="C31" s="22" t="str">
        <f>VLOOKUP($A31,'NAICS with notes'!$A:$K,7,FALSE)</f>
        <v>Traded</v>
      </c>
      <c r="D31" s="22">
        <f>VLOOKUP($A31,'NAICS with notes'!$A:$K,8,FALSE)</f>
        <v>3</v>
      </c>
      <c r="E31" s="22" t="str">
        <f>VLOOKUP($A31,'NAICS with notes'!$A:$K,9,FALSE)</f>
        <v>Apparel</v>
      </c>
      <c r="F31" s="22">
        <f>VLOOKUP($A31,'NAICS with notes'!$A:$K,10,FALSE)</f>
        <v>2</v>
      </c>
      <c r="G31" s="22" t="str">
        <f>VLOOKUP($A31,'NAICS with notes'!$A:$K,11,FALSE)</f>
        <v>Men's Clothing</v>
      </c>
    </row>
    <row r="32" spans="1:7" x14ac:dyDescent="0.25">
      <c r="A32" s="8" t="s">
        <v>77</v>
      </c>
      <c r="B32" s="2" t="s">
        <v>78</v>
      </c>
      <c r="C32" s="22" t="str">
        <f>VLOOKUP($A32,'NAICS with notes'!$A:$K,7,FALSE)</f>
        <v>Traded</v>
      </c>
      <c r="D32" s="22">
        <f>VLOOKUP($A32,'NAICS with notes'!$A:$K,8,FALSE)</f>
        <v>3</v>
      </c>
      <c r="E32" s="22" t="str">
        <f>VLOOKUP($A32,'NAICS with notes'!$A:$K,9,FALSE)</f>
        <v>Apparel</v>
      </c>
      <c r="F32" s="22">
        <f>VLOOKUP($A32,'NAICS with notes'!$A:$K,10,FALSE)</f>
        <v>2</v>
      </c>
      <c r="G32" s="22" t="str">
        <f>VLOOKUP($A32,'NAICS with notes'!$A:$K,11,FALSE)</f>
        <v>Men's Clothing</v>
      </c>
    </row>
    <row r="33" spans="1:7" x14ac:dyDescent="0.25">
      <c r="A33" s="8" t="s">
        <v>79</v>
      </c>
      <c r="B33" s="2" t="s">
        <v>80</v>
      </c>
      <c r="C33" s="22" t="str">
        <f>VLOOKUP($A33,'NAICS with notes'!$A:$K,7,FALSE)</f>
        <v>Traded</v>
      </c>
      <c r="D33" s="22">
        <f>VLOOKUP($A33,'NAICS with notes'!$A:$K,8,FALSE)</f>
        <v>3</v>
      </c>
      <c r="E33" s="22" t="str">
        <f>VLOOKUP($A33,'NAICS with notes'!$A:$K,9,FALSE)</f>
        <v>Apparel</v>
      </c>
      <c r="F33" s="22">
        <f>VLOOKUP($A33,'NAICS with notes'!$A:$K,10,FALSE)</f>
        <v>4</v>
      </c>
      <c r="G33" s="22" t="str">
        <f>VLOOKUP($A33,'NAICS with notes'!$A:$K,11,FALSE)</f>
        <v>Apparel Contractors</v>
      </c>
    </row>
    <row r="34" spans="1:7" x14ac:dyDescent="0.25">
      <c r="A34" s="8" t="s">
        <v>82</v>
      </c>
      <c r="B34" s="2" t="s">
        <v>83</v>
      </c>
      <c r="C34" s="22" t="str">
        <f>VLOOKUP($A34,'NAICS with notes'!$A:$K,7,FALSE)</f>
        <v>Traded</v>
      </c>
      <c r="D34" s="22">
        <f>VLOOKUP($A34,'NAICS with notes'!$A:$K,8,FALSE)</f>
        <v>3</v>
      </c>
      <c r="E34" s="22" t="str">
        <f>VLOOKUP($A34,'NAICS with notes'!$A:$K,9,FALSE)</f>
        <v>Apparel</v>
      </c>
      <c r="F34" s="22">
        <f>VLOOKUP($A34,'NAICS with notes'!$A:$K,10,FALSE)</f>
        <v>3</v>
      </c>
      <c r="G34" s="22" t="str">
        <f>VLOOKUP($A34,'NAICS with notes'!$A:$K,11,FALSE)</f>
        <v>Women's Clothing</v>
      </c>
    </row>
    <row r="35" spans="1:7" x14ac:dyDescent="0.25">
      <c r="A35" s="8" t="s">
        <v>84</v>
      </c>
      <c r="B35" s="2" t="s">
        <v>85</v>
      </c>
      <c r="C35" s="22" t="str">
        <f>VLOOKUP($A35,'NAICS with notes'!$A:$K,7,FALSE)</f>
        <v>Traded</v>
      </c>
      <c r="D35" s="22">
        <f>VLOOKUP($A35,'NAICS with notes'!$A:$K,8,FALSE)</f>
        <v>3</v>
      </c>
      <c r="E35" s="22" t="str">
        <f>VLOOKUP($A35,'NAICS with notes'!$A:$K,9,FALSE)</f>
        <v>Apparel</v>
      </c>
      <c r="F35" s="22">
        <f>VLOOKUP($A35,'NAICS with notes'!$A:$K,10,FALSE)</f>
        <v>3</v>
      </c>
      <c r="G35" s="22" t="str">
        <f>VLOOKUP($A35,'NAICS with notes'!$A:$K,11,FALSE)</f>
        <v>Women's Clothing</v>
      </c>
    </row>
    <row r="36" spans="1:7" x14ac:dyDescent="0.25">
      <c r="A36" s="8" t="s">
        <v>86</v>
      </c>
      <c r="B36" s="2" t="s">
        <v>87</v>
      </c>
      <c r="C36" s="22" t="str">
        <f>VLOOKUP($A36,'NAICS with notes'!$A:$K,7,FALSE)</f>
        <v>Traded</v>
      </c>
      <c r="D36" s="22">
        <f>VLOOKUP($A36,'NAICS with notes'!$A:$K,8,FALSE)</f>
        <v>3</v>
      </c>
      <c r="E36" s="22" t="str">
        <f>VLOOKUP($A36,'NAICS with notes'!$A:$K,9,FALSE)</f>
        <v>Apparel</v>
      </c>
      <c r="F36" s="22">
        <f>VLOOKUP($A36,'NAICS with notes'!$A:$K,10,FALSE)</f>
        <v>3</v>
      </c>
      <c r="G36" s="22" t="str">
        <f>VLOOKUP($A36,'NAICS with notes'!$A:$K,11,FALSE)</f>
        <v>Women's Clothing</v>
      </c>
    </row>
    <row r="37" spans="1:7" x14ac:dyDescent="0.25">
      <c r="A37" s="8" t="s">
        <v>88</v>
      </c>
      <c r="B37" s="2" t="s">
        <v>89</v>
      </c>
      <c r="C37" s="22" t="str">
        <f>VLOOKUP($A37,'NAICS with notes'!$A:$K,7,FALSE)</f>
        <v>Traded</v>
      </c>
      <c r="D37" s="22">
        <f>VLOOKUP($A37,'NAICS with notes'!$A:$K,8,FALSE)</f>
        <v>3</v>
      </c>
      <c r="E37" s="22" t="str">
        <f>VLOOKUP($A37,'NAICS with notes'!$A:$K,9,FALSE)</f>
        <v>Apparel</v>
      </c>
      <c r="F37" s="22">
        <f>VLOOKUP($A37,'NAICS with notes'!$A:$K,10,FALSE)</f>
        <v>3</v>
      </c>
      <c r="G37" s="22" t="str">
        <f>VLOOKUP($A37,'NAICS with notes'!$A:$K,11,FALSE)</f>
        <v>Women's Clothing</v>
      </c>
    </row>
    <row r="38" spans="1:7" x14ac:dyDescent="0.25">
      <c r="A38" s="8" t="s">
        <v>90</v>
      </c>
      <c r="B38" s="2" t="s">
        <v>91</v>
      </c>
      <c r="C38" s="22" t="str">
        <f>VLOOKUP($A38,'NAICS with notes'!$A:$K,7,FALSE)</f>
        <v>Traded</v>
      </c>
      <c r="D38" s="22">
        <f>VLOOKUP($A38,'NAICS with notes'!$A:$K,8,FALSE)</f>
        <v>3</v>
      </c>
      <c r="E38" s="22" t="str">
        <f>VLOOKUP($A38,'NAICS with notes'!$A:$K,9,FALSE)</f>
        <v>Apparel</v>
      </c>
      <c r="F38" s="22">
        <f>VLOOKUP($A38,'NAICS with notes'!$A:$K,10,FALSE)</f>
        <v>3</v>
      </c>
      <c r="G38" s="22" t="str">
        <f>VLOOKUP($A38,'NAICS with notes'!$A:$K,11,FALSE)</f>
        <v>Women's Clothing</v>
      </c>
    </row>
    <row r="39" spans="1:7" x14ac:dyDescent="0.25">
      <c r="A39" s="8" t="s">
        <v>92</v>
      </c>
      <c r="B39" s="2" t="s">
        <v>93</v>
      </c>
      <c r="C39" s="22" t="str">
        <f>VLOOKUP($A39,'NAICS with notes'!$A:$K,7,FALSE)</f>
        <v>Traded</v>
      </c>
      <c r="D39" s="22">
        <f>VLOOKUP($A39,'NAICS with notes'!$A:$K,8,FALSE)</f>
        <v>4</v>
      </c>
      <c r="E39" s="22" t="str">
        <f>VLOOKUP($A39,'NAICS with notes'!$A:$K,9,FALSE)</f>
        <v>Automotive</v>
      </c>
      <c r="F39" s="22">
        <f>VLOOKUP($A39,'NAICS with notes'!$A:$K,10,FALSE)</f>
        <v>1</v>
      </c>
      <c r="G39" s="22" t="str">
        <f>VLOOKUP($A39,'NAICS with notes'!$A:$K,11,FALSE)</f>
        <v>Automotive Parts</v>
      </c>
    </row>
    <row r="40" spans="1:7" x14ac:dyDescent="0.25">
      <c r="A40" s="8" t="s">
        <v>96</v>
      </c>
      <c r="B40" s="2" t="s">
        <v>97</v>
      </c>
      <c r="C40" s="22" t="str">
        <f>VLOOKUP($A40,'NAICS with notes'!$A:$K,7,FALSE)</f>
        <v>Traded</v>
      </c>
      <c r="D40" s="22">
        <f>VLOOKUP($A40,'NAICS with notes'!$A:$K,8,FALSE)</f>
        <v>4</v>
      </c>
      <c r="E40" s="22" t="str">
        <f>VLOOKUP($A40,'NAICS with notes'!$A:$K,9,FALSE)</f>
        <v>Automotive</v>
      </c>
      <c r="F40" s="22">
        <f>VLOOKUP($A40,'NAICS with notes'!$A:$K,10,FALSE)</f>
        <v>2</v>
      </c>
      <c r="G40" s="22" t="str">
        <f>VLOOKUP($A40,'NAICS with notes'!$A:$K,11,FALSE)</f>
        <v>Gasoline Engines and Engine Parts</v>
      </c>
    </row>
    <row r="41" spans="1:7" x14ac:dyDescent="0.25">
      <c r="A41" s="8" t="s">
        <v>98</v>
      </c>
      <c r="B41" s="2" t="s">
        <v>99</v>
      </c>
      <c r="C41" s="22" t="str">
        <f>VLOOKUP($A41,'NAICS with notes'!$A:$K,7,FALSE)</f>
        <v>Traded</v>
      </c>
      <c r="D41" s="22">
        <f>VLOOKUP($A41,'NAICS with notes'!$A:$K,8,FALSE)</f>
        <v>4</v>
      </c>
      <c r="E41" s="22" t="str">
        <f>VLOOKUP($A41,'NAICS with notes'!$A:$K,9,FALSE)</f>
        <v>Automotive</v>
      </c>
      <c r="F41" s="22">
        <f>VLOOKUP($A41,'NAICS with notes'!$A:$K,10,FALSE)</f>
        <v>1</v>
      </c>
      <c r="G41" s="22" t="str">
        <f>VLOOKUP($A41,'NAICS with notes'!$A:$K,11,FALSE)</f>
        <v>Automotive Parts</v>
      </c>
    </row>
    <row r="42" spans="1:7" x14ac:dyDescent="0.25">
      <c r="A42" s="8" t="s">
        <v>100</v>
      </c>
      <c r="B42" s="2" t="s">
        <v>101</v>
      </c>
      <c r="C42" s="22" t="str">
        <f>VLOOKUP($A42,'NAICS with notes'!$A:$K,7,FALSE)</f>
        <v>Traded</v>
      </c>
      <c r="D42" s="22">
        <f>VLOOKUP($A42,'NAICS with notes'!$A:$K,8,FALSE)</f>
        <v>4</v>
      </c>
      <c r="E42" s="22" t="str">
        <f>VLOOKUP($A42,'NAICS with notes'!$A:$K,9,FALSE)</f>
        <v>Automotive</v>
      </c>
      <c r="F42" s="22">
        <f>VLOOKUP($A42,'NAICS with notes'!$A:$K,10,FALSE)</f>
        <v>1</v>
      </c>
      <c r="G42" s="22" t="str">
        <f>VLOOKUP($A42,'NAICS with notes'!$A:$K,11,FALSE)</f>
        <v>Automotive Parts</v>
      </c>
    </row>
    <row r="43" spans="1:7" x14ac:dyDescent="0.25">
      <c r="A43" s="8" t="s">
        <v>102</v>
      </c>
      <c r="B43" s="2" t="s">
        <v>103</v>
      </c>
      <c r="C43" s="22" t="str">
        <f>VLOOKUP($A43,'NAICS with notes'!$A:$K,7,FALSE)</f>
        <v>Traded</v>
      </c>
      <c r="D43" s="22">
        <f>VLOOKUP($A43,'NAICS with notes'!$A:$K,8,FALSE)</f>
        <v>4</v>
      </c>
      <c r="E43" s="22" t="str">
        <f>VLOOKUP($A43,'NAICS with notes'!$A:$K,9,FALSE)</f>
        <v>Automotive</v>
      </c>
      <c r="F43" s="22">
        <f>VLOOKUP($A43,'NAICS with notes'!$A:$K,10,FALSE)</f>
        <v>1</v>
      </c>
      <c r="G43" s="22" t="str">
        <f>VLOOKUP($A43,'NAICS with notes'!$A:$K,11,FALSE)</f>
        <v>Automotive Parts</v>
      </c>
    </row>
    <row r="44" spans="1:7" x14ac:dyDescent="0.25">
      <c r="A44" s="8" t="s">
        <v>104</v>
      </c>
      <c r="B44" s="2" t="s">
        <v>105</v>
      </c>
      <c r="C44" s="22" t="str">
        <f>VLOOKUP($A44,'NAICS with notes'!$A:$K,7,FALSE)</f>
        <v>Traded</v>
      </c>
      <c r="D44" s="22">
        <f>VLOOKUP($A44,'NAICS with notes'!$A:$K,8,FALSE)</f>
        <v>4</v>
      </c>
      <c r="E44" s="22" t="str">
        <f>VLOOKUP($A44,'NAICS with notes'!$A:$K,9,FALSE)</f>
        <v>Automotive</v>
      </c>
      <c r="F44" s="22">
        <f>VLOOKUP($A44,'NAICS with notes'!$A:$K,10,FALSE)</f>
        <v>1</v>
      </c>
      <c r="G44" s="22" t="str">
        <f>VLOOKUP($A44,'NAICS with notes'!$A:$K,11,FALSE)</f>
        <v>Automotive Parts</v>
      </c>
    </row>
    <row r="45" spans="1:7" x14ac:dyDescent="0.25">
      <c r="A45" s="8" t="s">
        <v>106</v>
      </c>
      <c r="B45" s="2" t="s">
        <v>107</v>
      </c>
      <c r="C45" s="22" t="str">
        <f>VLOOKUP($A45,'NAICS with notes'!$A:$K,7,FALSE)</f>
        <v>Traded</v>
      </c>
      <c r="D45" s="22">
        <f>VLOOKUP($A45,'NAICS with notes'!$A:$K,8,FALSE)</f>
        <v>4</v>
      </c>
      <c r="E45" s="22" t="str">
        <f>VLOOKUP($A45,'NAICS with notes'!$A:$K,9,FALSE)</f>
        <v>Automotive</v>
      </c>
      <c r="F45" s="22">
        <f>VLOOKUP($A45,'NAICS with notes'!$A:$K,10,FALSE)</f>
        <v>1</v>
      </c>
      <c r="G45" s="22" t="str">
        <f>VLOOKUP($A45,'NAICS with notes'!$A:$K,11,FALSE)</f>
        <v>Automotive Parts</v>
      </c>
    </row>
    <row r="46" spans="1:7" x14ac:dyDescent="0.25">
      <c r="A46" s="8" t="s">
        <v>108</v>
      </c>
      <c r="B46" s="2" t="s">
        <v>109</v>
      </c>
      <c r="C46" s="22" t="str">
        <f>VLOOKUP($A46,'NAICS with notes'!$A:$K,7,FALSE)</f>
        <v>Traded</v>
      </c>
      <c r="D46" s="22">
        <f>VLOOKUP($A46,'NAICS with notes'!$A:$K,8,FALSE)</f>
        <v>4</v>
      </c>
      <c r="E46" s="22" t="str">
        <f>VLOOKUP($A46,'NAICS with notes'!$A:$K,9,FALSE)</f>
        <v>Automotive</v>
      </c>
      <c r="F46" s="22">
        <f>VLOOKUP($A46,'NAICS with notes'!$A:$K,10,FALSE)</f>
        <v>1</v>
      </c>
      <c r="G46" s="22" t="str">
        <f>VLOOKUP($A46,'NAICS with notes'!$A:$K,11,FALSE)</f>
        <v>Automotive Parts</v>
      </c>
    </row>
    <row r="47" spans="1:7" x14ac:dyDescent="0.25">
      <c r="A47" s="8" t="s">
        <v>110</v>
      </c>
      <c r="B47" s="2" t="s">
        <v>111</v>
      </c>
      <c r="C47" s="22" t="str">
        <f>VLOOKUP($A47,'NAICS with notes'!$A:$K,7,FALSE)</f>
        <v>Traded</v>
      </c>
      <c r="D47" s="22">
        <f>VLOOKUP($A47,'NAICS with notes'!$A:$K,8,FALSE)</f>
        <v>4</v>
      </c>
      <c r="E47" s="22" t="str">
        <f>VLOOKUP($A47,'NAICS with notes'!$A:$K,9,FALSE)</f>
        <v>Automotive</v>
      </c>
      <c r="F47" s="22">
        <f>VLOOKUP($A47,'NAICS with notes'!$A:$K,10,FALSE)</f>
        <v>1</v>
      </c>
      <c r="G47" s="22" t="str">
        <f>VLOOKUP($A47,'NAICS with notes'!$A:$K,11,FALSE)</f>
        <v>Automotive Parts</v>
      </c>
    </row>
    <row r="48" spans="1:7" x14ac:dyDescent="0.25">
      <c r="A48" s="8" t="s">
        <v>112</v>
      </c>
      <c r="B48" s="2" t="s">
        <v>113</v>
      </c>
      <c r="C48" s="22" t="str">
        <f>VLOOKUP($A48,'NAICS with notes'!$A:$K,7,FALSE)</f>
        <v>Traded</v>
      </c>
      <c r="D48" s="22">
        <f>VLOOKUP($A48,'NAICS with notes'!$A:$K,8,FALSE)</f>
        <v>4</v>
      </c>
      <c r="E48" s="22" t="str">
        <f>VLOOKUP($A48,'NAICS with notes'!$A:$K,9,FALSE)</f>
        <v>Automotive</v>
      </c>
      <c r="F48" s="22">
        <f>VLOOKUP($A48,'NAICS with notes'!$A:$K,10,FALSE)</f>
        <v>1</v>
      </c>
      <c r="G48" s="22" t="str">
        <f>VLOOKUP($A48,'NAICS with notes'!$A:$K,11,FALSE)</f>
        <v>Automotive Parts</v>
      </c>
    </row>
    <row r="49" spans="1:7" x14ac:dyDescent="0.25">
      <c r="A49" s="8" t="s">
        <v>114</v>
      </c>
      <c r="B49" s="2" t="s">
        <v>115</v>
      </c>
      <c r="C49" s="22" t="str">
        <f>VLOOKUP($A49,'NAICS with notes'!$A:$K,7,FALSE)</f>
        <v>Traded</v>
      </c>
      <c r="D49" s="22">
        <f>VLOOKUP($A49,'NAICS with notes'!$A:$K,8,FALSE)</f>
        <v>4</v>
      </c>
      <c r="E49" s="22" t="str">
        <f>VLOOKUP($A49,'NAICS with notes'!$A:$K,9,FALSE)</f>
        <v>Automotive</v>
      </c>
      <c r="F49" s="22">
        <f>VLOOKUP($A49,'NAICS with notes'!$A:$K,10,FALSE)</f>
        <v>2</v>
      </c>
      <c r="G49" s="22" t="str">
        <f>VLOOKUP($A49,'NAICS with notes'!$A:$K,11,FALSE)</f>
        <v>Gasoline Engines and Engine Parts</v>
      </c>
    </row>
    <row r="50" spans="1:7" x14ac:dyDescent="0.25">
      <c r="A50" s="8" t="s">
        <v>117</v>
      </c>
      <c r="B50" s="2" t="s">
        <v>118</v>
      </c>
      <c r="C50" s="22" t="str">
        <f>VLOOKUP($A50,'NAICS with notes'!$A:$K,7,FALSE)</f>
        <v>Traded</v>
      </c>
      <c r="D50" s="22">
        <f>VLOOKUP($A50,'NAICS with notes'!$A:$K,8,FALSE)</f>
        <v>4</v>
      </c>
      <c r="E50" s="22" t="str">
        <f>VLOOKUP($A50,'NAICS with notes'!$A:$K,9,FALSE)</f>
        <v>Automotive</v>
      </c>
      <c r="F50" s="22">
        <f>VLOOKUP($A50,'NAICS with notes'!$A:$K,10,FALSE)</f>
        <v>3</v>
      </c>
      <c r="G50" s="22" t="str">
        <f>VLOOKUP($A50,'NAICS with notes'!$A:$K,11,FALSE)</f>
        <v>Motor Vehicles</v>
      </c>
    </row>
    <row r="51" spans="1:7" x14ac:dyDescent="0.25">
      <c r="A51" s="8" t="s">
        <v>120</v>
      </c>
      <c r="B51" s="2" t="s">
        <v>121</v>
      </c>
      <c r="C51" s="22" t="str">
        <f>VLOOKUP($A51,'NAICS with notes'!$A:$K,7,FALSE)</f>
        <v>Traded</v>
      </c>
      <c r="D51" s="22">
        <f>VLOOKUP($A51,'NAICS with notes'!$A:$K,8,FALSE)</f>
        <v>4</v>
      </c>
      <c r="E51" s="22" t="str">
        <f>VLOOKUP($A51,'NAICS with notes'!$A:$K,9,FALSE)</f>
        <v>Automotive</v>
      </c>
      <c r="F51" s="22">
        <f>VLOOKUP($A51,'NAICS with notes'!$A:$K,10,FALSE)</f>
        <v>3</v>
      </c>
      <c r="G51" s="22" t="str">
        <f>VLOOKUP($A51,'NAICS with notes'!$A:$K,11,FALSE)</f>
        <v>Motor Vehicles</v>
      </c>
    </row>
    <row r="52" spans="1:7" x14ac:dyDescent="0.25">
      <c r="A52" s="8" t="s">
        <v>122</v>
      </c>
      <c r="B52" s="2" t="s">
        <v>123</v>
      </c>
      <c r="C52" s="22" t="str">
        <f>VLOOKUP($A52,'NAICS with notes'!$A:$K,7,FALSE)</f>
        <v>Traded</v>
      </c>
      <c r="D52" s="22">
        <f>VLOOKUP($A52,'NAICS with notes'!$A:$K,8,FALSE)</f>
        <v>4</v>
      </c>
      <c r="E52" s="22" t="str">
        <f>VLOOKUP($A52,'NAICS with notes'!$A:$K,9,FALSE)</f>
        <v>Automotive</v>
      </c>
      <c r="F52" s="22">
        <f>VLOOKUP($A52,'NAICS with notes'!$A:$K,10,FALSE)</f>
        <v>3</v>
      </c>
      <c r="G52" s="22" t="str">
        <f>VLOOKUP($A52,'NAICS with notes'!$A:$K,11,FALSE)</f>
        <v>Motor Vehicles</v>
      </c>
    </row>
    <row r="53" spans="1:7" x14ac:dyDescent="0.25">
      <c r="A53" s="8" t="s">
        <v>124</v>
      </c>
      <c r="B53" s="2" t="s">
        <v>125</v>
      </c>
      <c r="C53" s="22" t="str">
        <f>VLOOKUP($A53,'NAICS with notes'!$A:$K,7,FALSE)</f>
        <v>Traded</v>
      </c>
      <c r="D53" s="22">
        <f>VLOOKUP($A53,'NAICS with notes'!$A:$K,8,FALSE)</f>
        <v>4</v>
      </c>
      <c r="E53" s="22" t="str">
        <f>VLOOKUP($A53,'NAICS with notes'!$A:$K,9,FALSE)</f>
        <v>Automotive</v>
      </c>
      <c r="F53" s="22">
        <f>VLOOKUP($A53,'NAICS with notes'!$A:$K,10,FALSE)</f>
        <v>3</v>
      </c>
      <c r="G53" s="22" t="str">
        <f>VLOOKUP($A53,'NAICS with notes'!$A:$K,11,FALSE)</f>
        <v>Motor Vehicles</v>
      </c>
    </row>
    <row r="54" spans="1:7" x14ac:dyDescent="0.25">
      <c r="A54" s="8" t="s">
        <v>126</v>
      </c>
      <c r="B54" s="2" t="s">
        <v>127</v>
      </c>
      <c r="C54" s="22" t="str">
        <f>VLOOKUP($A54,'NAICS with notes'!$A:$K,7,FALSE)</f>
        <v>Traded</v>
      </c>
      <c r="D54" s="22">
        <f>VLOOKUP($A54,'NAICS with notes'!$A:$K,8,FALSE)</f>
        <v>4</v>
      </c>
      <c r="E54" s="22" t="str">
        <f>VLOOKUP($A54,'NAICS with notes'!$A:$K,9,FALSE)</f>
        <v>Automotive</v>
      </c>
      <c r="F54" s="22">
        <f>VLOOKUP($A54,'NAICS with notes'!$A:$K,10,FALSE)</f>
        <v>3</v>
      </c>
      <c r="G54" s="22" t="str">
        <f>VLOOKUP($A54,'NAICS with notes'!$A:$K,11,FALSE)</f>
        <v>Motor Vehicles</v>
      </c>
    </row>
    <row r="55" spans="1:7" x14ac:dyDescent="0.25">
      <c r="A55" s="8" t="s">
        <v>128</v>
      </c>
      <c r="B55" s="2" t="s">
        <v>129</v>
      </c>
      <c r="C55" s="22" t="str">
        <f>VLOOKUP($A55,'NAICS with notes'!$A:$K,7,FALSE)</f>
        <v>Traded</v>
      </c>
      <c r="D55" s="22">
        <f>VLOOKUP($A55,'NAICS with notes'!$A:$K,8,FALSE)</f>
        <v>4</v>
      </c>
      <c r="E55" s="22" t="str">
        <f>VLOOKUP($A55,'NAICS with notes'!$A:$K,9,FALSE)</f>
        <v>Automotive</v>
      </c>
      <c r="F55" s="22">
        <f>VLOOKUP($A55,'NAICS with notes'!$A:$K,10,FALSE)</f>
        <v>4</v>
      </c>
      <c r="G55" s="22" t="str">
        <f>VLOOKUP($A55,'NAICS with notes'!$A:$K,11,FALSE)</f>
        <v>Small Vehicles</v>
      </c>
    </row>
    <row r="56" spans="1:7" x14ac:dyDescent="0.25">
      <c r="A56" s="8" t="s">
        <v>131</v>
      </c>
      <c r="B56" s="2" t="s">
        <v>132</v>
      </c>
      <c r="C56" s="22" t="str">
        <f>VLOOKUP($A56,'NAICS with notes'!$A:$K,7,FALSE)</f>
        <v>Traded</v>
      </c>
      <c r="D56" s="22">
        <f>VLOOKUP($A56,'NAICS with notes'!$A:$K,8,FALSE)</f>
        <v>4</v>
      </c>
      <c r="E56" s="22" t="str">
        <f>VLOOKUP($A56,'NAICS with notes'!$A:$K,9,FALSE)</f>
        <v>Automotive</v>
      </c>
      <c r="F56" s="22">
        <f>VLOOKUP($A56,'NAICS with notes'!$A:$K,10,FALSE)</f>
        <v>5</v>
      </c>
      <c r="G56" s="22" t="str">
        <f>VLOOKUP($A56,'NAICS with notes'!$A:$K,11,FALSE)</f>
        <v>Military Vehicles and Tanks</v>
      </c>
    </row>
    <row r="57" spans="1:7" x14ac:dyDescent="0.25">
      <c r="A57" s="8" t="s">
        <v>134</v>
      </c>
      <c r="B57" s="2" t="s">
        <v>135</v>
      </c>
      <c r="C57" s="22" t="str">
        <f>VLOOKUP($A57,'NAICS with notes'!$A:$K,7,FALSE)</f>
        <v>Traded</v>
      </c>
      <c r="D57" s="22">
        <f>VLOOKUP($A57,'NAICS with notes'!$A:$K,8,FALSE)</f>
        <v>4</v>
      </c>
      <c r="E57" s="22" t="str">
        <f>VLOOKUP($A57,'NAICS with notes'!$A:$K,9,FALSE)</f>
        <v>Automotive</v>
      </c>
      <c r="F57" s="22">
        <f>VLOOKUP($A57,'NAICS with notes'!$A:$K,10,FALSE)</f>
        <v>6</v>
      </c>
      <c r="G57" s="22" t="str">
        <f>VLOOKUP($A57,'NAICS with notes'!$A:$K,11,FALSE)</f>
        <v>Metal Mills and Foundries</v>
      </c>
    </row>
    <row r="58" spans="1:7" x14ac:dyDescent="0.25">
      <c r="A58" s="8" t="s">
        <v>137</v>
      </c>
      <c r="B58" s="2" t="s">
        <v>138</v>
      </c>
      <c r="C58" s="22" t="str">
        <f>VLOOKUP($A58,'NAICS with notes'!$A:$K,7,FALSE)</f>
        <v>Traded</v>
      </c>
      <c r="D58" s="22">
        <f>VLOOKUP($A58,'NAICS with notes'!$A:$K,8,FALSE)</f>
        <v>4</v>
      </c>
      <c r="E58" s="22" t="str">
        <f>VLOOKUP($A58,'NAICS with notes'!$A:$K,9,FALSE)</f>
        <v>Automotive</v>
      </c>
      <c r="F58" s="22">
        <f>VLOOKUP($A58,'NAICS with notes'!$A:$K,10,FALSE)</f>
        <v>6</v>
      </c>
      <c r="G58" s="22" t="str">
        <f>VLOOKUP($A58,'NAICS with notes'!$A:$K,11,FALSE)</f>
        <v>Metal Mills and Foundries</v>
      </c>
    </row>
    <row r="59" spans="1:7" x14ac:dyDescent="0.25">
      <c r="A59" s="8" t="s">
        <v>139</v>
      </c>
      <c r="B59" s="2" t="s">
        <v>140</v>
      </c>
      <c r="C59" s="22" t="str">
        <f>VLOOKUP($A59,'NAICS with notes'!$A:$K,7,FALSE)</f>
        <v>Traded</v>
      </c>
      <c r="D59" s="22">
        <f>VLOOKUP($A59,'NAICS with notes'!$A:$K,8,FALSE)</f>
        <v>4</v>
      </c>
      <c r="E59" s="22" t="str">
        <f>VLOOKUP($A59,'NAICS with notes'!$A:$K,9,FALSE)</f>
        <v>Automotive</v>
      </c>
      <c r="F59" s="22">
        <f>VLOOKUP($A59,'NAICS with notes'!$A:$K,10,FALSE)</f>
        <v>6</v>
      </c>
      <c r="G59" s="22" t="str">
        <f>VLOOKUP($A59,'NAICS with notes'!$A:$K,11,FALSE)</f>
        <v>Metal Mills and Foundries</v>
      </c>
    </row>
    <row r="60" spans="1:7" x14ac:dyDescent="0.25">
      <c r="A60" s="8" t="s">
        <v>141</v>
      </c>
      <c r="B60" s="2" t="s">
        <v>142</v>
      </c>
      <c r="C60" s="22" t="str">
        <f>VLOOKUP($A60,'NAICS with notes'!$A:$K,7,FALSE)</f>
        <v>Traded</v>
      </c>
      <c r="D60" s="22">
        <f>VLOOKUP($A60,'NAICS with notes'!$A:$K,8,FALSE)</f>
        <v>4</v>
      </c>
      <c r="E60" s="22" t="str">
        <f>VLOOKUP($A60,'NAICS with notes'!$A:$K,9,FALSE)</f>
        <v>Automotive</v>
      </c>
      <c r="F60" s="22">
        <f>VLOOKUP($A60,'NAICS with notes'!$A:$K,10,FALSE)</f>
        <v>6</v>
      </c>
      <c r="G60" s="22" t="str">
        <f>VLOOKUP($A60,'NAICS with notes'!$A:$K,11,FALSE)</f>
        <v>Metal Mills and Foundries</v>
      </c>
    </row>
    <row r="61" spans="1:7" x14ac:dyDescent="0.25">
      <c r="A61" s="8" t="s">
        <v>143</v>
      </c>
      <c r="B61" s="2" t="s">
        <v>144</v>
      </c>
      <c r="C61" s="22" t="str">
        <f>VLOOKUP($A61,'NAICS with notes'!$A:$K,7,FALSE)</f>
        <v>Traded</v>
      </c>
      <c r="D61" s="22">
        <f>VLOOKUP($A61,'NAICS with notes'!$A:$K,8,FALSE)</f>
        <v>4</v>
      </c>
      <c r="E61" s="22" t="str">
        <f>VLOOKUP($A61,'NAICS with notes'!$A:$K,9,FALSE)</f>
        <v>Automotive</v>
      </c>
      <c r="F61" s="22">
        <f>VLOOKUP($A61,'NAICS with notes'!$A:$K,10,FALSE)</f>
        <v>6</v>
      </c>
      <c r="G61" s="22" t="str">
        <f>VLOOKUP($A61,'NAICS with notes'!$A:$K,11,FALSE)</f>
        <v>Metal Mills and Foundries</v>
      </c>
    </row>
    <row r="62" spans="1:7" x14ac:dyDescent="0.25">
      <c r="A62" s="8" t="s">
        <v>145</v>
      </c>
      <c r="B62" s="2" t="s">
        <v>146</v>
      </c>
      <c r="C62" s="22" t="str">
        <f>VLOOKUP($A62,'NAICS with notes'!$A:$K,7,FALSE)</f>
        <v>Traded</v>
      </c>
      <c r="D62" s="22">
        <f>VLOOKUP($A62,'NAICS with notes'!$A:$K,8,FALSE)</f>
        <v>4</v>
      </c>
      <c r="E62" s="22" t="str">
        <f>VLOOKUP($A62,'NAICS with notes'!$A:$K,9,FALSE)</f>
        <v>Automotive</v>
      </c>
      <c r="F62" s="22">
        <f>VLOOKUP($A62,'NAICS with notes'!$A:$K,10,FALSE)</f>
        <v>6</v>
      </c>
      <c r="G62" s="22" t="str">
        <f>VLOOKUP($A62,'NAICS with notes'!$A:$K,11,FALSE)</f>
        <v>Metal Mills and Foundries</v>
      </c>
    </row>
    <row r="63" spans="1:7" x14ac:dyDescent="0.25">
      <c r="A63" s="8" t="s">
        <v>147</v>
      </c>
      <c r="B63" s="2" t="s">
        <v>148</v>
      </c>
      <c r="C63" s="22" t="str">
        <f>VLOOKUP($A63,'NAICS with notes'!$A:$K,7,FALSE)</f>
        <v>Traded</v>
      </c>
      <c r="D63" s="22">
        <f>VLOOKUP($A63,'NAICS with notes'!$A:$K,8,FALSE)</f>
        <v>4</v>
      </c>
      <c r="E63" s="22" t="str">
        <f>VLOOKUP($A63,'NAICS with notes'!$A:$K,9,FALSE)</f>
        <v>Automotive</v>
      </c>
      <c r="F63" s="22">
        <f>VLOOKUP($A63,'NAICS with notes'!$A:$K,10,FALSE)</f>
        <v>6</v>
      </c>
      <c r="G63" s="22" t="str">
        <f>VLOOKUP($A63,'NAICS with notes'!$A:$K,11,FALSE)</f>
        <v>Metal Mills and Foundries</v>
      </c>
    </row>
    <row r="64" spans="1:7" x14ac:dyDescent="0.25">
      <c r="A64" s="8" t="s">
        <v>149</v>
      </c>
      <c r="B64" s="2" t="s">
        <v>150</v>
      </c>
      <c r="C64" s="22" t="str">
        <f>VLOOKUP($A64,'NAICS with notes'!$A:$K,7,FALSE)</f>
        <v>Traded</v>
      </c>
      <c r="D64" s="22">
        <f>VLOOKUP($A64,'NAICS with notes'!$A:$K,8,FALSE)</f>
        <v>4</v>
      </c>
      <c r="E64" s="22" t="str">
        <f>VLOOKUP($A64,'NAICS with notes'!$A:$K,9,FALSE)</f>
        <v>Automotive</v>
      </c>
      <c r="F64" s="22">
        <f>VLOOKUP($A64,'NAICS with notes'!$A:$K,10,FALSE)</f>
        <v>6</v>
      </c>
      <c r="G64" s="22" t="str">
        <f>VLOOKUP($A64,'NAICS with notes'!$A:$K,11,FALSE)</f>
        <v>Metal Mills and Foundries</v>
      </c>
    </row>
    <row r="65" spans="1:7" x14ac:dyDescent="0.25">
      <c r="A65" s="8" t="s">
        <v>151</v>
      </c>
      <c r="B65" s="2" t="s">
        <v>152</v>
      </c>
      <c r="C65" s="22" t="str">
        <f>VLOOKUP($A65,'NAICS with notes'!$A:$K,7,FALSE)</f>
        <v>Traded</v>
      </c>
      <c r="D65" s="22">
        <f>VLOOKUP($A65,'NAICS with notes'!$A:$K,8,FALSE)</f>
        <v>5</v>
      </c>
      <c r="E65" s="22" t="str">
        <f>VLOOKUP($A65,'NAICS with notes'!$A:$K,9,FALSE)</f>
        <v>Biopharmaceuticals</v>
      </c>
      <c r="F65" s="22">
        <f>VLOOKUP($A65,'NAICS with notes'!$A:$K,10,FALSE)</f>
        <v>1</v>
      </c>
      <c r="G65" s="22" t="str">
        <f>VLOOKUP($A65,'NAICS with notes'!$A:$K,11,FALSE)</f>
        <v>Biopharmaceutical Products</v>
      </c>
    </row>
    <row r="66" spans="1:7" x14ac:dyDescent="0.25">
      <c r="A66" s="8" t="s">
        <v>155</v>
      </c>
      <c r="B66" s="2" t="s">
        <v>156</v>
      </c>
      <c r="C66" s="22" t="str">
        <f>VLOOKUP($A66,'NAICS with notes'!$A:$K,7,FALSE)</f>
        <v>Traded</v>
      </c>
      <c r="D66" s="22">
        <f>VLOOKUP($A66,'NAICS with notes'!$A:$K,8,FALSE)</f>
        <v>5</v>
      </c>
      <c r="E66" s="22" t="str">
        <f>VLOOKUP($A66,'NAICS with notes'!$A:$K,9,FALSE)</f>
        <v>Biopharmaceuticals</v>
      </c>
      <c r="F66" s="22">
        <f>VLOOKUP($A66,'NAICS with notes'!$A:$K,10,FALSE)</f>
        <v>1</v>
      </c>
      <c r="G66" s="22" t="str">
        <f>VLOOKUP($A66,'NAICS with notes'!$A:$K,11,FALSE)</f>
        <v>Biopharmaceutical Products</v>
      </c>
    </row>
    <row r="67" spans="1:7" x14ac:dyDescent="0.25">
      <c r="A67" s="8" t="s">
        <v>157</v>
      </c>
      <c r="B67" s="2" t="s">
        <v>158</v>
      </c>
      <c r="C67" s="22" t="str">
        <f>VLOOKUP($A67,'NAICS with notes'!$A:$K,7,FALSE)</f>
        <v>Traded</v>
      </c>
      <c r="D67" s="22">
        <f>VLOOKUP($A67,'NAICS with notes'!$A:$K,8,FALSE)</f>
        <v>5</v>
      </c>
      <c r="E67" s="22" t="str">
        <f>VLOOKUP($A67,'NAICS with notes'!$A:$K,9,FALSE)</f>
        <v>Biopharmaceuticals</v>
      </c>
      <c r="F67" s="22">
        <f>VLOOKUP($A67,'NAICS with notes'!$A:$K,10,FALSE)</f>
        <v>2</v>
      </c>
      <c r="G67" s="22" t="str">
        <f>VLOOKUP($A67,'NAICS with notes'!$A:$K,11,FALSE)</f>
        <v>Biological Products</v>
      </c>
    </row>
    <row r="68" spans="1:7" x14ac:dyDescent="0.25">
      <c r="A68" s="8" t="s">
        <v>160</v>
      </c>
      <c r="B68" s="2" t="s">
        <v>161</v>
      </c>
      <c r="C68" s="22" t="str">
        <f>VLOOKUP($A68,'NAICS with notes'!$A:$K,7,FALSE)</f>
        <v>Traded</v>
      </c>
      <c r="D68" s="22">
        <f>VLOOKUP($A68,'NAICS with notes'!$A:$K,8,FALSE)</f>
        <v>5</v>
      </c>
      <c r="E68" s="22" t="str">
        <f>VLOOKUP($A68,'NAICS with notes'!$A:$K,9,FALSE)</f>
        <v>Biopharmaceuticals</v>
      </c>
      <c r="F68" s="22">
        <f>VLOOKUP($A68,'NAICS with notes'!$A:$K,10,FALSE)</f>
        <v>3</v>
      </c>
      <c r="G68" s="22" t="str">
        <f>VLOOKUP($A68,'NAICS with notes'!$A:$K,11,FALSE)</f>
        <v>Diagnostic Substances</v>
      </c>
    </row>
    <row r="69" spans="1:7" x14ac:dyDescent="0.25">
      <c r="A69" s="8" t="s">
        <v>163</v>
      </c>
      <c r="B69" s="2" t="s">
        <v>164</v>
      </c>
      <c r="C69" s="22" t="str">
        <f>VLOOKUP($A69,'NAICS with notes'!$A:$K,7,FALSE)</f>
        <v>Traded</v>
      </c>
      <c r="D69" s="22">
        <f>VLOOKUP($A69,'NAICS with notes'!$A:$K,8,FALSE)</f>
        <v>6</v>
      </c>
      <c r="E69" s="22" t="str">
        <f>VLOOKUP($A69,'NAICS with notes'!$A:$K,9,FALSE)</f>
        <v>Business Services</v>
      </c>
      <c r="F69" s="22">
        <f>VLOOKUP($A69,'NAICS with notes'!$A:$K,10,FALSE)</f>
        <v>1</v>
      </c>
      <c r="G69" s="22" t="str">
        <f>VLOOKUP($A69,'NAICS with notes'!$A:$K,11,FALSE)</f>
        <v>Corporate Headquarters</v>
      </c>
    </row>
    <row r="70" spans="1:7" x14ac:dyDescent="0.25">
      <c r="A70" s="8" t="s">
        <v>167</v>
      </c>
      <c r="B70" s="2" t="s">
        <v>168</v>
      </c>
      <c r="C70" s="22" t="str">
        <f>VLOOKUP($A70,'NAICS with notes'!$A:$K,7,FALSE)</f>
        <v>Traded</v>
      </c>
      <c r="D70" s="22">
        <f>VLOOKUP($A70,'NAICS with notes'!$A:$K,8,FALSE)</f>
        <v>6</v>
      </c>
      <c r="E70" s="22" t="str">
        <f>VLOOKUP($A70,'NAICS with notes'!$A:$K,9,FALSE)</f>
        <v>Business Services</v>
      </c>
      <c r="F70" s="22">
        <f>VLOOKUP($A70,'NAICS with notes'!$A:$K,10,FALSE)</f>
        <v>1</v>
      </c>
      <c r="G70" s="22" t="str">
        <f>VLOOKUP($A70,'NAICS with notes'!$A:$K,11,FALSE)</f>
        <v>Corporate Headquarters</v>
      </c>
    </row>
    <row r="71" spans="1:7" x14ac:dyDescent="0.25">
      <c r="A71" s="8" t="s">
        <v>169</v>
      </c>
      <c r="B71" s="2" t="s">
        <v>170</v>
      </c>
      <c r="C71" s="22" t="str">
        <f>VLOOKUP($A71,'NAICS with notes'!$A:$K,7,FALSE)</f>
        <v>Traded</v>
      </c>
      <c r="D71" s="22">
        <f>VLOOKUP($A71,'NAICS with notes'!$A:$K,8,FALSE)</f>
        <v>6</v>
      </c>
      <c r="E71" s="22" t="str">
        <f>VLOOKUP($A71,'NAICS with notes'!$A:$K,9,FALSE)</f>
        <v>Business Services</v>
      </c>
      <c r="F71" s="22">
        <f>VLOOKUP($A71,'NAICS with notes'!$A:$K,10,FALSE)</f>
        <v>1</v>
      </c>
      <c r="G71" s="22" t="str">
        <f>VLOOKUP($A71,'NAICS with notes'!$A:$K,11,FALSE)</f>
        <v>Corporate Headquarters</v>
      </c>
    </row>
    <row r="72" spans="1:7" x14ac:dyDescent="0.25">
      <c r="A72" s="8" t="s">
        <v>171</v>
      </c>
      <c r="B72" s="2" t="s">
        <v>172</v>
      </c>
      <c r="C72" s="22" t="str">
        <f>VLOOKUP($A72,'NAICS with notes'!$A:$K,7,FALSE)</f>
        <v>Traded</v>
      </c>
      <c r="D72" s="22">
        <f>VLOOKUP($A72,'NAICS with notes'!$A:$K,8,FALSE)</f>
        <v>6</v>
      </c>
      <c r="E72" s="22" t="str">
        <f>VLOOKUP($A72,'NAICS with notes'!$A:$K,9,FALSE)</f>
        <v>Business Services</v>
      </c>
      <c r="F72" s="22">
        <f>VLOOKUP($A72,'NAICS with notes'!$A:$K,10,FALSE)</f>
        <v>2</v>
      </c>
      <c r="G72" s="22" t="str">
        <f>VLOOKUP($A72,'NAICS with notes'!$A:$K,11,FALSE)</f>
        <v>Consulting Services</v>
      </c>
    </row>
    <row r="73" spans="1:7" x14ac:dyDescent="0.25">
      <c r="A73" s="8" t="s">
        <v>174</v>
      </c>
      <c r="B73" s="2" t="s">
        <v>175</v>
      </c>
      <c r="C73" s="22" t="str">
        <f>VLOOKUP($A73,'NAICS with notes'!$A:$K,7,FALSE)</f>
        <v>Traded</v>
      </c>
      <c r="D73" s="22">
        <f>VLOOKUP($A73,'NAICS with notes'!$A:$K,8,FALSE)</f>
        <v>6</v>
      </c>
      <c r="E73" s="22" t="str">
        <f>VLOOKUP($A73,'NAICS with notes'!$A:$K,9,FALSE)</f>
        <v>Business Services</v>
      </c>
      <c r="F73" s="22">
        <f>VLOOKUP($A73,'NAICS with notes'!$A:$K,10,FALSE)</f>
        <v>2</v>
      </c>
      <c r="G73" s="22" t="str">
        <f>VLOOKUP($A73,'NAICS with notes'!$A:$K,11,FALSE)</f>
        <v>Consulting Services</v>
      </c>
    </row>
    <row r="74" spans="1:7" x14ac:dyDescent="0.25">
      <c r="A74" s="8" t="s">
        <v>176</v>
      </c>
      <c r="B74" s="2" t="s">
        <v>177</v>
      </c>
      <c r="C74" s="22" t="str">
        <f>VLOOKUP($A74,'NAICS with notes'!$A:$K,7,FALSE)</f>
        <v>Traded</v>
      </c>
      <c r="D74" s="22">
        <f>VLOOKUP($A74,'NAICS with notes'!$A:$K,8,FALSE)</f>
        <v>6</v>
      </c>
      <c r="E74" s="22" t="str">
        <f>VLOOKUP($A74,'NAICS with notes'!$A:$K,9,FALSE)</f>
        <v>Business Services</v>
      </c>
      <c r="F74" s="22">
        <f>VLOOKUP($A74,'NAICS with notes'!$A:$K,10,FALSE)</f>
        <v>2</v>
      </c>
      <c r="G74" s="22" t="str">
        <f>VLOOKUP($A74,'NAICS with notes'!$A:$K,11,FALSE)</f>
        <v>Consulting Services</v>
      </c>
    </row>
    <row r="75" spans="1:7" x14ac:dyDescent="0.25">
      <c r="A75" s="8" t="s">
        <v>178</v>
      </c>
      <c r="B75" s="2" t="s">
        <v>179</v>
      </c>
      <c r="C75" s="22" t="str">
        <f>VLOOKUP($A75,'NAICS with notes'!$A:$K,7,FALSE)</f>
        <v>Traded</v>
      </c>
      <c r="D75" s="22">
        <f>VLOOKUP($A75,'NAICS with notes'!$A:$K,8,FALSE)</f>
        <v>6</v>
      </c>
      <c r="E75" s="22" t="str">
        <f>VLOOKUP($A75,'NAICS with notes'!$A:$K,9,FALSE)</f>
        <v>Business Services</v>
      </c>
      <c r="F75" s="22">
        <f>VLOOKUP($A75,'NAICS with notes'!$A:$K,10,FALSE)</f>
        <v>2</v>
      </c>
      <c r="G75" s="22" t="str">
        <f>VLOOKUP($A75,'NAICS with notes'!$A:$K,11,FALSE)</f>
        <v>Consulting Services</v>
      </c>
    </row>
    <row r="76" spans="1:7" x14ac:dyDescent="0.25">
      <c r="A76" s="8" t="s">
        <v>180</v>
      </c>
      <c r="B76" s="2" t="s">
        <v>181</v>
      </c>
      <c r="C76" s="22" t="str">
        <f>VLOOKUP($A76,'NAICS with notes'!$A:$K,7,FALSE)</f>
        <v>Traded</v>
      </c>
      <c r="D76" s="22">
        <f>VLOOKUP($A76,'NAICS with notes'!$A:$K,8,FALSE)</f>
        <v>6</v>
      </c>
      <c r="E76" s="22" t="str">
        <f>VLOOKUP($A76,'NAICS with notes'!$A:$K,9,FALSE)</f>
        <v>Business Services</v>
      </c>
      <c r="F76" s="22">
        <f>VLOOKUP($A76,'NAICS with notes'!$A:$K,10,FALSE)</f>
        <v>2</v>
      </c>
      <c r="G76" s="22" t="str">
        <f>VLOOKUP($A76,'NAICS with notes'!$A:$K,11,FALSE)</f>
        <v>Consulting Services</v>
      </c>
    </row>
    <row r="77" spans="1:7" x14ac:dyDescent="0.25">
      <c r="A77" s="8" t="s">
        <v>182</v>
      </c>
      <c r="B77" s="2" t="s">
        <v>183</v>
      </c>
      <c r="C77" s="22" t="str">
        <f>VLOOKUP($A77,'NAICS with notes'!$A:$K,7,FALSE)</f>
        <v>Traded</v>
      </c>
      <c r="D77" s="22">
        <f>VLOOKUP($A77,'NAICS with notes'!$A:$K,8,FALSE)</f>
        <v>6</v>
      </c>
      <c r="E77" s="22" t="str">
        <f>VLOOKUP($A77,'NAICS with notes'!$A:$K,9,FALSE)</f>
        <v>Business Services</v>
      </c>
      <c r="F77" s="22">
        <f>VLOOKUP($A77,'NAICS with notes'!$A:$K,10,FALSE)</f>
        <v>3</v>
      </c>
      <c r="G77" s="22" t="str">
        <f>VLOOKUP($A77,'NAICS with notes'!$A:$K,11,FALSE)</f>
        <v>Business Support Services</v>
      </c>
    </row>
    <row r="78" spans="1:7" x14ac:dyDescent="0.25">
      <c r="A78" s="8" t="s">
        <v>185</v>
      </c>
      <c r="B78" s="2" t="s">
        <v>186</v>
      </c>
      <c r="C78" s="22" t="str">
        <f>VLOOKUP($A78,'NAICS with notes'!$A:$K,7,FALSE)</f>
        <v>Traded</v>
      </c>
      <c r="D78" s="22">
        <f>VLOOKUP($A78,'NAICS with notes'!$A:$K,8,FALSE)</f>
        <v>6</v>
      </c>
      <c r="E78" s="22" t="str">
        <f>VLOOKUP($A78,'NAICS with notes'!$A:$K,9,FALSE)</f>
        <v>Business Services</v>
      </c>
      <c r="F78" s="22">
        <f>VLOOKUP($A78,'NAICS with notes'!$A:$K,10,FALSE)</f>
        <v>3</v>
      </c>
      <c r="G78" s="22" t="str">
        <f>VLOOKUP($A78,'NAICS with notes'!$A:$K,11,FALSE)</f>
        <v>Business Support Services</v>
      </c>
    </row>
    <row r="79" spans="1:7" x14ac:dyDescent="0.25">
      <c r="A79" s="8" t="s">
        <v>187</v>
      </c>
      <c r="B79" s="2" t="s">
        <v>188</v>
      </c>
      <c r="C79" s="22" t="str">
        <f>VLOOKUP($A79,'NAICS with notes'!$A:$K,7,FALSE)</f>
        <v>Traded</v>
      </c>
      <c r="D79" s="22">
        <f>VLOOKUP($A79,'NAICS with notes'!$A:$K,8,FALSE)</f>
        <v>6</v>
      </c>
      <c r="E79" s="22" t="str">
        <f>VLOOKUP($A79,'NAICS with notes'!$A:$K,9,FALSE)</f>
        <v>Business Services</v>
      </c>
      <c r="F79" s="22">
        <f>VLOOKUP($A79,'NAICS with notes'!$A:$K,10,FALSE)</f>
        <v>3</v>
      </c>
      <c r="G79" s="22" t="str">
        <f>VLOOKUP($A79,'NAICS with notes'!$A:$K,11,FALSE)</f>
        <v>Business Support Services</v>
      </c>
    </row>
    <row r="80" spans="1:7" x14ac:dyDescent="0.25">
      <c r="A80" s="8" t="s">
        <v>189</v>
      </c>
      <c r="B80" s="2" t="s">
        <v>190</v>
      </c>
      <c r="C80" s="22" t="str">
        <f>VLOOKUP($A80,'NAICS with notes'!$A:$K,7,FALSE)</f>
        <v>Traded</v>
      </c>
      <c r="D80" s="22">
        <f>VLOOKUP($A80,'NAICS with notes'!$A:$K,8,FALSE)</f>
        <v>6</v>
      </c>
      <c r="E80" s="22" t="str">
        <f>VLOOKUP($A80,'NAICS with notes'!$A:$K,9,FALSE)</f>
        <v>Business Services</v>
      </c>
      <c r="F80" s="22">
        <f>VLOOKUP($A80,'NAICS with notes'!$A:$K,10,FALSE)</f>
        <v>3</v>
      </c>
      <c r="G80" s="22" t="str">
        <f>VLOOKUP($A80,'NAICS with notes'!$A:$K,11,FALSE)</f>
        <v>Business Support Services</v>
      </c>
    </row>
    <row r="81" spans="1:7" x14ac:dyDescent="0.25">
      <c r="A81" s="8" t="s">
        <v>191</v>
      </c>
      <c r="B81" s="2" t="s">
        <v>192</v>
      </c>
      <c r="C81" s="22" t="str">
        <f>VLOOKUP($A81,'NAICS with notes'!$A:$K,7,FALSE)</f>
        <v>Traded</v>
      </c>
      <c r="D81" s="22">
        <f>VLOOKUP($A81,'NAICS with notes'!$A:$K,8,FALSE)</f>
        <v>6</v>
      </c>
      <c r="E81" s="22" t="str">
        <f>VLOOKUP($A81,'NAICS with notes'!$A:$K,9,FALSE)</f>
        <v>Business Services</v>
      </c>
      <c r="F81" s="22">
        <f>VLOOKUP($A81,'NAICS with notes'!$A:$K,10,FALSE)</f>
        <v>3</v>
      </c>
      <c r="G81" s="22" t="str">
        <f>VLOOKUP($A81,'NAICS with notes'!$A:$K,11,FALSE)</f>
        <v>Business Support Services</v>
      </c>
    </row>
    <row r="82" spans="1:7" x14ac:dyDescent="0.25">
      <c r="A82" s="8" t="s">
        <v>193</v>
      </c>
      <c r="B82" s="2" t="s">
        <v>194</v>
      </c>
      <c r="C82" s="22" t="str">
        <f>VLOOKUP($A82,'NAICS with notes'!$A:$K,7,FALSE)</f>
        <v>Traded</v>
      </c>
      <c r="D82" s="22">
        <f>VLOOKUP($A82,'NAICS with notes'!$A:$K,8,FALSE)</f>
        <v>6</v>
      </c>
      <c r="E82" s="22" t="str">
        <f>VLOOKUP($A82,'NAICS with notes'!$A:$K,9,FALSE)</f>
        <v>Business Services</v>
      </c>
      <c r="F82" s="22">
        <f>VLOOKUP($A82,'NAICS with notes'!$A:$K,10,FALSE)</f>
        <v>3</v>
      </c>
      <c r="G82" s="22" t="str">
        <f>VLOOKUP($A82,'NAICS with notes'!$A:$K,11,FALSE)</f>
        <v>Business Support Services</v>
      </c>
    </row>
    <row r="83" spans="1:7" x14ac:dyDescent="0.25">
      <c r="A83" s="8" t="s">
        <v>195</v>
      </c>
      <c r="B83" s="2" t="s">
        <v>196</v>
      </c>
      <c r="C83" s="22" t="str">
        <f>VLOOKUP($A83,'NAICS with notes'!$A:$K,7,FALSE)</f>
        <v>Traded</v>
      </c>
      <c r="D83" s="22">
        <f>VLOOKUP($A83,'NAICS with notes'!$A:$K,8,FALSE)</f>
        <v>6</v>
      </c>
      <c r="E83" s="22" t="str">
        <f>VLOOKUP($A83,'NAICS with notes'!$A:$K,9,FALSE)</f>
        <v>Business Services</v>
      </c>
      <c r="F83" s="22">
        <f>VLOOKUP($A83,'NAICS with notes'!$A:$K,10,FALSE)</f>
        <v>3</v>
      </c>
      <c r="G83" s="22" t="str">
        <f>VLOOKUP($A83,'NAICS with notes'!$A:$K,11,FALSE)</f>
        <v>Business Support Services</v>
      </c>
    </row>
    <row r="84" spans="1:7" x14ac:dyDescent="0.25">
      <c r="A84" s="8" t="s">
        <v>197</v>
      </c>
      <c r="B84" s="2" t="s">
        <v>198</v>
      </c>
      <c r="C84" s="22" t="str">
        <f>VLOOKUP($A84,'NAICS with notes'!$A:$K,7,FALSE)</f>
        <v>Traded</v>
      </c>
      <c r="D84" s="22">
        <f>VLOOKUP($A84,'NAICS with notes'!$A:$K,8,FALSE)</f>
        <v>6</v>
      </c>
      <c r="E84" s="22" t="str">
        <f>VLOOKUP($A84,'NAICS with notes'!$A:$K,9,FALSE)</f>
        <v>Business Services</v>
      </c>
      <c r="F84" s="22">
        <f>VLOOKUP($A84,'NAICS with notes'!$A:$K,10,FALSE)</f>
        <v>3</v>
      </c>
      <c r="G84" s="22" t="str">
        <f>VLOOKUP($A84,'NAICS with notes'!$A:$K,11,FALSE)</f>
        <v>Business Support Services</v>
      </c>
    </row>
    <row r="85" spans="1:7" x14ac:dyDescent="0.25">
      <c r="A85" s="8" t="s">
        <v>199</v>
      </c>
      <c r="B85" s="2" t="s">
        <v>200</v>
      </c>
      <c r="C85" s="22" t="str">
        <f>VLOOKUP($A85,'NAICS with notes'!$A:$K,7,FALSE)</f>
        <v>Traded</v>
      </c>
      <c r="D85" s="22">
        <f>VLOOKUP($A85,'NAICS with notes'!$A:$K,8,FALSE)</f>
        <v>6</v>
      </c>
      <c r="E85" s="22" t="str">
        <f>VLOOKUP($A85,'NAICS with notes'!$A:$K,9,FALSE)</f>
        <v>Business Services</v>
      </c>
      <c r="F85" s="22">
        <f>VLOOKUP($A85,'NAICS with notes'!$A:$K,10,FALSE)</f>
        <v>3</v>
      </c>
      <c r="G85" s="22" t="str">
        <f>VLOOKUP($A85,'NAICS with notes'!$A:$K,11,FALSE)</f>
        <v>Business Support Services</v>
      </c>
    </row>
    <row r="86" spans="1:7" x14ac:dyDescent="0.25">
      <c r="A86" s="8" t="s">
        <v>201</v>
      </c>
      <c r="B86" s="2" t="s">
        <v>202</v>
      </c>
      <c r="C86" s="22" t="str">
        <f>VLOOKUP($A86,'NAICS with notes'!$A:$K,7,FALSE)</f>
        <v>Traded</v>
      </c>
      <c r="D86" s="22">
        <f>VLOOKUP($A86,'NAICS with notes'!$A:$K,8,FALSE)</f>
        <v>6</v>
      </c>
      <c r="E86" s="22" t="str">
        <f>VLOOKUP($A86,'NAICS with notes'!$A:$K,9,FALSE)</f>
        <v>Business Services</v>
      </c>
      <c r="F86" s="22">
        <f>VLOOKUP($A86,'NAICS with notes'!$A:$K,10,FALSE)</f>
        <v>3</v>
      </c>
      <c r="G86" s="22" t="str">
        <f>VLOOKUP($A86,'NAICS with notes'!$A:$K,11,FALSE)</f>
        <v>Business Support Services</v>
      </c>
    </row>
    <row r="87" spans="1:7" x14ac:dyDescent="0.25">
      <c r="A87" s="8" t="s">
        <v>2554</v>
      </c>
      <c r="B87" s="2" t="s">
        <v>2555</v>
      </c>
      <c r="C87" s="22" t="str">
        <f>VLOOKUP($A87,'NAICS with notes'!$A:$K,7,FALSE)</f>
        <v>Traded</v>
      </c>
      <c r="D87" s="22">
        <f>VLOOKUP($A87,'NAICS with notes'!$A:$K,8,FALSE)</f>
        <v>6</v>
      </c>
      <c r="E87" s="22" t="str">
        <f>VLOOKUP($A87,'NAICS with notes'!$A:$K,9,FALSE)</f>
        <v>Business Services</v>
      </c>
      <c r="F87" s="22">
        <f>VLOOKUP($A87,'NAICS with notes'!$A:$K,10,FALSE)</f>
        <v>4</v>
      </c>
      <c r="G87" s="22" t="str">
        <f>VLOOKUP($A87,'NAICS with notes'!$A:$K,11,FALSE)</f>
        <v>Computer Services</v>
      </c>
    </row>
    <row r="88" spans="1:7" x14ac:dyDescent="0.25">
      <c r="A88" s="8" t="s">
        <v>206</v>
      </c>
      <c r="B88" s="2" t="s">
        <v>207</v>
      </c>
      <c r="C88" s="22" t="str">
        <f>VLOOKUP($A88,'NAICS with notes'!$A:$K,7,FALSE)</f>
        <v>Traded</v>
      </c>
      <c r="D88" s="22">
        <f>VLOOKUP($A88,'NAICS with notes'!$A:$K,8,FALSE)</f>
        <v>6</v>
      </c>
      <c r="E88" s="22" t="str">
        <f>VLOOKUP($A88,'NAICS with notes'!$A:$K,9,FALSE)</f>
        <v>Business Services</v>
      </c>
      <c r="F88" s="22">
        <f>VLOOKUP($A88,'NAICS with notes'!$A:$K,10,FALSE)</f>
        <v>4</v>
      </c>
      <c r="G88" s="22" t="str">
        <f>VLOOKUP($A88,'NAICS with notes'!$A:$K,11,FALSE)</f>
        <v>Computer Services</v>
      </c>
    </row>
    <row r="89" spans="1:7" x14ac:dyDescent="0.25">
      <c r="A89" s="8" t="s">
        <v>208</v>
      </c>
      <c r="B89" s="2" t="s">
        <v>209</v>
      </c>
      <c r="C89" s="22" t="str">
        <f>VLOOKUP($A89,'NAICS with notes'!$A:$K,7,FALSE)</f>
        <v>Traded</v>
      </c>
      <c r="D89" s="22">
        <f>VLOOKUP($A89,'NAICS with notes'!$A:$K,8,FALSE)</f>
        <v>6</v>
      </c>
      <c r="E89" s="22" t="str">
        <f>VLOOKUP($A89,'NAICS with notes'!$A:$K,9,FALSE)</f>
        <v>Business Services</v>
      </c>
      <c r="F89" s="22">
        <f>VLOOKUP($A89,'NAICS with notes'!$A:$K,10,FALSE)</f>
        <v>4</v>
      </c>
      <c r="G89" s="22" t="str">
        <f>VLOOKUP($A89,'NAICS with notes'!$A:$K,11,FALSE)</f>
        <v>Computer Services</v>
      </c>
    </row>
    <row r="90" spans="1:7" x14ac:dyDescent="0.25">
      <c r="A90" s="8" t="s">
        <v>210</v>
      </c>
      <c r="B90" s="2" t="s">
        <v>211</v>
      </c>
      <c r="C90" s="22" t="str">
        <f>VLOOKUP($A90,'NAICS with notes'!$A:$K,7,FALSE)</f>
        <v>Traded</v>
      </c>
      <c r="D90" s="22">
        <f>VLOOKUP($A90,'NAICS with notes'!$A:$K,8,FALSE)</f>
        <v>6</v>
      </c>
      <c r="E90" s="22" t="str">
        <f>VLOOKUP($A90,'NAICS with notes'!$A:$K,9,FALSE)</f>
        <v>Business Services</v>
      </c>
      <c r="F90" s="22">
        <f>VLOOKUP($A90,'NAICS with notes'!$A:$K,10,FALSE)</f>
        <v>4</v>
      </c>
      <c r="G90" s="22" t="str">
        <f>VLOOKUP($A90,'NAICS with notes'!$A:$K,11,FALSE)</f>
        <v>Computer Services</v>
      </c>
    </row>
    <row r="91" spans="1:7" x14ac:dyDescent="0.25">
      <c r="A91" s="8" t="s">
        <v>212</v>
      </c>
      <c r="B91" s="2" t="s">
        <v>213</v>
      </c>
      <c r="C91" s="22" t="str">
        <f>VLOOKUP($A91,'NAICS with notes'!$A:$K,7,FALSE)</f>
        <v>Traded</v>
      </c>
      <c r="D91" s="22">
        <f>VLOOKUP($A91,'NAICS with notes'!$A:$K,8,FALSE)</f>
        <v>6</v>
      </c>
      <c r="E91" s="22" t="str">
        <f>VLOOKUP($A91,'NAICS with notes'!$A:$K,9,FALSE)</f>
        <v>Business Services</v>
      </c>
      <c r="F91" s="22">
        <f>VLOOKUP($A91,'NAICS with notes'!$A:$K,10,FALSE)</f>
        <v>4</v>
      </c>
      <c r="G91" s="22" t="str">
        <f>VLOOKUP($A91,'NAICS with notes'!$A:$K,11,FALSE)</f>
        <v>Computer Services</v>
      </c>
    </row>
    <row r="92" spans="1:7" x14ac:dyDescent="0.25">
      <c r="A92" s="8" t="s">
        <v>2531</v>
      </c>
      <c r="B92" s="2" t="s">
        <v>215</v>
      </c>
      <c r="C92" s="22" t="str">
        <f>VLOOKUP($A92,'NAICS with notes'!$A:$K,7,FALSE)</f>
        <v>Traded</v>
      </c>
      <c r="D92" s="22">
        <f>VLOOKUP($A92,'NAICS with notes'!$A:$K,8,FALSE)</f>
        <v>6</v>
      </c>
      <c r="E92" s="22" t="str">
        <f>VLOOKUP($A92,'NAICS with notes'!$A:$K,9,FALSE)</f>
        <v>Business Services</v>
      </c>
      <c r="F92" s="22">
        <f>VLOOKUP($A92,'NAICS with notes'!$A:$K,10,FALSE)</f>
        <v>5</v>
      </c>
      <c r="G92" s="22" t="str">
        <f>VLOOKUP($A92,'NAICS with notes'!$A:$K,11,FALSE)</f>
        <v>Employment Placement Services</v>
      </c>
    </row>
    <row r="93" spans="1:7" x14ac:dyDescent="0.25">
      <c r="A93" s="8" t="s">
        <v>219</v>
      </c>
      <c r="B93" s="2" t="s">
        <v>220</v>
      </c>
      <c r="C93" s="22" t="str">
        <f>VLOOKUP($A93,'NAICS with notes'!$A:$K,7,FALSE)</f>
        <v>Traded</v>
      </c>
      <c r="D93" s="22">
        <f>VLOOKUP($A93,'NAICS with notes'!$A:$K,8,FALSE)</f>
        <v>6</v>
      </c>
      <c r="E93" s="22" t="str">
        <f>VLOOKUP($A93,'NAICS with notes'!$A:$K,9,FALSE)</f>
        <v>Business Services</v>
      </c>
      <c r="F93" s="22">
        <f>VLOOKUP($A93,'NAICS with notes'!$A:$K,10,FALSE)</f>
        <v>6</v>
      </c>
      <c r="G93" s="22" t="str">
        <f>VLOOKUP($A93,'NAICS with notes'!$A:$K,11,FALSE)</f>
        <v>Engineering Services</v>
      </c>
    </row>
    <row r="94" spans="1:7" x14ac:dyDescent="0.25">
      <c r="A94" s="8" t="s">
        <v>221</v>
      </c>
      <c r="B94" s="2" t="s">
        <v>222</v>
      </c>
      <c r="C94" s="22" t="str">
        <f>VLOOKUP($A94,'NAICS with notes'!$A:$K,7,FALSE)</f>
        <v>Traded</v>
      </c>
      <c r="D94" s="22">
        <f>VLOOKUP($A94,'NAICS with notes'!$A:$K,8,FALSE)</f>
        <v>6</v>
      </c>
      <c r="E94" s="22" t="str">
        <f>VLOOKUP($A94,'NAICS with notes'!$A:$K,9,FALSE)</f>
        <v>Business Services</v>
      </c>
      <c r="F94" s="22">
        <f>VLOOKUP($A94,'NAICS with notes'!$A:$K,10,FALSE)</f>
        <v>7</v>
      </c>
      <c r="G94" s="22" t="str">
        <f>VLOOKUP($A94,'NAICS with notes'!$A:$K,11,FALSE)</f>
        <v>Architectural and Drafting Services</v>
      </c>
    </row>
    <row r="95" spans="1:7" x14ac:dyDescent="0.25">
      <c r="A95" s="8" t="s">
        <v>224</v>
      </c>
      <c r="B95" s="2" t="s">
        <v>225</v>
      </c>
      <c r="C95" s="22" t="str">
        <f>VLOOKUP($A95,'NAICS with notes'!$A:$K,7,FALSE)</f>
        <v>Traded</v>
      </c>
      <c r="D95" s="22">
        <f>VLOOKUP($A95,'NAICS with notes'!$A:$K,8,FALSE)</f>
        <v>6</v>
      </c>
      <c r="E95" s="22" t="str">
        <f>VLOOKUP($A95,'NAICS with notes'!$A:$K,9,FALSE)</f>
        <v>Business Services</v>
      </c>
      <c r="F95" s="22">
        <f>VLOOKUP($A95,'NAICS with notes'!$A:$K,10,FALSE)</f>
        <v>7</v>
      </c>
      <c r="G95" s="22" t="str">
        <f>VLOOKUP($A95,'NAICS with notes'!$A:$K,11,FALSE)</f>
        <v>Architectural and Drafting Services</v>
      </c>
    </row>
    <row r="96" spans="1:7" x14ac:dyDescent="0.25">
      <c r="A96" s="8" t="s">
        <v>226</v>
      </c>
      <c r="B96" s="2" t="s">
        <v>227</v>
      </c>
      <c r="C96" s="22" t="str">
        <f>VLOOKUP($A96,'NAICS with notes'!$A:$K,7,FALSE)</f>
        <v>Traded</v>
      </c>
      <c r="D96" s="22">
        <f>VLOOKUP($A96,'NAICS with notes'!$A:$K,8,FALSE)</f>
        <v>6</v>
      </c>
      <c r="E96" s="22" t="str">
        <f>VLOOKUP($A96,'NAICS with notes'!$A:$K,9,FALSE)</f>
        <v>Business Services</v>
      </c>
      <c r="F96" s="22">
        <f>VLOOKUP($A96,'NAICS with notes'!$A:$K,10,FALSE)</f>
        <v>7</v>
      </c>
      <c r="G96" s="22" t="str">
        <f>VLOOKUP($A96,'NAICS with notes'!$A:$K,11,FALSE)</f>
        <v>Architectural and Drafting Services</v>
      </c>
    </row>
    <row r="97" spans="1:7" x14ac:dyDescent="0.25">
      <c r="A97" s="8" t="s">
        <v>228</v>
      </c>
      <c r="B97" s="2" t="s">
        <v>229</v>
      </c>
      <c r="C97" s="22" t="str">
        <f>VLOOKUP($A97,'NAICS with notes'!$A:$K,7,FALSE)</f>
        <v>Traded</v>
      </c>
      <c r="D97" s="22">
        <f>VLOOKUP($A97,'NAICS with notes'!$A:$K,8,FALSE)</f>
        <v>6</v>
      </c>
      <c r="E97" s="22" t="str">
        <f>VLOOKUP($A97,'NAICS with notes'!$A:$K,9,FALSE)</f>
        <v>Business Services</v>
      </c>
      <c r="F97" s="22">
        <f>VLOOKUP($A97,'NAICS with notes'!$A:$K,10,FALSE)</f>
        <v>8</v>
      </c>
      <c r="G97" s="22" t="str">
        <f>VLOOKUP($A97,'NAICS with notes'!$A:$K,11,FALSE)</f>
        <v>Ground Passenger Transportation</v>
      </c>
    </row>
    <row r="98" spans="1:7" x14ac:dyDescent="0.25">
      <c r="A98" s="8" t="s">
        <v>231</v>
      </c>
      <c r="B98" s="2" t="s">
        <v>232</v>
      </c>
      <c r="C98" s="22" t="str">
        <f>VLOOKUP($A98,'NAICS with notes'!$A:$K,7,FALSE)</f>
        <v>Traded</v>
      </c>
      <c r="D98" s="22">
        <f>VLOOKUP($A98,'NAICS with notes'!$A:$K,8,FALSE)</f>
        <v>6</v>
      </c>
      <c r="E98" s="22" t="str">
        <f>VLOOKUP($A98,'NAICS with notes'!$A:$K,9,FALSE)</f>
        <v>Business Services</v>
      </c>
      <c r="F98" s="22">
        <f>VLOOKUP($A98,'NAICS with notes'!$A:$K,10,FALSE)</f>
        <v>8</v>
      </c>
      <c r="G98" s="22" t="str">
        <f>VLOOKUP($A98,'NAICS with notes'!$A:$K,11,FALSE)</f>
        <v>Ground Passenger Transportation</v>
      </c>
    </row>
    <row r="99" spans="1:7" x14ac:dyDescent="0.25">
      <c r="A99" s="8" t="s">
        <v>233</v>
      </c>
      <c r="B99" s="2" t="s">
        <v>234</v>
      </c>
      <c r="C99" s="22" t="str">
        <f>VLOOKUP($A99,'NAICS with notes'!$A:$K,7,FALSE)</f>
        <v>Traded</v>
      </c>
      <c r="D99" s="22">
        <f>VLOOKUP($A99,'NAICS with notes'!$A:$K,8,FALSE)</f>
        <v>6</v>
      </c>
      <c r="E99" s="22" t="str">
        <f>VLOOKUP($A99,'NAICS with notes'!$A:$K,9,FALSE)</f>
        <v>Business Services</v>
      </c>
      <c r="F99" s="22">
        <f>VLOOKUP($A99,'NAICS with notes'!$A:$K,10,FALSE)</f>
        <v>8</v>
      </c>
      <c r="G99" s="22" t="str">
        <f>VLOOKUP($A99,'NAICS with notes'!$A:$K,11,FALSE)</f>
        <v>Ground Passenger Transportation</v>
      </c>
    </row>
    <row r="100" spans="1:7" x14ac:dyDescent="0.25">
      <c r="A100" s="8" t="s">
        <v>235</v>
      </c>
      <c r="B100" s="2" t="s">
        <v>236</v>
      </c>
      <c r="C100" s="22" t="str">
        <f>VLOOKUP($A100,'NAICS with notes'!$A:$K,7,FALSE)</f>
        <v>Traded</v>
      </c>
      <c r="D100" s="22">
        <f>VLOOKUP($A100,'NAICS with notes'!$A:$K,8,FALSE)</f>
        <v>6</v>
      </c>
      <c r="E100" s="22" t="str">
        <f>VLOOKUP($A100,'NAICS with notes'!$A:$K,9,FALSE)</f>
        <v>Business Services</v>
      </c>
      <c r="F100" s="22">
        <f>VLOOKUP($A100,'NAICS with notes'!$A:$K,10,FALSE)</f>
        <v>8</v>
      </c>
      <c r="G100" s="22" t="str">
        <f>VLOOKUP($A100,'NAICS with notes'!$A:$K,11,FALSE)</f>
        <v>Ground Passenger Transportation</v>
      </c>
    </row>
    <row r="101" spans="1:7" x14ac:dyDescent="0.25">
      <c r="A101" s="8" t="s">
        <v>237</v>
      </c>
      <c r="B101" s="2" t="s">
        <v>238</v>
      </c>
      <c r="C101" s="22" t="str">
        <f>VLOOKUP($A101,'NAICS with notes'!$A:$K,7,FALSE)</f>
        <v>Traded</v>
      </c>
      <c r="D101" s="22">
        <f>VLOOKUP($A101,'NAICS with notes'!$A:$K,8,FALSE)</f>
        <v>7</v>
      </c>
      <c r="E101" s="22" t="str">
        <f>VLOOKUP($A101,'NAICS with notes'!$A:$K,9,FALSE)</f>
        <v>Coal Mining</v>
      </c>
      <c r="F101" s="22">
        <f>VLOOKUP($A101,'NAICS with notes'!$A:$K,10,FALSE)</f>
        <v>1</v>
      </c>
      <c r="G101" s="22" t="str">
        <f>VLOOKUP($A101,'NAICS with notes'!$A:$K,11,FALSE)</f>
        <v>Coal Mining</v>
      </c>
    </row>
    <row r="102" spans="1:7" x14ac:dyDescent="0.25">
      <c r="A102" s="8" t="s">
        <v>240</v>
      </c>
      <c r="B102" s="2" t="s">
        <v>241</v>
      </c>
      <c r="C102" s="22" t="str">
        <f>VLOOKUP($A102,'NAICS with notes'!$A:$K,7,FALSE)</f>
        <v>Traded</v>
      </c>
      <c r="D102" s="22">
        <f>VLOOKUP($A102,'NAICS with notes'!$A:$K,8,FALSE)</f>
        <v>7</v>
      </c>
      <c r="E102" s="22" t="str">
        <f>VLOOKUP($A102,'NAICS with notes'!$A:$K,9,FALSE)</f>
        <v>Coal Mining</v>
      </c>
      <c r="F102" s="22">
        <f>VLOOKUP($A102,'NAICS with notes'!$A:$K,10,FALSE)</f>
        <v>1</v>
      </c>
      <c r="G102" s="22" t="str">
        <f>VLOOKUP($A102,'NAICS with notes'!$A:$K,11,FALSE)</f>
        <v>Coal Mining</v>
      </c>
    </row>
    <row r="103" spans="1:7" x14ac:dyDescent="0.25">
      <c r="A103" s="8" t="s">
        <v>242</v>
      </c>
      <c r="B103" s="2" t="s">
        <v>243</v>
      </c>
      <c r="C103" s="22" t="str">
        <f>VLOOKUP($A103,'NAICS with notes'!$A:$K,7,FALSE)</f>
        <v>Traded</v>
      </c>
      <c r="D103" s="22">
        <f>VLOOKUP($A103,'NAICS with notes'!$A:$K,8,FALSE)</f>
        <v>7</v>
      </c>
      <c r="E103" s="22" t="str">
        <f>VLOOKUP($A103,'NAICS with notes'!$A:$K,9,FALSE)</f>
        <v>Coal Mining</v>
      </c>
      <c r="F103" s="22">
        <f>VLOOKUP($A103,'NAICS with notes'!$A:$K,10,FALSE)</f>
        <v>1</v>
      </c>
      <c r="G103" s="22" t="str">
        <f>VLOOKUP($A103,'NAICS with notes'!$A:$K,11,FALSE)</f>
        <v>Coal Mining</v>
      </c>
    </row>
    <row r="104" spans="1:7" x14ac:dyDescent="0.25">
      <c r="A104" s="8" t="s">
        <v>244</v>
      </c>
      <c r="B104" s="2" t="s">
        <v>245</v>
      </c>
      <c r="C104" s="22" t="str">
        <f>VLOOKUP($A104,'NAICS with notes'!$A:$K,7,FALSE)</f>
        <v>Traded</v>
      </c>
      <c r="D104" s="22">
        <f>VLOOKUP($A104,'NAICS with notes'!$A:$K,8,FALSE)</f>
        <v>7</v>
      </c>
      <c r="E104" s="22" t="str">
        <f>VLOOKUP($A104,'NAICS with notes'!$A:$K,9,FALSE)</f>
        <v>Coal Mining</v>
      </c>
      <c r="F104" s="22">
        <f>VLOOKUP($A104,'NAICS with notes'!$A:$K,10,FALSE)</f>
        <v>1</v>
      </c>
      <c r="G104" s="22" t="str">
        <f>VLOOKUP($A104,'NAICS with notes'!$A:$K,11,FALSE)</f>
        <v>Coal Mining</v>
      </c>
    </row>
    <row r="105" spans="1:7" x14ac:dyDescent="0.25">
      <c r="A105" s="8" t="s">
        <v>2556</v>
      </c>
      <c r="B105" s="2" t="s">
        <v>2557</v>
      </c>
      <c r="C105" s="22" t="str">
        <f>VLOOKUP($A105,'NAICS with notes'!$A:$K,7,FALSE)</f>
        <v>Traded</v>
      </c>
      <c r="D105" s="22">
        <f>VLOOKUP($A105,'NAICS with notes'!$A:$K,8,FALSE)</f>
        <v>8</v>
      </c>
      <c r="E105" s="22" t="str">
        <f>VLOOKUP($A105,'NAICS with notes'!$A:$K,9,FALSE)</f>
        <v>Communications Equipment and Services</v>
      </c>
      <c r="F105" s="22">
        <f>VLOOKUP($A105,'NAICS with notes'!$A:$K,10,FALSE)</f>
        <v>1</v>
      </c>
      <c r="G105" s="22" t="str">
        <f>VLOOKUP($A105,'NAICS with notes'!$A:$K,11,FALSE)</f>
        <v>Communications Services</v>
      </c>
    </row>
    <row r="106" spans="1:7" x14ac:dyDescent="0.25">
      <c r="A106" s="8" t="s">
        <v>2558</v>
      </c>
      <c r="B106" s="2" t="s">
        <v>2533</v>
      </c>
      <c r="C106" s="22" t="str">
        <f>VLOOKUP($A106,'NAICS with notes'!$A:$K,7,FALSE)</f>
        <v>Traded</v>
      </c>
      <c r="D106" s="22">
        <f>VLOOKUP($A106,'NAICS with notes'!$A:$K,8,FALSE)</f>
        <v>8</v>
      </c>
      <c r="E106" s="22" t="str">
        <f>VLOOKUP($A106,'NAICS with notes'!$A:$K,9,FALSE)</f>
        <v>Communications Equipment and Services</v>
      </c>
      <c r="F106" s="22">
        <f>VLOOKUP($A106,'NAICS with notes'!$A:$K,10,FALSE)</f>
        <v>1</v>
      </c>
      <c r="G106" s="22" t="str">
        <f>VLOOKUP($A106,'NAICS with notes'!$A:$K,11,FALSE)</f>
        <v>Communications Services</v>
      </c>
    </row>
    <row r="107" spans="1:7" x14ac:dyDescent="0.25">
      <c r="A107" s="8" t="s">
        <v>2559</v>
      </c>
      <c r="B107" s="2" t="s">
        <v>2560</v>
      </c>
      <c r="C107" s="22" t="str">
        <f>VLOOKUP($A107,'NAICS with notes'!$A:$K,7,FALSE)</f>
        <v>Traded</v>
      </c>
      <c r="D107" s="22">
        <f>VLOOKUP($A107,'NAICS with notes'!$A:$K,8,FALSE)</f>
        <v>8</v>
      </c>
      <c r="E107" s="22" t="str">
        <f>VLOOKUP($A107,'NAICS with notes'!$A:$K,9,FALSE)</f>
        <v>Communications Equipment and Services</v>
      </c>
      <c r="F107" s="22">
        <f>VLOOKUP($A107,'NAICS with notes'!$A:$K,10,FALSE)</f>
        <v>1</v>
      </c>
      <c r="G107" s="22" t="str">
        <f>VLOOKUP($A107,'NAICS with notes'!$A:$K,11,FALSE)</f>
        <v>Communications Services</v>
      </c>
    </row>
    <row r="108" spans="1:7" x14ac:dyDescent="0.25">
      <c r="A108" s="8" t="s">
        <v>2561</v>
      </c>
      <c r="B108" s="2" t="s">
        <v>253</v>
      </c>
      <c r="C108" s="22" t="str">
        <f>VLOOKUP($A108,'NAICS with notes'!$A:$K,7,FALSE)</f>
        <v>Traded</v>
      </c>
      <c r="D108" s="22">
        <f>VLOOKUP($A108,'NAICS with notes'!$A:$K,8,FALSE)</f>
        <v>8</v>
      </c>
      <c r="E108" s="22" t="str">
        <f>VLOOKUP($A108,'NAICS with notes'!$A:$K,9,FALSE)</f>
        <v>Communications Equipment and Services</v>
      </c>
      <c r="F108" s="22">
        <f>VLOOKUP($A108,'NAICS with notes'!$A:$K,10,FALSE)</f>
        <v>1</v>
      </c>
      <c r="G108" s="22" t="str">
        <f>VLOOKUP($A108,'NAICS with notes'!$A:$K,11,FALSE)</f>
        <v>Communications Services</v>
      </c>
    </row>
    <row r="109" spans="1:7" x14ac:dyDescent="0.25">
      <c r="A109" s="8" t="s">
        <v>2562</v>
      </c>
      <c r="B109" s="2" t="s">
        <v>2537</v>
      </c>
      <c r="C109" s="22" t="str">
        <f>VLOOKUP($A109,'NAICS with notes'!$A:$K,7,FALSE)</f>
        <v>Traded</v>
      </c>
      <c r="D109" s="22">
        <f>VLOOKUP($A109,'NAICS with notes'!$A:$K,8,FALSE)</f>
        <v>8</v>
      </c>
      <c r="E109" s="22" t="str">
        <f>VLOOKUP($A109,'NAICS with notes'!$A:$K,9,FALSE)</f>
        <v>Communications Equipment and Services</v>
      </c>
      <c r="F109" s="22">
        <f>VLOOKUP($A109,'NAICS with notes'!$A:$K,10,FALSE)</f>
        <v>1</v>
      </c>
      <c r="G109" s="22" t="str">
        <f>VLOOKUP($A109,'NAICS with notes'!$A:$K,11,FALSE)</f>
        <v>Communications Services</v>
      </c>
    </row>
    <row r="110" spans="1:7" x14ac:dyDescent="0.25">
      <c r="A110" s="8" t="s">
        <v>256</v>
      </c>
      <c r="B110" s="2" t="s">
        <v>257</v>
      </c>
      <c r="C110" s="22" t="str">
        <f>VLOOKUP($A110,'NAICS with notes'!$A:$K,7,FALSE)</f>
        <v>Traded</v>
      </c>
      <c r="D110" s="22">
        <f>VLOOKUP($A110,'NAICS with notes'!$A:$K,8,FALSE)</f>
        <v>8</v>
      </c>
      <c r="E110" s="22" t="str">
        <f>VLOOKUP($A110,'NAICS with notes'!$A:$K,9,FALSE)</f>
        <v>Communications Equipment and Services</v>
      </c>
      <c r="F110" s="22">
        <f>VLOOKUP($A110,'NAICS with notes'!$A:$K,10,FALSE)</f>
        <v>2</v>
      </c>
      <c r="G110" s="22" t="str">
        <f>VLOOKUP($A110,'NAICS with notes'!$A:$K,11,FALSE)</f>
        <v>Communications Equipment</v>
      </c>
    </row>
    <row r="111" spans="1:7" x14ac:dyDescent="0.25">
      <c r="A111" s="8" t="s">
        <v>259</v>
      </c>
      <c r="B111" s="2" t="s">
        <v>260</v>
      </c>
      <c r="C111" s="22" t="str">
        <f>VLOOKUP($A111,'NAICS with notes'!$A:$K,7,FALSE)</f>
        <v>Traded</v>
      </c>
      <c r="D111" s="22">
        <f>VLOOKUP($A111,'NAICS with notes'!$A:$K,8,FALSE)</f>
        <v>8</v>
      </c>
      <c r="E111" s="22" t="str">
        <f>VLOOKUP($A111,'NAICS with notes'!$A:$K,9,FALSE)</f>
        <v>Communications Equipment and Services</v>
      </c>
      <c r="F111" s="22">
        <f>VLOOKUP($A111,'NAICS with notes'!$A:$K,10,FALSE)</f>
        <v>2</v>
      </c>
      <c r="G111" s="22" t="str">
        <f>VLOOKUP($A111,'NAICS with notes'!$A:$K,11,FALSE)</f>
        <v>Communications Equipment</v>
      </c>
    </row>
    <row r="112" spans="1:7" x14ac:dyDescent="0.25">
      <c r="A112" s="8" t="s">
        <v>261</v>
      </c>
      <c r="B112" s="2" t="s">
        <v>262</v>
      </c>
      <c r="C112" s="22" t="str">
        <f>VLOOKUP($A112,'NAICS with notes'!$A:$K,7,FALSE)</f>
        <v>Traded</v>
      </c>
      <c r="D112" s="22">
        <f>VLOOKUP($A112,'NAICS with notes'!$A:$K,8,FALSE)</f>
        <v>8</v>
      </c>
      <c r="E112" s="22" t="str">
        <f>VLOOKUP($A112,'NAICS with notes'!$A:$K,9,FALSE)</f>
        <v>Communications Equipment and Services</v>
      </c>
      <c r="F112" s="22">
        <f>VLOOKUP($A112,'NAICS with notes'!$A:$K,10,FALSE)</f>
        <v>2</v>
      </c>
      <c r="G112" s="22" t="str">
        <f>VLOOKUP($A112,'NAICS with notes'!$A:$K,11,FALSE)</f>
        <v>Communications Equipment</v>
      </c>
    </row>
    <row r="113" spans="1:7" x14ac:dyDescent="0.25">
      <c r="A113" s="8" t="s">
        <v>263</v>
      </c>
      <c r="B113" s="2" t="s">
        <v>264</v>
      </c>
      <c r="C113" s="22" t="str">
        <f>VLOOKUP($A113,'NAICS with notes'!$A:$K,7,FALSE)</f>
        <v>Traded</v>
      </c>
      <c r="D113" s="22">
        <f>VLOOKUP($A113,'NAICS with notes'!$A:$K,8,FALSE)</f>
        <v>8</v>
      </c>
      <c r="E113" s="22" t="str">
        <f>VLOOKUP($A113,'NAICS with notes'!$A:$K,9,FALSE)</f>
        <v>Communications Equipment and Services</v>
      </c>
      <c r="F113" s="22">
        <f>VLOOKUP($A113,'NAICS with notes'!$A:$K,10,FALSE)</f>
        <v>3</v>
      </c>
      <c r="G113" s="22" t="str">
        <f>VLOOKUP($A113,'NAICS with notes'!$A:$K,11,FALSE)</f>
        <v>Communications Equipment Components</v>
      </c>
    </row>
    <row r="114" spans="1:7" x14ac:dyDescent="0.25">
      <c r="A114" s="8" t="s">
        <v>2563</v>
      </c>
      <c r="B114" s="2" t="s">
        <v>2564</v>
      </c>
      <c r="C114" s="22" t="str">
        <f>VLOOKUP($A114,'NAICS with notes'!$A:$K,7,FALSE)</f>
        <v>Traded</v>
      </c>
      <c r="D114" s="22">
        <f>VLOOKUP($A114,'NAICS with notes'!$A:$K,8,FALSE)</f>
        <v>9</v>
      </c>
      <c r="E114" s="22" t="str">
        <f>VLOOKUP($A114,'NAICS with notes'!$A:$K,9,FALSE)</f>
        <v>Construction Products and Services</v>
      </c>
      <c r="F114" s="22">
        <f>VLOOKUP($A114,'NAICS with notes'!$A:$K,10,FALSE)</f>
        <v>1</v>
      </c>
      <c r="G114" s="22" t="str">
        <f>VLOOKUP($A114,'NAICS with notes'!$A:$K,11,FALSE)</f>
        <v>Construction</v>
      </c>
    </row>
    <row r="115" spans="1:7" x14ac:dyDescent="0.25">
      <c r="A115" s="8" t="s">
        <v>2565</v>
      </c>
      <c r="B115" s="2" t="s">
        <v>2566</v>
      </c>
      <c r="C115" s="22" t="str">
        <f>VLOOKUP($A115,'NAICS with notes'!$A:$K,7,FALSE)</f>
        <v>Traded</v>
      </c>
      <c r="D115" s="22">
        <f>VLOOKUP($A115,'NAICS with notes'!$A:$K,8,FALSE)</f>
        <v>9</v>
      </c>
      <c r="E115" s="22" t="str">
        <f>VLOOKUP($A115,'NAICS with notes'!$A:$K,9,FALSE)</f>
        <v>Construction Products and Services</v>
      </c>
      <c r="F115" s="22">
        <f>VLOOKUP($A115,'NAICS with notes'!$A:$K,10,FALSE)</f>
        <v>1</v>
      </c>
      <c r="G115" s="22" t="str">
        <f>VLOOKUP($A115,'NAICS with notes'!$A:$K,11,FALSE)</f>
        <v>Construction</v>
      </c>
    </row>
    <row r="116" spans="1:7" x14ac:dyDescent="0.25">
      <c r="A116" s="8" t="s">
        <v>2567</v>
      </c>
      <c r="B116" s="2" t="s">
        <v>2568</v>
      </c>
      <c r="C116" s="22" t="str">
        <f>VLOOKUP($A116,'NAICS with notes'!$A:$K,7,FALSE)</f>
        <v>Traded</v>
      </c>
      <c r="D116" s="22">
        <f>VLOOKUP($A116,'NAICS with notes'!$A:$K,8,FALSE)</f>
        <v>9</v>
      </c>
      <c r="E116" s="22" t="str">
        <f>VLOOKUP($A116,'NAICS with notes'!$A:$K,9,FALSE)</f>
        <v>Construction Products and Services</v>
      </c>
      <c r="F116" s="22">
        <f>VLOOKUP($A116,'NAICS with notes'!$A:$K,10,FALSE)</f>
        <v>1</v>
      </c>
      <c r="G116" s="22" t="str">
        <f>VLOOKUP($A116,'NAICS with notes'!$A:$K,11,FALSE)</f>
        <v>Construction</v>
      </c>
    </row>
    <row r="117" spans="1:7" x14ac:dyDescent="0.25">
      <c r="A117" s="8" t="s">
        <v>2569</v>
      </c>
      <c r="B117" s="2" t="s">
        <v>2570</v>
      </c>
      <c r="C117" s="22" t="str">
        <f>VLOOKUP($A117,'NAICS with notes'!$A:$K,7,FALSE)</f>
        <v>Traded</v>
      </c>
      <c r="D117" s="22">
        <f>VLOOKUP($A117,'NAICS with notes'!$A:$K,8,FALSE)</f>
        <v>9</v>
      </c>
      <c r="E117" s="22" t="str">
        <f>VLOOKUP($A117,'NAICS with notes'!$A:$K,9,FALSE)</f>
        <v>Construction Products and Services</v>
      </c>
      <c r="F117" s="22">
        <f>VLOOKUP($A117,'NAICS with notes'!$A:$K,10,FALSE)</f>
        <v>1</v>
      </c>
      <c r="G117" s="22" t="str">
        <f>VLOOKUP($A117,'NAICS with notes'!$A:$K,11,FALSE)</f>
        <v>Construction</v>
      </c>
    </row>
    <row r="118" spans="1:7" x14ac:dyDescent="0.25">
      <c r="A118" s="8" t="s">
        <v>276</v>
      </c>
      <c r="B118" s="2" t="s">
        <v>277</v>
      </c>
      <c r="C118" s="22" t="str">
        <f>VLOOKUP($A118,'NAICS with notes'!$A:$K,7,FALSE)</f>
        <v>Traded</v>
      </c>
      <c r="D118" s="22">
        <f>VLOOKUP($A118,'NAICS with notes'!$A:$K,8,FALSE)</f>
        <v>9</v>
      </c>
      <c r="E118" s="22" t="str">
        <f>VLOOKUP($A118,'NAICS with notes'!$A:$K,9,FALSE)</f>
        <v>Construction Products and Services</v>
      </c>
      <c r="F118" s="22">
        <f>VLOOKUP($A118,'NAICS with notes'!$A:$K,10,FALSE)</f>
        <v>2</v>
      </c>
      <c r="G118" s="22" t="str">
        <f>VLOOKUP($A118,'NAICS with notes'!$A:$K,11,FALSE)</f>
        <v>Water, Sewage, and Other Systems</v>
      </c>
    </row>
    <row r="119" spans="1:7" x14ac:dyDescent="0.25">
      <c r="A119" s="8" t="s">
        <v>279</v>
      </c>
      <c r="B119" s="2" t="s">
        <v>280</v>
      </c>
      <c r="C119" s="22" t="str">
        <f>VLOOKUP($A119,'NAICS with notes'!$A:$K,7,FALSE)</f>
        <v>Traded</v>
      </c>
      <c r="D119" s="22">
        <f>VLOOKUP($A119,'NAICS with notes'!$A:$K,8,FALSE)</f>
        <v>9</v>
      </c>
      <c r="E119" s="22" t="str">
        <f>VLOOKUP($A119,'NAICS with notes'!$A:$K,9,FALSE)</f>
        <v>Construction Products and Services</v>
      </c>
      <c r="F119" s="22">
        <f>VLOOKUP($A119,'NAICS with notes'!$A:$K,10,FALSE)</f>
        <v>2</v>
      </c>
      <c r="G119" s="22" t="str">
        <f>VLOOKUP($A119,'NAICS with notes'!$A:$K,11,FALSE)</f>
        <v>Water, Sewage, and Other Systems</v>
      </c>
    </row>
    <row r="120" spans="1:7" x14ac:dyDescent="0.25">
      <c r="A120" s="8" t="s">
        <v>281</v>
      </c>
      <c r="B120" s="2" t="s">
        <v>282</v>
      </c>
      <c r="C120" s="22" t="str">
        <f>VLOOKUP($A120,'NAICS with notes'!$A:$K,7,FALSE)</f>
        <v>Traded</v>
      </c>
      <c r="D120" s="22">
        <f>VLOOKUP($A120,'NAICS with notes'!$A:$K,8,FALSE)</f>
        <v>9</v>
      </c>
      <c r="E120" s="22" t="str">
        <f>VLOOKUP($A120,'NAICS with notes'!$A:$K,9,FALSE)</f>
        <v>Construction Products and Services</v>
      </c>
      <c r="F120" s="22">
        <f>VLOOKUP($A120,'NAICS with notes'!$A:$K,10,FALSE)</f>
        <v>3</v>
      </c>
      <c r="G120" s="22" t="str">
        <f>VLOOKUP($A120,'NAICS with notes'!$A:$K,11,FALSE)</f>
        <v>Construction Products</v>
      </c>
    </row>
    <row r="121" spans="1:7" x14ac:dyDescent="0.25">
      <c r="A121" s="8" t="s">
        <v>284</v>
      </c>
      <c r="B121" s="2" t="s">
        <v>285</v>
      </c>
      <c r="C121" s="22" t="str">
        <f>VLOOKUP($A121,'NAICS with notes'!$A:$K,7,FALSE)</f>
        <v>Traded</v>
      </c>
      <c r="D121" s="22">
        <f>VLOOKUP($A121,'NAICS with notes'!$A:$K,8,FALSE)</f>
        <v>9</v>
      </c>
      <c r="E121" s="22" t="str">
        <f>VLOOKUP($A121,'NAICS with notes'!$A:$K,9,FALSE)</f>
        <v>Construction Products and Services</v>
      </c>
      <c r="F121" s="22">
        <f>VLOOKUP($A121,'NAICS with notes'!$A:$K,10,FALSE)</f>
        <v>3</v>
      </c>
      <c r="G121" s="22" t="str">
        <f>VLOOKUP($A121,'NAICS with notes'!$A:$K,11,FALSE)</f>
        <v>Construction Products</v>
      </c>
    </row>
    <row r="122" spans="1:7" x14ac:dyDescent="0.25">
      <c r="A122" s="8" t="s">
        <v>286</v>
      </c>
      <c r="B122" s="2" t="s">
        <v>287</v>
      </c>
      <c r="C122" s="22" t="str">
        <f>VLOOKUP($A122,'NAICS with notes'!$A:$K,7,FALSE)</f>
        <v>Traded</v>
      </c>
      <c r="D122" s="22">
        <f>VLOOKUP($A122,'NAICS with notes'!$A:$K,8,FALSE)</f>
        <v>9</v>
      </c>
      <c r="E122" s="22" t="str">
        <f>VLOOKUP($A122,'NAICS with notes'!$A:$K,9,FALSE)</f>
        <v>Construction Products and Services</v>
      </c>
      <c r="F122" s="22">
        <f>VLOOKUP($A122,'NAICS with notes'!$A:$K,10,FALSE)</f>
        <v>3</v>
      </c>
      <c r="G122" s="22" t="str">
        <f>VLOOKUP($A122,'NAICS with notes'!$A:$K,11,FALSE)</f>
        <v>Construction Products</v>
      </c>
    </row>
    <row r="123" spans="1:7" x14ac:dyDescent="0.25">
      <c r="A123" s="8" t="s">
        <v>288</v>
      </c>
      <c r="B123" s="2" t="s">
        <v>289</v>
      </c>
      <c r="C123" s="22" t="str">
        <f>VLOOKUP($A123,'NAICS with notes'!$A:$K,7,FALSE)</f>
        <v>Traded</v>
      </c>
      <c r="D123" s="22">
        <f>VLOOKUP($A123,'NAICS with notes'!$A:$K,8,FALSE)</f>
        <v>9</v>
      </c>
      <c r="E123" s="22" t="str">
        <f>VLOOKUP($A123,'NAICS with notes'!$A:$K,9,FALSE)</f>
        <v>Construction Products and Services</v>
      </c>
      <c r="F123" s="22">
        <f>VLOOKUP($A123,'NAICS with notes'!$A:$K,10,FALSE)</f>
        <v>3</v>
      </c>
      <c r="G123" s="22" t="str">
        <f>VLOOKUP($A123,'NAICS with notes'!$A:$K,11,FALSE)</f>
        <v>Construction Products</v>
      </c>
    </row>
    <row r="124" spans="1:7" x14ac:dyDescent="0.25">
      <c r="A124" s="8" t="s">
        <v>290</v>
      </c>
      <c r="B124" s="2" t="s">
        <v>291</v>
      </c>
      <c r="C124" s="22" t="str">
        <f>VLOOKUP($A124,'NAICS with notes'!$A:$K,7,FALSE)</f>
        <v>Traded</v>
      </c>
      <c r="D124" s="22">
        <f>VLOOKUP($A124,'NAICS with notes'!$A:$K,8,FALSE)</f>
        <v>9</v>
      </c>
      <c r="E124" s="22" t="str">
        <f>VLOOKUP($A124,'NAICS with notes'!$A:$K,9,FALSE)</f>
        <v>Construction Products and Services</v>
      </c>
      <c r="F124" s="22">
        <f>VLOOKUP($A124,'NAICS with notes'!$A:$K,10,FALSE)</f>
        <v>4</v>
      </c>
      <c r="G124" s="22" t="str">
        <f>VLOOKUP($A124,'NAICS with notes'!$A:$K,11,FALSE)</f>
        <v>Construction Components</v>
      </c>
    </row>
    <row r="125" spans="1:7" x14ac:dyDescent="0.25">
      <c r="A125" s="8" t="s">
        <v>293</v>
      </c>
      <c r="B125" s="2" t="s">
        <v>294</v>
      </c>
      <c r="C125" s="22" t="str">
        <f>VLOOKUP($A125,'NAICS with notes'!$A:$K,7,FALSE)</f>
        <v>Traded</v>
      </c>
      <c r="D125" s="22">
        <f>VLOOKUP($A125,'NAICS with notes'!$A:$K,8,FALSE)</f>
        <v>9</v>
      </c>
      <c r="E125" s="22" t="str">
        <f>VLOOKUP($A125,'NAICS with notes'!$A:$K,9,FALSE)</f>
        <v>Construction Products and Services</v>
      </c>
      <c r="F125" s="22">
        <f>VLOOKUP($A125,'NAICS with notes'!$A:$K,10,FALSE)</f>
        <v>4</v>
      </c>
      <c r="G125" s="22" t="str">
        <f>VLOOKUP($A125,'NAICS with notes'!$A:$K,11,FALSE)</f>
        <v>Construction Components</v>
      </c>
    </row>
    <row r="126" spans="1:7" x14ac:dyDescent="0.25">
      <c r="A126" s="8" t="s">
        <v>295</v>
      </c>
      <c r="B126" s="2" t="s">
        <v>296</v>
      </c>
      <c r="C126" s="22" t="str">
        <f>VLOOKUP($A126,'NAICS with notes'!$A:$K,7,FALSE)</f>
        <v>Traded</v>
      </c>
      <c r="D126" s="22">
        <f>VLOOKUP($A126,'NAICS with notes'!$A:$K,8,FALSE)</f>
        <v>9</v>
      </c>
      <c r="E126" s="22" t="str">
        <f>VLOOKUP($A126,'NAICS with notes'!$A:$K,9,FALSE)</f>
        <v>Construction Products and Services</v>
      </c>
      <c r="F126" s="22">
        <f>VLOOKUP($A126,'NAICS with notes'!$A:$K,10,FALSE)</f>
        <v>4</v>
      </c>
      <c r="G126" s="22" t="str">
        <f>VLOOKUP($A126,'NAICS with notes'!$A:$K,11,FALSE)</f>
        <v>Construction Components</v>
      </c>
    </row>
    <row r="127" spans="1:7" x14ac:dyDescent="0.25">
      <c r="A127" s="8" t="s">
        <v>297</v>
      </c>
      <c r="B127" s="2" t="s">
        <v>298</v>
      </c>
      <c r="C127" s="22" t="str">
        <f>VLOOKUP($A127,'NAICS with notes'!$A:$K,7,FALSE)</f>
        <v>Traded</v>
      </c>
      <c r="D127" s="22">
        <f>VLOOKUP($A127,'NAICS with notes'!$A:$K,8,FALSE)</f>
        <v>9</v>
      </c>
      <c r="E127" s="22" t="str">
        <f>VLOOKUP($A127,'NAICS with notes'!$A:$K,9,FALSE)</f>
        <v>Construction Products and Services</v>
      </c>
      <c r="F127" s="22">
        <f>VLOOKUP($A127,'NAICS with notes'!$A:$K,10,FALSE)</f>
        <v>4</v>
      </c>
      <c r="G127" s="22" t="str">
        <f>VLOOKUP($A127,'NAICS with notes'!$A:$K,11,FALSE)</f>
        <v>Construction Components</v>
      </c>
    </row>
    <row r="128" spans="1:7" x14ac:dyDescent="0.25">
      <c r="A128" s="8" t="s">
        <v>299</v>
      </c>
      <c r="B128" s="2" t="s">
        <v>300</v>
      </c>
      <c r="C128" s="22" t="str">
        <f>VLOOKUP($A128,'NAICS with notes'!$A:$K,7,FALSE)</f>
        <v>Traded</v>
      </c>
      <c r="D128" s="22">
        <f>VLOOKUP($A128,'NAICS with notes'!$A:$K,8,FALSE)</f>
        <v>9</v>
      </c>
      <c r="E128" s="22" t="str">
        <f>VLOOKUP($A128,'NAICS with notes'!$A:$K,9,FALSE)</f>
        <v>Construction Products and Services</v>
      </c>
      <c r="F128" s="22">
        <f>VLOOKUP($A128,'NAICS with notes'!$A:$K,10,FALSE)</f>
        <v>4</v>
      </c>
      <c r="G128" s="22" t="str">
        <f>VLOOKUP($A128,'NAICS with notes'!$A:$K,11,FALSE)</f>
        <v>Construction Components</v>
      </c>
    </row>
    <row r="129" spans="1:7" x14ac:dyDescent="0.25">
      <c r="A129" s="8" t="s">
        <v>301</v>
      </c>
      <c r="B129" s="2" t="s">
        <v>302</v>
      </c>
      <c r="C129" s="22" t="str">
        <f>VLOOKUP($A129,'NAICS with notes'!$A:$K,7,FALSE)</f>
        <v>Traded</v>
      </c>
      <c r="D129" s="22">
        <f>VLOOKUP($A129,'NAICS with notes'!$A:$K,8,FALSE)</f>
        <v>9</v>
      </c>
      <c r="E129" s="22" t="str">
        <f>VLOOKUP($A129,'NAICS with notes'!$A:$K,9,FALSE)</f>
        <v>Construction Products and Services</v>
      </c>
      <c r="F129" s="22">
        <f>VLOOKUP($A129,'NAICS with notes'!$A:$K,10,FALSE)</f>
        <v>4</v>
      </c>
      <c r="G129" s="22" t="str">
        <f>VLOOKUP($A129,'NAICS with notes'!$A:$K,11,FALSE)</f>
        <v>Construction Components</v>
      </c>
    </row>
    <row r="130" spans="1:7" x14ac:dyDescent="0.25">
      <c r="A130" s="8" t="s">
        <v>303</v>
      </c>
      <c r="B130" s="2" t="s">
        <v>304</v>
      </c>
      <c r="C130" s="22" t="str">
        <f>VLOOKUP($A130,'NAICS with notes'!$A:$K,7,FALSE)</f>
        <v>Traded</v>
      </c>
      <c r="D130" s="22">
        <f>VLOOKUP($A130,'NAICS with notes'!$A:$K,8,FALSE)</f>
        <v>9</v>
      </c>
      <c r="E130" s="22" t="str">
        <f>VLOOKUP($A130,'NAICS with notes'!$A:$K,9,FALSE)</f>
        <v>Construction Products and Services</v>
      </c>
      <c r="F130" s="22">
        <f>VLOOKUP($A130,'NAICS with notes'!$A:$K,10,FALSE)</f>
        <v>4</v>
      </c>
      <c r="G130" s="22" t="str">
        <f>VLOOKUP($A130,'NAICS with notes'!$A:$K,11,FALSE)</f>
        <v>Construction Components</v>
      </c>
    </row>
    <row r="131" spans="1:7" x14ac:dyDescent="0.25">
      <c r="A131" s="8" t="s">
        <v>305</v>
      </c>
      <c r="B131" s="2" t="s">
        <v>306</v>
      </c>
      <c r="C131" s="22" t="str">
        <f>VLOOKUP($A131,'NAICS with notes'!$A:$K,7,FALSE)</f>
        <v>Traded</v>
      </c>
      <c r="D131" s="22">
        <f>VLOOKUP($A131,'NAICS with notes'!$A:$K,8,FALSE)</f>
        <v>9</v>
      </c>
      <c r="E131" s="22" t="str">
        <f>VLOOKUP($A131,'NAICS with notes'!$A:$K,9,FALSE)</f>
        <v>Construction Products and Services</v>
      </c>
      <c r="F131" s="22">
        <f>VLOOKUP($A131,'NAICS with notes'!$A:$K,10,FALSE)</f>
        <v>4</v>
      </c>
      <c r="G131" s="22" t="str">
        <f>VLOOKUP($A131,'NAICS with notes'!$A:$K,11,FALSE)</f>
        <v>Construction Components</v>
      </c>
    </row>
    <row r="132" spans="1:7" x14ac:dyDescent="0.25">
      <c r="A132" s="8" t="s">
        <v>307</v>
      </c>
      <c r="B132" s="2" t="s">
        <v>308</v>
      </c>
      <c r="C132" s="22" t="str">
        <f>VLOOKUP($A132,'NAICS with notes'!$A:$K,7,FALSE)</f>
        <v>Traded</v>
      </c>
      <c r="D132" s="22">
        <f>VLOOKUP($A132,'NAICS with notes'!$A:$K,8,FALSE)</f>
        <v>9</v>
      </c>
      <c r="E132" s="22" t="str">
        <f>VLOOKUP($A132,'NAICS with notes'!$A:$K,9,FALSE)</f>
        <v>Construction Products and Services</v>
      </c>
      <c r="F132" s="22">
        <f>VLOOKUP($A132,'NAICS with notes'!$A:$K,10,FALSE)</f>
        <v>5</v>
      </c>
      <c r="G132" s="22" t="str">
        <f>VLOOKUP($A132,'NAICS with notes'!$A:$K,11,FALSE)</f>
        <v>Construction Materials</v>
      </c>
    </row>
    <row r="133" spans="1:7" x14ac:dyDescent="0.25">
      <c r="A133" s="8" t="s">
        <v>310</v>
      </c>
      <c r="B133" s="2" t="s">
        <v>311</v>
      </c>
      <c r="C133" s="22" t="str">
        <f>VLOOKUP($A133,'NAICS with notes'!$A:$K,7,FALSE)</f>
        <v>Traded</v>
      </c>
      <c r="D133" s="22">
        <f>VLOOKUP($A133,'NAICS with notes'!$A:$K,8,FALSE)</f>
        <v>9</v>
      </c>
      <c r="E133" s="22" t="str">
        <f>VLOOKUP($A133,'NAICS with notes'!$A:$K,9,FALSE)</f>
        <v>Construction Products and Services</v>
      </c>
      <c r="F133" s="22">
        <f>VLOOKUP($A133,'NAICS with notes'!$A:$K,10,FALSE)</f>
        <v>5</v>
      </c>
      <c r="G133" s="22" t="str">
        <f>VLOOKUP($A133,'NAICS with notes'!$A:$K,11,FALSE)</f>
        <v>Construction Materials</v>
      </c>
    </row>
    <row r="134" spans="1:7" x14ac:dyDescent="0.25">
      <c r="A134" s="8" t="s">
        <v>312</v>
      </c>
      <c r="B134" s="2" t="s">
        <v>313</v>
      </c>
      <c r="C134" s="22" t="str">
        <f>VLOOKUP($A134,'NAICS with notes'!$A:$K,7,FALSE)</f>
        <v>Traded</v>
      </c>
      <c r="D134" s="22">
        <f>VLOOKUP($A134,'NAICS with notes'!$A:$K,8,FALSE)</f>
        <v>10</v>
      </c>
      <c r="E134" s="22" t="str">
        <f>VLOOKUP($A134,'NAICS with notes'!$A:$K,9,FALSE)</f>
        <v>Distribution and Electronic Commerce</v>
      </c>
      <c r="F134" s="22">
        <f>VLOOKUP($A134,'NAICS with notes'!$A:$K,10,FALSE)</f>
        <v>1</v>
      </c>
      <c r="G134" s="22" t="str">
        <f>VLOOKUP($A134,'NAICS with notes'!$A:$K,11,FALSE)</f>
        <v>Warehousing and Storage</v>
      </c>
    </row>
    <row r="135" spans="1:7" x14ac:dyDescent="0.25">
      <c r="A135" s="8" t="s">
        <v>316</v>
      </c>
      <c r="B135" s="2" t="s">
        <v>317</v>
      </c>
      <c r="C135" s="22" t="str">
        <f>VLOOKUP($A135,'NAICS with notes'!$A:$K,7,FALSE)</f>
        <v>Traded</v>
      </c>
      <c r="D135" s="22">
        <f>VLOOKUP($A135,'NAICS with notes'!$A:$K,8,FALSE)</f>
        <v>10</v>
      </c>
      <c r="E135" s="22" t="str">
        <f>VLOOKUP($A135,'NAICS with notes'!$A:$K,9,FALSE)</f>
        <v>Distribution and Electronic Commerce</v>
      </c>
      <c r="F135" s="22">
        <f>VLOOKUP($A135,'NAICS with notes'!$A:$K,10,FALSE)</f>
        <v>1</v>
      </c>
      <c r="G135" s="22" t="str">
        <f>VLOOKUP($A135,'NAICS with notes'!$A:$K,11,FALSE)</f>
        <v>Warehousing and Storage</v>
      </c>
    </row>
    <row r="136" spans="1:7" x14ac:dyDescent="0.25">
      <c r="A136" s="8" t="s">
        <v>318</v>
      </c>
      <c r="B136" s="2" t="s">
        <v>319</v>
      </c>
      <c r="C136" s="22" t="str">
        <f>VLOOKUP($A136,'NAICS with notes'!$A:$K,7,FALSE)</f>
        <v>Traded</v>
      </c>
      <c r="D136" s="22">
        <f>VLOOKUP($A136,'NAICS with notes'!$A:$K,8,FALSE)</f>
        <v>10</v>
      </c>
      <c r="E136" s="22" t="str">
        <f>VLOOKUP($A136,'NAICS with notes'!$A:$K,9,FALSE)</f>
        <v>Distribution and Electronic Commerce</v>
      </c>
      <c r="F136" s="22">
        <f>VLOOKUP($A136,'NAICS with notes'!$A:$K,10,FALSE)</f>
        <v>1</v>
      </c>
      <c r="G136" s="22" t="str">
        <f>VLOOKUP($A136,'NAICS with notes'!$A:$K,11,FALSE)</f>
        <v>Warehousing and Storage</v>
      </c>
    </row>
    <row r="137" spans="1:7" x14ac:dyDescent="0.25">
      <c r="A137" s="8" t="s">
        <v>2571</v>
      </c>
      <c r="B137" s="2" t="s">
        <v>2572</v>
      </c>
      <c r="C137" s="22" t="str">
        <f>VLOOKUP($A137,'NAICS with notes'!$A:$K,7,FALSE)</f>
        <v>Traded</v>
      </c>
      <c r="D137" s="22">
        <f>VLOOKUP($A137,'NAICS with notes'!$A:$K,8,FALSE)</f>
        <v>10</v>
      </c>
      <c r="E137" s="22" t="str">
        <f>VLOOKUP($A137,'NAICS with notes'!$A:$K,9,FALSE)</f>
        <v>Distribution and Electronic Commerce</v>
      </c>
      <c r="F137" s="22">
        <f>VLOOKUP($A137,'NAICS with notes'!$A:$K,10,FALSE)</f>
        <v>2</v>
      </c>
      <c r="G137" s="22" t="str">
        <f>VLOOKUP($A137,'NAICS with notes'!$A:$K,11,FALSE)</f>
        <v>Electronic and Catalog Shopping</v>
      </c>
    </row>
    <row r="138" spans="1:7" x14ac:dyDescent="0.25">
      <c r="A138" s="8" t="s">
        <v>331</v>
      </c>
      <c r="B138" s="2" t="s">
        <v>332</v>
      </c>
      <c r="C138" s="22" t="str">
        <f>VLOOKUP($A138,'NAICS with notes'!$A:$K,7,FALSE)</f>
        <v>Traded</v>
      </c>
      <c r="D138" s="22">
        <f>VLOOKUP($A138,'NAICS with notes'!$A:$K,8,FALSE)</f>
        <v>10</v>
      </c>
      <c r="E138" s="22" t="str">
        <f>VLOOKUP($A138,'NAICS with notes'!$A:$K,9,FALSE)</f>
        <v>Distribution and Electronic Commerce</v>
      </c>
      <c r="F138" s="22">
        <f>VLOOKUP($A138,'NAICS with notes'!$A:$K,10,FALSE)</f>
        <v>4</v>
      </c>
      <c r="G138" s="22" t="str">
        <f>VLOOKUP($A138,'NAICS with notes'!$A:$K,11,FALSE)</f>
        <v>Support Services</v>
      </c>
    </row>
    <row r="139" spans="1:7" x14ac:dyDescent="0.25">
      <c r="A139" s="8" t="s">
        <v>334</v>
      </c>
      <c r="B139" s="2" t="s">
        <v>335</v>
      </c>
      <c r="C139" s="22" t="str">
        <f>VLOOKUP($A139,'NAICS with notes'!$A:$K,7,FALSE)</f>
        <v>Traded</v>
      </c>
      <c r="D139" s="22">
        <f>VLOOKUP($A139,'NAICS with notes'!$A:$K,8,FALSE)</f>
        <v>10</v>
      </c>
      <c r="E139" s="22" t="str">
        <f>VLOOKUP($A139,'NAICS with notes'!$A:$K,9,FALSE)</f>
        <v>Distribution and Electronic Commerce</v>
      </c>
      <c r="F139" s="22">
        <f>VLOOKUP($A139,'NAICS with notes'!$A:$K,10,FALSE)</f>
        <v>4</v>
      </c>
      <c r="G139" s="22" t="str">
        <f>VLOOKUP($A139,'NAICS with notes'!$A:$K,11,FALSE)</f>
        <v>Support Services</v>
      </c>
    </row>
    <row r="140" spans="1:7" x14ac:dyDescent="0.25">
      <c r="A140" s="8" t="s">
        <v>2573</v>
      </c>
      <c r="B140" s="2" t="s">
        <v>2574</v>
      </c>
      <c r="C140" s="22" t="str">
        <f>VLOOKUP($A140,'NAICS with notes'!$A:$K,7,FALSE)</f>
        <v>Traded</v>
      </c>
      <c r="D140" s="22">
        <f>VLOOKUP($A140,'NAICS with notes'!$A:$K,8,FALSE)</f>
        <v>10</v>
      </c>
      <c r="E140" s="22" t="str">
        <f>VLOOKUP($A140,'NAICS with notes'!$A:$K,9,FALSE)</f>
        <v>Distribution and Electronic Commerce</v>
      </c>
      <c r="F140" s="22">
        <f>VLOOKUP($A140,'NAICS with notes'!$A:$K,10,FALSE)</f>
        <v>5</v>
      </c>
      <c r="G140" s="22" t="str">
        <f>VLOOKUP($A140,'NAICS with notes'!$A:$K,11,FALSE)</f>
        <v>Wholesale of Apparel and Accessories</v>
      </c>
    </row>
    <row r="141" spans="1:7" x14ac:dyDescent="0.25">
      <c r="A141" s="8" t="s">
        <v>2575</v>
      </c>
      <c r="B141" s="2" t="s">
        <v>2576</v>
      </c>
      <c r="C141" s="22" t="str">
        <f>VLOOKUP($A141,'NAICS with notes'!$A:$K,7,FALSE)</f>
        <v>Traded</v>
      </c>
      <c r="D141" s="22">
        <f>VLOOKUP($A141,'NAICS with notes'!$A:$K,8,FALSE)</f>
        <v>10</v>
      </c>
      <c r="E141" s="22" t="str">
        <f>VLOOKUP($A141,'NAICS with notes'!$A:$K,9,FALSE)</f>
        <v>Distribution and Electronic Commerce</v>
      </c>
      <c r="F141" s="22">
        <f>VLOOKUP($A141,'NAICS with notes'!$A:$K,10,FALSE)</f>
        <v>5</v>
      </c>
      <c r="G141" s="22" t="str">
        <f>VLOOKUP($A141,'NAICS with notes'!$A:$K,11,FALSE)</f>
        <v>Wholesale of Apparel and Accessories</v>
      </c>
    </row>
    <row r="142" spans="1:7" x14ac:dyDescent="0.25">
      <c r="A142" s="8" t="s">
        <v>2577</v>
      </c>
      <c r="B142" s="2" t="s">
        <v>2578</v>
      </c>
      <c r="C142" s="22" t="str">
        <f>VLOOKUP($A142,'NAICS with notes'!$A:$K,7,FALSE)</f>
        <v>Traded</v>
      </c>
      <c r="D142" s="22">
        <f>VLOOKUP($A142,'NAICS with notes'!$A:$K,8,FALSE)</f>
        <v>10</v>
      </c>
      <c r="E142" s="22" t="str">
        <f>VLOOKUP($A142,'NAICS with notes'!$A:$K,9,FALSE)</f>
        <v>Distribution and Electronic Commerce</v>
      </c>
      <c r="F142" s="22">
        <f>VLOOKUP($A142,'NAICS with notes'!$A:$K,10,FALSE)</f>
        <v>5</v>
      </c>
      <c r="G142" s="22" t="str">
        <f>VLOOKUP($A142,'NAICS with notes'!$A:$K,11,FALSE)</f>
        <v>Wholesale of Apparel and Accessories</v>
      </c>
    </row>
    <row r="143" spans="1:7" x14ac:dyDescent="0.25">
      <c r="A143" s="8" t="s">
        <v>2579</v>
      </c>
      <c r="B143" s="2" t="s">
        <v>2580</v>
      </c>
      <c r="C143" s="22" t="str">
        <f>VLOOKUP($A143,'NAICS with notes'!$A:$K,7,FALSE)</f>
        <v>Traded</v>
      </c>
      <c r="D143" s="22">
        <f>VLOOKUP($A143,'NAICS with notes'!$A:$K,8,FALSE)</f>
        <v>10</v>
      </c>
      <c r="E143" s="22" t="str">
        <f>VLOOKUP($A143,'NAICS with notes'!$A:$K,9,FALSE)</f>
        <v>Distribution and Electronic Commerce</v>
      </c>
      <c r="F143" s="22">
        <f>VLOOKUP($A143,'NAICS with notes'!$A:$K,10,FALSE)</f>
        <v>5</v>
      </c>
      <c r="G143" s="22" t="str">
        <f>VLOOKUP($A143,'NAICS with notes'!$A:$K,11,FALSE)</f>
        <v>Wholesale of Apparel and Accessories</v>
      </c>
    </row>
    <row r="144" spans="1:7" x14ac:dyDescent="0.25">
      <c r="A144" s="8" t="s">
        <v>2581</v>
      </c>
      <c r="B144" s="2" t="s">
        <v>2582</v>
      </c>
      <c r="C144" s="22" t="str">
        <f>VLOOKUP($A144,'NAICS with notes'!$A:$K,7,FALSE)</f>
        <v>Traded</v>
      </c>
      <c r="D144" s="22">
        <f>VLOOKUP($A144,'NAICS with notes'!$A:$K,8,FALSE)</f>
        <v>10</v>
      </c>
      <c r="E144" s="22" t="str">
        <f>VLOOKUP($A144,'NAICS with notes'!$A:$K,9,FALSE)</f>
        <v>Distribution and Electronic Commerce</v>
      </c>
      <c r="F144" s="22">
        <f>VLOOKUP($A144,'NAICS with notes'!$A:$K,10,FALSE)</f>
        <v>6</v>
      </c>
      <c r="G144" s="22" t="str">
        <f>VLOOKUP($A144,'NAICS with notes'!$A:$K,11,FALSE)</f>
        <v>Wholesale of Books, Periodicals, and Newspapers</v>
      </c>
    </row>
    <row r="145" spans="1:7" x14ac:dyDescent="0.25">
      <c r="A145" s="8" t="s">
        <v>2583</v>
      </c>
      <c r="B145" s="2" t="s">
        <v>2584</v>
      </c>
      <c r="C145" s="22" t="str">
        <f>VLOOKUP($A145,'NAICS with notes'!$A:$K,7,FALSE)</f>
        <v>Traded</v>
      </c>
      <c r="D145" s="22">
        <f>VLOOKUP($A145,'NAICS with notes'!$A:$K,8,FALSE)</f>
        <v>10</v>
      </c>
      <c r="E145" s="22" t="str">
        <f>VLOOKUP($A145,'NAICS with notes'!$A:$K,9,FALSE)</f>
        <v>Distribution and Electronic Commerce</v>
      </c>
      <c r="F145" s="22">
        <f>VLOOKUP($A145,'NAICS with notes'!$A:$K,10,FALSE)</f>
        <v>7</v>
      </c>
      <c r="G145" s="22" t="str">
        <f>VLOOKUP($A145,'NAICS with notes'!$A:$K,11,FALSE)</f>
        <v>Wholesale of Chemical and Allied Products</v>
      </c>
    </row>
    <row r="146" spans="1:7" x14ac:dyDescent="0.25">
      <c r="A146" s="8" t="s">
        <v>2585</v>
      </c>
      <c r="B146" s="2" t="s">
        <v>2586</v>
      </c>
      <c r="C146" s="22" t="str">
        <f>VLOOKUP($A146,'NAICS with notes'!$A:$K,7,FALSE)</f>
        <v>Traded</v>
      </c>
      <c r="D146" s="22">
        <f>VLOOKUP($A146,'NAICS with notes'!$A:$K,8,FALSE)</f>
        <v>10</v>
      </c>
      <c r="E146" s="22" t="str">
        <f>VLOOKUP($A146,'NAICS with notes'!$A:$K,9,FALSE)</f>
        <v>Distribution and Electronic Commerce</v>
      </c>
      <c r="F146" s="22">
        <f>VLOOKUP($A146,'NAICS with notes'!$A:$K,10,FALSE)</f>
        <v>7</v>
      </c>
      <c r="G146" s="22" t="str">
        <f>VLOOKUP($A146,'NAICS with notes'!$A:$K,11,FALSE)</f>
        <v>Wholesale of Chemical and Allied Products</v>
      </c>
    </row>
    <row r="147" spans="1:7" x14ac:dyDescent="0.25">
      <c r="A147" s="8" t="s">
        <v>2587</v>
      </c>
      <c r="B147" s="2" t="s">
        <v>2588</v>
      </c>
      <c r="C147" s="22" t="str">
        <f>VLOOKUP($A147,'NAICS with notes'!$A:$K,7,FALSE)</f>
        <v>Traded</v>
      </c>
      <c r="D147" s="22">
        <f>VLOOKUP($A147,'NAICS with notes'!$A:$K,8,FALSE)</f>
        <v>10</v>
      </c>
      <c r="E147" s="22" t="str">
        <f>VLOOKUP($A147,'NAICS with notes'!$A:$K,9,FALSE)</f>
        <v>Distribution and Electronic Commerce</v>
      </c>
      <c r="F147" s="22">
        <f>VLOOKUP($A147,'NAICS with notes'!$A:$K,10,FALSE)</f>
        <v>8</v>
      </c>
      <c r="G147" s="22" t="str">
        <f>VLOOKUP($A147,'NAICS with notes'!$A:$K,11,FALSE)</f>
        <v>Wholesale of Drugs and Druggists' Sundries</v>
      </c>
    </row>
    <row r="148" spans="1:7" x14ac:dyDescent="0.25">
      <c r="A148" s="8" t="s">
        <v>2589</v>
      </c>
      <c r="B148" s="2" t="s">
        <v>2590</v>
      </c>
      <c r="C148" s="22" t="str">
        <f>VLOOKUP($A148,'NAICS with notes'!$A:$K,7,FALSE)</f>
        <v>Traded</v>
      </c>
      <c r="D148" s="22">
        <f>VLOOKUP($A148,'NAICS with notes'!$A:$K,8,FALSE)</f>
        <v>10</v>
      </c>
      <c r="E148" s="22" t="str">
        <f>VLOOKUP($A148,'NAICS with notes'!$A:$K,9,FALSE)</f>
        <v>Distribution and Electronic Commerce</v>
      </c>
      <c r="F148" s="22">
        <f>VLOOKUP($A148,'NAICS with notes'!$A:$K,10,FALSE)</f>
        <v>9</v>
      </c>
      <c r="G148" s="22" t="str">
        <f>VLOOKUP($A148,'NAICS with notes'!$A:$K,11,FALSE)</f>
        <v>Wholesale of Farm Products and Supplies</v>
      </c>
    </row>
    <row r="149" spans="1:7" x14ac:dyDescent="0.25">
      <c r="A149" s="8" t="s">
        <v>2591</v>
      </c>
      <c r="B149" s="2" t="s">
        <v>2592</v>
      </c>
      <c r="C149" s="22" t="str">
        <f>VLOOKUP($A149,'NAICS with notes'!$A:$K,7,FALSE)</f>
        <v>Traded</v>
      </c>
      <c r="D149" s="22">
        <f>VLOOKUP($A149,'NAICS with notes'!$A:$K,8,FALSE)</f>
        <v>10</v>
      </c>
      <c r="E149" s="22" t="str">
        <f>VLOOKUP($A149,'NAICS with notes'!$A:$K,9,FALSE)</f>
        <v>Distribution and Electronic Commerce</v>
      </c>
      <c r="F149" s="22">
        <f>VLOOKUP($A149,'NAICS with notes'!$A:$K,10,FALSE)</f>
        <v>9</v>
      </c>
      <c r="G149" s="22" t="str">
        <f>VLOOKUP($A149,'NAICS with notes'!$A:$K,11,FALSE)</f>
        <v>Wholesale of Farm Products and Supplies</v>
      </c>
    </row>
    <row r="150" spans="1:7" x14ac:dyDescent="0.25">
      <c r="A150" s="8" t="s">
        <v>2593</v>
      </c>
      <c r="B150" s="2" t="s">
        <v>2594</v>
      </c>
      <c r="C150" s="22" t="str">
        <f>VLOOKUP($A150,'NAICS with notes'!$A:$K,7,FALSE)</f>
        <v>Traded</v>
      </c>
      <c r="D150" s="22">
        <f>VLOOKUP($A150,'NAICS with notes'!$A:$K,8,FALSE)</f>
        <v>10</v>
      </c>
      <c r="E150" s="22" t="str">
        <f>VLOOKUP($A150,'NAICS with notes'!$A:$K,9,FALSE)</f>
        <v>Distribution and Electronic Commerce</v>
      </c>
      <c r="F150" s="22">
        <f>VLOOKUP($A150,'NAICS with notes'!$A:$K,10,FALSE)</f>
        <v>9</v>
      </c>
      <c r="G150" s="22" t="str">
        <f>VLOOKUP($A150,'NAICS with notes'!$A:$K,11,FALSE)</f>
        <v>Wholesale of Farm Products and Supplies</v>
      </c>
    </row>
    <row r="151" spans="1:7" x14ac:dyDescent="0.25">
      <c r="A151" s="8" t="s">
        <v>2595</v>
      </c>
      <c r="B151" s="2" t="s">
        <v>2596</v>
      </c>
      <c r="C151" s="22" t="str">
        <f>VLOOKUP($A151,'NAICS with notes'!$A:$K,7,FALSE)</f>
        <v>Traded</v>
      </c>
      <c r="D151" s="22">
        <f>VLOOKUP($A151,'NAICS with notes'!$A:$K,8,FALSE)</f>
        <v>10</v>
      </c>
      <c r="E151" s="22" t="str">
        <f>VLOOKUP($A151,'NAICS with notes'!$A:$K,9,FALSE)</f>
        <v>Distribution and Electronic Commerce</v>
      </c>
      <c r="F151" s="22">
        <f>VLOOKUP($A151,'NAICS with notes'!$A:$K,10,FALSE)</f>
        <v>9</v>
      </c>
      <c r="G151" s="22" t="str">
        <f>VLOOKUP($A151,'NAICS with notes'!$A:$K,11,FALSE)</f>
        <v>Wholesale of Farm Products and Supplies</v>
      </c>
    </row>
    <row r="152" spans="1:7" x14ac:dyDescent="0.25">
      <c r="A152" s="8" t="s">
        <v>365</v>
      </c>
      <c r="B152" s="2" t="s">
        <v>366</v>
      </c>
      <c r="C152" s="22" t="str">
        <f>VLOOKUP($A152,'NAICS with notes'!$A:$K,7,FALSE)</f>
        <v>Traded</v>
      </c>
      <c r="D152" s="22">
        <f>VLOOKUP($A152,'NAICS with notes'!$A:$K,8,FALSE)</f>
        <v>10</v>
      </c>
      <c r="E152" s="22" t="str">
        <f>VLOOKUP($A152,'NAICS with notes'!$A:$K,9,FALSE)</f>
        <v>Distribution and Electronic Commerce</v>
      </c>
      <c r="F152" s="22">
        <f>VLOOKUP($A152,'NAICS with notes'!$A:$K,10,FALSE)</f>
        <v>9</v>
      </c>
      <c r="G152" s="22" t="str">
        <f>VLOOKUP($A152,'NAICS with notes'!$A:$K,11,FALSE)</f>
        <v>Wholesale of Farm Products and Supplies</v>
      </c>
    </row>
    <row r="153" spans="1:7" x14ac:dyDescent="0.25">
      <c r="A153" s="8" t="s">
        <v>2597</v>
      </c>
      <c r="B153" s="2" t="s">
        <v>2598</v>
      </c>
      <c r="C153" s="22" t="str">
        <f>VLOOKUP($A153,'NAICS with notes'!$A:$K,7,FALSE)</f>
        <v>Traded</v>
      </c>
      <c r="D153" s="22">
        <f>VLOOKUP($A153,'NAICS with notes'!$A:$K,8,FALSE)</f>
        <v>10</v>
      </c>
      <c r="E153" s="22" t="str">
        <f>VLOOKUP($A153,'NAICS with notes'!$A:$K,9,FALSE)</f>
        <v>Distribution and Electronic Commerce</v>
      </c>
      <c r="F153" s="22">
        <f>VLOOKUP($A153,'NAICS with notes'!$A:$K,10,FALSE)</f>
        <v>10</v>
      </c>
      <c r="G153" s="22" t="str">
        <f>VLOOKUP($A153,'NAICS with notes'!$A:$K,11,FALSE)</f>
        <v>Wholesale of Food Products</v>
      </c>
    </row>
    <row r="154" spans="1:7" x14ac:dyDescent="0.25">
      <c r="A154" s="8" t="s">
        <v>2599</v>
      </c>
      <c r="B154" s="2" t="s">
        <v>2600</v>
      </c>
      <c r="C154" s="22" t="str">
        <f>VLOOKUP($A154,'NAICS with notes'!$A:$K,7,FALSE)</f>
        <v>Traded</v>
      </c>
      <c r="D154" s="22">
        <f>VLOOKUP($A154,'NAICS with notes'!$A:$K,8,FALSE)</f>
        <v>10</v>
      </c>
      <c r="E154" s="22" t="str">
        <f>VLOOKUP($A154,'NAICS with notes'!$A:$K,9,FALSE)</f>
        <v>Distribution and Electronic Commerce</v>
      </c>
      <c r="F154" s="22">
        <f>VLOOKUP($A154,'NAICS with notes'!$A:$K,10,FALSE)</f>
        <v>10</v>
      </c>
      <c r="G154" s="22" t="str">
        <f>VLOOKUP($A154,'NAICS with notes'!$A:$K,11,FALSE)</f>
        <v>Wholesale of Food Products</v>
      </c>
    </row>
    <row r="155" spans="1:7" x14ac:dyDescent="0.25">
      <c r="A155" s="8" t="s">
        <v>2601</v>
      </c>
      <c r="B155" s="2" t="s">
        <v>2602</v>
      </c>
      <c r="C155" s="22" t="str">
        <f>VLOOKUP($A155,'NAICS with notes'!$A:$K,7,FALSE)</f>
        <v>Traded</v>
      </c>
      <c r="D155" s="22">
        <f>VLOOKUP($A155,'NAICS with notes'!$A:$K,8,FALSE)</f>
        <v>10</v>
      </c>
      <c r="E155" s="22" t="str">
        <f>VLOOKUP($A155,'NAICS with notes'!$A:$K,9,FALSE)</f>
        <v>Distribution and Electronic Commerce</v>
      </c>
      <c r="F155" s="22">
        <f>VLOOKUP($A155,'NAICS with notes'!$A:$K,10,FALSE)</f>
        <v>10</v>
      </c>
      <c r="G155" s="22" t="str">
        <f>VLOOKUP($A155,'NAICS with notes'!$A:$K,11,FALSE)</f>
        <v>Wholesale of Food Products</v>
      </c>
    </row>
    <row r="156" spans="1:7" x14ac:dyDescent="0.25">
      <c r="A156" s="8" t="s">
        <v>2603</v>
      </c>
      <c r="B156" s="2" t="s">
        <v>2604</v>
      </c>
      <c r="C156" s="22" t="str">
        <f>VLOOKUP($A156,'NAICS with notes'!$A:$K,7,FALSE)</f>
        <v>Traded</v>
      </c>
      <c r="D156" s="22">
        <f>VLOOKUP($A156,'NAICS with notes'!$A:$K,8,FALSE)</f>
        <v>10</v>
      </c>
      <c r="E156" s="22" t="str">
        <f>VLOOKUP($A156,'NAICS with notes'!$A:$K,9,FALSE)</f>
        <v>Distribution and Electronic Commerce</v>
      </c>
      <c r="F156" s="22">
        <f>VLOOKUP($A156,'NAICS with notes'!$A:$K,10,FALSE)</f>
        <v>10</v>
      </c>
      <c r="G156" s="22" t="str">
        <f>VLOOKUP($A156,'NAICS with notes'!$A:$K,11,FALSE)</f>
        <v>Wholesale of Food Products</v>
      </c>
    </row>
    <row r="157" spans="1:7" x14ac:dyDescent="0.25">
      <c r="A157" s="8" t="s">
        <v>2605</v>
      </c>
      <c r="B157" s="2" t="s">
        <v>2606</v>
      </c>
      <c r="C157" s="22" t="str">
        <f>VLOOKUP($A157,'NAICS with notes'!$A:$K,7,FALSE)</f>
        <v>Traded</v>
      </c>
      <c r="D157" s="22">
        <f>VLOOKUP($A157,'NAICS with notes'!$A:$K,8,FALSE)</f>
        <v>10</v>
      </c>
      <c r="E157" s="22" t="str">
        <f>VLOOKUP($A157,'NAICS with notes'!$A:$K,9,FALSE)</f>
        <v>Distribution and Electronic Commerce</v>
      </c>
      <c r="F157" s="22">
        <f>VLOOKUP($A157,'NAICS with notes'!$A:$K,10,FALSE)</f>
        <v>10</v>
      </c>
      <c r="G157" s="22" t="str">
        <f>VLOOKUP($A157,'NAICS with notes'!$A:$K,11,FALSE)</f>
        <v>Wholesale of Food Products</v>
      </c>
    </row>
    <row r="158" spans="1:7" x14ac:dyDescent="0.25">
      <c r="A158" s="8" t="s">
        <v>2607</v>
      </c>
      <c r="B158" s="2" t="s">
        <v>2608</v>
      </c>
      <c r="C158" s="22" t="str">
        <f>VLOOKUP($A158,'NAICS with notes'!$A:$K,7,FALSE)</f>
        <v>Traded</v>
      </c>
      <c r="D158" s="22">
        <f>VLOOKUP($A158,'NAICS with notes'!$A:$K,8,FALSE)</f>
        <v>10</v>
      </c>
      <c r="E158" s="22" t="str">
        <f>VLOOKUP($A158,'NAICS with notes'!$A:$K,9,FALSE)</f>
        <v>Distribution and Electronic Commerce</v>
      </c>
      <c r="F158" s="22">
        <f>VLOOKUP($A158,'NAICS with notes'!$A:$K,10,FALSE)</f>
        <v>11</v>
      </c>
      <c r="G158" s="22" t="str">
        <f>VLOOKUP($A158,'NAICS with notes'!$A:$K,11,FALSE)</f>
        <v>Wholesale of Furniture and Home Furnishing</v>
      </c>
    </row>
    <row r="159" spans="1:7" x14ac:dyDescent="0.25">
      <c r="A159" s="8" t="s">
        <v>2609</v>
      </c>
      <c r="B159" s="2" t="s">
        <v>2610</v>
      </c>
      <c r="C159" s="22" t="str">
        <f>VLOOKUP($A159,'NAICS with notes'!$A:$K,7,FALSE)</f>
        <v>Traded</v>
      </c>
      <c r="D159" s="22">
        <f>VLOOKUP($A159,'NAICS with notes'!$A:$K,8,FALSE)</f>
        <v>10</v>
      </c>
      <c r="E159" s="22" t="str">
        <f>VLOOKUP($A159,'NAICS with notes'!$A:$K,9,FALSE)</f>
        <v>Distribution and Electronic Commerce</v>
      </c>
      <c r="F159" s="22">
        <f>VLOOKUP($A159,'NAICS with notes'!$A:$K,10,FALSE)</f>
        <v>11</v>
      </c>
      <c r="G159" s="22" t="str">
        <f>VLOOKUP($A159,'NAICS with notes'!$A:$K,11,FALSE)</f>
        <v>Wholesale of Furniture and Home Furnishing</v>
      </c>
    </row>
    <row r="160" spans="1:7" x14ac:dyDescent="0.25">
      <c r="A160" s="8" t="s">
        <v>2611</v>
      </c>
      <c r="B160" s="2" t="s">
        <v>2612</v>
      </c>
      <c r="C160" s="22" t="str">
        <f>VLOOKUP($A160,'NAICS with notes'!$A:$K,7,FALSE)</f>
        <v>Traded</v>
      </c>
      <c r="D160" s="22">
        <f>VLOOKUP($A160,'NAICS with notes'!$A:$K,8,FALSE)</f>
        <v>10</v>
      </c>
      <c r="E160" s="22" t="str">
        <f>VLOOKUP($A160,'NAICS with notes'!$A:$K,9,FALSE)</f>
        <v>Distribution and Electronic Commerce</v>
      </c>
      <c r="F160" s="22">
        <f>VLOOKUP($A160,'NAICS with notes'!$A:$K,10,FALSE)</f>
        <v>12</v>
      </c>
      <c r="G160" s="22" t="str">
        <f>VLOOKUP($A160,'NAICS with notes'!$A:$K,11,FALSE)</f>
        <v>Wholesale of Jewelry, Watches, Precious Stones, and Precious Metals</v>
      </c>
    </row>
    <row r="161" spans="1:7" x14ac:dyDescent="0.25">
      <c r="A161" s="8" t="s">
        <v>2613</v>
      </c>
      <c r="B161" s="2" t="s">
        <v>2614</v>
      </c>
      <c r="C161" s="22" t="str">
        <f>VLOOKUP($A161,'NAICS with notes'!$A:$K,7,FALSE)</f>
        <v>Traded</v>
      </c>
      <c r="D161" s="22">
        <f>VLOOKUP($A161,'NAICS with notes'!$A:$K,8,FALSE)</f>
        <v>10</v>
      </c>
      <c r="E161" s="22" t="str">
        <f>VLOOKUP($A161,'NAICS with notes'!$A:$K,9,FALSE)</f>
        <v>Distribution and Electronic Commerce</v>
      </c>
      <c r="F161" s="22">
        <f>VLOOKUP($A161,'NAICS with notes'!$A:$K,10,FALSE)</f>
        <v>13</v>
      </c>
      <c r="G161" s="22" t="str">
        <f>VLOOKUP($A161,'NAICS with notes'!$A:$K,11,FALSE)</f>
        <v>Wholesale of Paper and Paper Products</v>
      </c>
    </row>
    <row r="162" spans="1:7" x14ac:dyDescent="0.25">
      <c r="A162" s="8" t="s">
        <v>2615</v>
      </c>
      <c r="B162" s="2" t="s">
        <v>2616</v>
      </c>
      <c r="C162" s="22" t="str">
        <f>VLOOKUP($A162,'NAICS with notes'!$A:$K,7,FALSE)</f>
        <v>Traded</v>
      </c>
      <c r="D162" s="22">
        <f>VLOOKUP($A162,'NAICS with notes'!$A:$K,8,FALSE)</f>
        <v>10</v>
      </c>
      <c r="E162" s="22" t="str">
        <f>VLOOKUP($A162,'NAICS with notes'!$A:$K,9,FALSE)</f>
        <v>Distribution and Electronic Commerce</v>
      </c>
      <c r="F162" s="22">
        <f>VLOOKUP($A162,'NAICS with notes'!$A:$K,10,FALSE)</f>
        <v>13</v>
      </c>
      <c r="G162" s="22" t="str">
        <f>VLOOKUP($A162,'NAICS with notes'!$A:$K,11,FALSE)</f>
        <v>Wholesale of Paper and Paper Products</v>
      </c>
    </row>
    <row r="163" spans="1:7" x14ac:dyDescent="0.25">
      <c r="A163" s="8" t="s">
        <v>2617</v>
      </c>
      <c r="B163" s="2" t="s">
        <v>2618</v>
      </c>
      <c r="C163" s="22" t="str">
        <f>VLOOKUP($A163,'NAICS with notes'!$A:$K,7,FALSE)</f>
        <v>Traded</v>
      </c>
      <c r="D163" s="22">
        <f>VLOOKUP($A163,'NAICS with notes'!$A:$K,8,FALSE)</f>
        <v>10</v>
      </c>
      <c r="E163" s="22" t="str">
        <f>VLOOKUP($A163,'NAICS with notes'!$A:$K,9,FALSE)</f>
        <v>Distribution and Electronic Commerce</v>
      </c>
      <c r="F163" s="22">
        <f>VLOOKUP($A163,'NAICS with notes'!$A:$K,10,FALSE)</f>
        <v>13</v>
      </c>
      <c r="G163" s="22" t="str">
        <f>VLOOKUP($A163,'NAICS with notes'!$A:$K,11,FALSE)</f>
        <v>Wholesale of Paper and Paper Products</v>
      </c>
    </row>
    <row r="164" spans="1:7" x14ac:dyDescent="0.25">
      <c r="A164" s="8" t="s">
        <v>2619</v>
      </c>
      <c r="B164" s="2" t="s">
        <v>2620</v>
      </c>
      <c r="C164" s="22" t="str">
        <f>VLOOKUP($A164,'NAICS with notes'!$A:$K,7,FALSE)</f>
        <v>Traded</v>
      </c>
      <c r="D164" s="22">
        <f>VLOOKUP($A164,'NAICS with notes'!$A:$K,8,FALSE)</f>
        <v>10</v>
      </c>
      <c r="E164" s="22" t="str">
        <f>VLOOKUP($A164,'NAICS with notes'!$A:$K,9,FALSE)</f>
        <v>Distribution and Electronic Commerce</v>
      </c>
      <c r="F164" s="22">
        <f>VLOOKUP($A164,'NAICS with notes'!$A:$K,10,FALSE)</f>
        <v>14</v>
      </c>
      <c r="G164" s="22" t="str">
        <f>VLOOKUP($A164,'NAICS with notes'!$A:$K,11,FALSE)</f>
        <v>Wholesale of Sporting and Recreational Goods and Supplies</v>
      </c>
    </row>
    <row r="165" spans="1:7" x14ac:dyDescent="0.25">
      <c r="A165" s="8" t="s">
        <v>2621</v>
      </c>
      <c r="B165" s="2" t="s">
        <v>2622</v>
      </c>
      <c r="C165" s="22" t="str">
        <f>VLOOKUP($A165,'NAICS with notes'!$A:$K,7,FALSE)</f>
        <v>Traded</v>
      </c>
      <c r="D165" s="22">
        <f>VLOOKUP($A165,'NAICS with notes'!$A:$K,8,FALSE)</f>
        <v>10</v>
      </c>
      <c r="E165" s="22" t="str">
        <f>VLOOKUP($A165,'NAICS with notes'!$A:$K,9,FALSE)</f>
        <v>Distribution and Electronic Commerce</v>
      </c>
      <c r="F165" s="22">
        <f>VLOOKUP($A165,'NAICS with notes'!$A:$K,10,FALSE)</f>
        <v>15</v>
      </c>
      <c r="G165" s="22" t="str">
        <f>VLOOKUP($A165,'NAICS with notes'!$A:$K,11,FALSE)</f>
        <v>Wholesale of Toy and Hobby Goods and Supplies</v>
      </c>
    </row>
    <row r="166" spans="1:7" x14ac:dyDescent="0.25">
      <c r="A166" s="8" t="s">
        <v>2623</v>
      </c>
      <c r="B166" s="2" t="s">
        <v>2624</v>
      </c>
      <c r="C166" s="22" t="str">
        <f>VLOOKUP($A166,'NAICS with notes'!$A:$K,7,FALSE)</f>
        <v>Traded</v>
      </c>
      <c r="D166" s="22">
        <f>VLOOKUP($A166,'NAICS with notes'!$A:$K,8,FALSE)</f>
        <v>10</v>
      </c>
      <c r="E166" s="22" t="str">
        <f>VLOOKUP($A166,'NAICS with notes'!$A:$K,9,FALSE)</f>
        <v>Distribution and Electronic Commerce</v>
      </c>
      <c r="F166" s="22">
        <f>VLOOKUP($A166,'NAICS with notes'!$A:$K,10,FALSE)</f>
        <v>16</v>
      </c>
      <c r="G166" s="22" t="str">
        <f>VLOOKUP($A166,'NAICS with notes'!$A:$K,11,FALSE)</f>
        <v>Wholesale of Other Merchandise</v>
      </c>
    </row>
    <row r="167" spans="1:7" x14ac:dyDescent="0.25">
      <c r="A167" s="8" t="s">
        <v>2625</v>
      </c>
      <c r="B167" s="2" t="s">
        <v>2626</v>
      </c>
      <c r="C167" s="22" t="str">
        <f>VLOOKUP($A167,'NAICS with notes'!$A:$K,7,FALSE)</f>
        <v>Traded</v>
      </c>
      <c r="D167" s="22">
        <f>VLOOKUP($A167,'NAICS with notes'!$A:$K,8,FALSE)</f>
        <v>10</v>
      </c>
      <c r="E167" s="22" t="str">
        <f>VLOOKUP($A167,'NAICS with notes'!$A:$K,9,FALSE)</f>
        <v>Distribution and Electronic Commerce</v>
      </c>
      <c r="F167" s="22">
        <f>VLOOKUP($A167,'NAICS with notes'!$A:$K,10,FALSE)</f>
        <v>16</v>
      </c>
      <c r="G167" s="22" t="str">
        <f>VLOOKUP($A167,'NAICS with notes'!$A:$K,11,FALSE)</f>
        <v>Wholesale of Other Merchandise</v>
      </c>
    </row>
    <row r="168" spans="1:7" x14ac:dyDescent="0.25">
      <c r="A168" s="8" t="s">
        <v>2627</v>
      </c>
      <c r="B168" s="2" t="s">
        <v>2628</v>
      </c>
      <c r="C168" s="22" t="str">
        <f>VLOOKUP($A168,'NAICS with notes'!$A:$K,7,FALSE)</f>
        <v>Traded</v>
      </c>
      <c r="D168" s="22">
        <f>VLOOKUP($A168,'NAICS with notes'!$A:$K,8,FALSE)</f>
        <v>10</v>
      </c>
      <c r="E168" s="22" t="str">
        <f>VLOOKUP($A168,'NAICS with notes'!$A:$K,9,FALSE)</f>
        <v>Distribution and Electronic Commerce</v>
      </c>
      <c r="F168" s="22">
        <f>VLOOKUP($A168,'NAICS with notes'!$A:$K,10,FALSE)</f>
        <v>17</v>
      </c>
      <c r="G168" s="22" t="str">
        <f>VLOOKUP($A168,'NAICS with notes'!$A:$K,11,FALSE)</f>
        <v>Wholesale of Farm and Garden Machinery and Equipment</v>
      </c>
    </row>
    <row r="169" spans="1:7" x14ac:dyDescent="0.25">
      <c r="A169" s="8" t="s">
        <v>2629</v>
      </c>
      <c r="B169" s="2" t="s">
        <v>2630</v>
      </c>
      <c r="C169" s="22" t="str">
        <f>VLOOKUP($A169,'NAICS with notes'!$A:$K,7,FALSE)</f>
        <v>Traded</v>
      </c>
      <c r="D169" s="22">
        <f>VLOOKUP($A169,'NAICS with notes'!$A:$K,8,FALSE)</f>
        <v>10</v>
      </c>
      <c r="E169" s="22" t="str">
        <f>VLOOKUP($A169,'NAICS with notes'!$A:$K,9,FALSE)</f>
        <v>Distribution and Electronic Commerce</v>
      </c>
      <c r="F169" s="22">
        <f>VLOOKUP($A169,'NAICS with notes'!$A:$K,10,FALSE)</f>
        <v>18</v>
      </c>
      <c r="G169" s="22" t="str">
        <f>VLOOKUP($A169,'NAICS with notes'!$A:$K,11,FALSE)</f>
        <v>Wholesale of Construction and Mining Machinery and Equipment</v>
      </c>
    </row>
    <row r="170" spans="1:7" x14ac:dyDescent="0.25">
      <c r="A170" s="8" t="s">
        <v>2631</v>
      </c>
      <c r="B170" s="2" t="s">
        <v>2632</v>
      </c>
      <c r="C170" s="22" t="str">
        <f>VLOOKUP($A170,'NAICS with notes'!$A:$K,7,FALSE)</f>
        <v>Traded</v>
      </c>
      <c r="D170" s="22">
        <f>VLOOKUP($A170,'NAICS with notes'!$A:$K,8,FALSE)</f>
        <v>10</v>
      </c>
      <c r="E170" s="22" t="str">
        <f>VLOOKUP($A170,'NAICS with notes'!$A:$K,9,FALSE)</f>
        <v>Distribution and Electronic Commerce</v>
      </c>
      <c r="F170" s="22">
        <f>VLOOKUP($A170,'NAICS with notes'!$A:$K,10,FALSE)</f>
        <v>19</v>
      </c>
      <c r="G170" s="22" t="str">
        <f>VLOOKUP($A170,'NAICS with notes'!$A:$K,11,FALSE)</f>
        <v>Wholesale of Industrial Machinery, Equipment, and Supplies</v>
      </c>
    </row>
    <row r="171" spans="1:7" x14ac:dyDescent="0.25">
      <c r="A171" s="8" t="s">
        <v>2633</v>
      </c>
      <c r="B171" s="2" t="s">
        <v>2634</v>
      </c>
      <c r="C171" s="22" t="str">
        <f>VLOOKUP($A171,'NAICS with notes'!$A:$K,7,FALSE)</f>
        <v>Traded</v>
      </c>
      <c r="D171" s="22">
        <f>VLOOKUP($A171,'NAICS with notes'!$A:$K,8,FALSE)</f>
        <v>10</v>
      </c>
      <c r="E171" s="22" t="str">
        <f>VLOOKUP($A171,'NAICS with notes'!$A:$K,9,FALSE)</f>
        <v>Distribution and Electronic Commerce</v>
      </c>
      <c r="F171" s="22">
        <f>VLOOKUP($A171,'NAICS with notes'!$A:$K,10,FALSE)</f>
        <v>19</v>
      </c>
      <c r="G171" s="22" t="str">
        <f>VLOOKUP($A171,'NAICS with notes'!$A:$K,11,FALSE)</f>
        <v>Wholesale of Industrial Machinery, Equipment, and Supplies</v>
      </c>
    </row>
    <row r="172" spans="1:7" x14ac:dyDescent="0.25">
      <c r="A172" s="8" t="s">
        <v>2635</v>
      </c>
      <c r="B172" s="2" t="s">
        <v>2636</v>
      </c>
      <c r="C172" s="22" t="str">
        <f>VLOOKUP($A172,'NAICS with notes'!$A:$K,7,FALSE)</f>
        <v>Traded</v>
      </c>
      <c r="D172" s="22">
        <f>VLOOKUP($A172,'NAICS with notes'!$A:$K,8,FALSE)</f>
        <v>10</v>
      </c>
      <c r="E172" s="22" t="str">
        <f>VLOOKUP($A172,'NAICS with notes'!$A:$K,9,FALSE)</f>
        <v>Distribution and Electronic Commerce</v>
      </c>
      <c r="F172" s="22">
        <f>VLOOKUP($A172,'NAICS with notes'!$A:$K,10,FALSE)</f>
        <v>20</v>
      </c>
      <c r="G172" s="22" t="str">
        <f>VLOOKUP($A172,'NAICS with notes'!$A:$K,11,FALSE)</f>
        <v>Wholesale of Service Establishment Equipment, and Supplies</v>
      </c>
    </row>
    <row r="173" spans="1:7" x14ac:dyDescent="0.25">
      <c r="A173" s="8" t="s">
        <v>2637</v>
      </c>
      <c r="B173" s="2" t="s">
        <v>2638</v>
      </c>
      <c r="C173" s="22" t="str">
        <f>VLOOKUP($A173,'NAICS with notes'!$A:$K,7,FALSE)</f>
        <v>Traded</v>
      </c>
      <c r="D173" s="22">
        <f>VLOOKUP($A173,'NAICS with notes'!$A:$K,8,FALSE)</f>
        <v>10</v>
      </c>
      <c r="E173" s="22" t="str">
        <f>VLOOKUP($A173,'NAICS with notes'!$A:$K,9,FALSE)</f>
        <v>Distribution and Electronic Commerce</v>
      </c>
      <c r="F173" s="22">
        <f>VLOOKUP($A173,'NAICS with notes'!$A:$K,10,FALSE)</f>
        <v>21</v>
      </c>
      <c r="G173" s="22" t="str">
        <f>VLOOKUP($A173,'NAICS with notes'!$A:$K,11,FALSE)</f>
        <v>Wholesale of Transportation Equipment and Supplies (except Motor Vehicles)</v>
      </c>
    </row>
    <row r="174" spans="1:7" x14ac:dyDescent="0.25">
      <c r="A174" s="8" t="s">
        <v>2639</v>
      </c>
      <c r="B174" s="2" t="s">
        <v>2640</v>
      </c>
      <c r="C174" s="22" t="str">
        <f>VLOOKUP($A174,'NAICS with notes'!$A:$K,7,FALSE)</f>
        <v>Traded</v>
      </c>
      <c r="D174" s="22">
        <f>VLOOKUP($A174,'NAICS with notes'!$A:$K,8,FALSE)</f>
        <v>10</v>
      </c>
      <c r="E174" s="22" t="str">
        <f>VLOOKUP($A174,'NAICS with notes'!$A:$K,9,FALSE)</f>
        <v>Distribution and Electronic Commerce</v>
      </c>
      <c r="F174" s="22">
        <f>VLOOKUP($A174,'NAICS with notes'!$A:$K,10,FALSE)</f>
        <v>22</v>
      </c>
      <c r="G174" s="22" t="str">
        <f>VLOOKUP($A174,'NAICS with notes'!$A:$K,11,FALSE)</f>
        <v>Wholesale of Professional and Commercial Equipment and Supplies</v>
      </c>
    </row>
    <row r="175" spans="1:7" x14ac:dyDescent="0.25">
      <c r="A175" s="8" t="s">
        <v>2641</v>
      </c>
      <c r="B175" s="2" t="s">
        <v>2642</v>
      </c>
      <c r="C175" s="22" t="str">
        <f>VLOOKUP($A175,'NAICS with notes'!$A:$K,7,FALSE)</f>
        <v>Traded</v>
      </c>
      <c r="D175" s="22">
        <f>VLOOKUP($A175,'NAICS with notes'!$A:$K,8,FALSE)</f>
        <v>10</v>
      </c>
      <c r="E175" s="22" t="str">
        <f>VLOOKUP($A175,'NAICS with notes'!$A:$K,9,FALSE)</f>
        <v>Distribution and Electronic Commerce</v>
      </c>
      <c r="F175" s="22">
        <f>VLOOKUP($A175,'NAICS with notes'!$A:$K,10,FALSE)</f>
        <v>22</v>
      </c>
      <c r="G175" s="22" t="str">
        <f>VLOOKUP($A175,'NAICS with notes'!$A:$K,11,FALSE)</f>
        <v>Wholesale of Professional and Commercial Equipment and Supplies</v>
      </c>
    </row>
    <row r="176" spans="1:7" x14ac:dyDescent="0.25">
      <c r="A176" s="8" t="s">
        <v>2643</v>
      </c>
      <c r="B176" s="2" t="s">
        <v>2644</v>
      </c>
      <c r="C176" s="22" t="str">
        <f>VLOOKUP($A176,'NAICS with notes'!$A:$K,7,FALSE)</f>
        <v>Traded</v>
      </c>
      <c r="D176" s="22">
        <f>VLOOKUP($A176,'NAICS with notes'!$A:$K,8,FALSE)</f>
        <v>10</v>
      </c>
      <c r="E176" s="22" t="str">
        <f>VLOOKUP($A176,'NAICS with notes'!$A:$K,9,FALSE)</f>
        <v>Distribution and Electronic Commerce</v>
      </c>
      <c r="F176" s="22">
        <f>VLOOKUP($A176,'NAICS with notes'!$A:$K,10,FALSE)</f>
        <v>22</v>
      </c>
      <c r="G176" s="22" t="str">
        <f>VLOOKUP($A176,'NAICS with notes'!$A:$K,11,FALSE)</f>
        <v>Wholesale of Professional and Commercial Equipment and Supplies</v>
      </c>
    </row>
    <row r="177" spans="1:7" x14ac:dyDescent="0.25">
      <c r="A177" s="8" t="s">
        <v>2645</v>
      </c>
      <c r="B177" s="2" t="s">
        <v>2646</v>
      </c>
      <c r="C177" s="22" t="str">
        <f>VLOOKUP($A177,'NAICS with notes'!$A:$K,7,FALSE)</f>
        <v>Traded</v>
      </c>
      <c r="D177" s="22">
        <f>VLOOKUP($A177,'NAICS with notes'!$A:$K,8,FALSE)</f>
        <v>10</v>
      </c>
      <c r="E177" s="22" t="str">
        <f>VLOOKUP($A177,'NAICS with notes'!$A:$K,9,FALSE)</f>
        <v>Distribution and Electronic Commerce</v>
      </c>
      <c r="F177" s="22">
        <f>VLOOKUP($A177,'NAICS with notes'!$A:$K,10,FALSE)</f>
        <v>22</v>
      </c>
      <c r="G177" s="22" t="str">
        <f>VLOOKUP($A177,'NAICS with notes'!$A:$K,11,FALSE)</f>
        <v>Wholesale of Professional and Commercial Equipment and Supplies</v>
      </c>
    </row>
    <row r="178" spans="1:7" x14ac:dyDescent="0.25">
      <c r="A178" s="8" t="s">
        <v>2647</v>
      </c>
      <c r="B178" s="2" t="s">
        <v>2648</v>
      </c>
      <c r="C178" s="22" t="str">
        <f>VLOOKUP($A178,'NAICS with notes'!$A:$K,7,FALSE)</f>
        <v>Traded</v>
      </c>
      <c r="D178" s="22">
        <f>VLOOKUP($A178,'NAICS with notes'!$A:$K,8,FALSE)</f>
        <v>10</v>
      </c>
      <c r="E178" s="22" t="str">
        <f>VLOOKUP($A178,'NAICS with notes'!$A:$K,9,FALSE)</f>
        <v>Distribution and Electronic Commerce</v>
      </c>
      <c r="F178" s="22">
        <f>VLOOKUP($A178,'NAICS with notes'!$A:$K,10,FALSE)</f>
        <v>22</v>
      </c>
      <c r="G178" s="22" t="str">
        <f>VLOOKUP($A178,'NAICS with notes'!$A:$K,11,FALSE)</f>
        <v>Wholesale of Professional and Commercial Equipment and Supplies</v>
      </c>
    </row>
    <row r="179" spans="1:7" x14ac:dyDescent="0.25">
      <c r="A179" s="8" t="s">
        <v>2649</v>
      </c>
      <c r="B179" s="2" t="s">
        <v>2650</v>
      </c>
      <c r="C179" s="22" t="str">
        <f>VLOOKUP($A179,'NAICS with notes'!$A:$K,7,FALSE)</f>
        <v>Traded</v>
      </c>
      <c r="D179" s="22">
        <f>VLOOKUP($A179,'NAICS with notes'!$A:$K,8,FALSE)</f>
        <v>10</v>
      </c>
      <c r="E179" s="22" t="str">
        <f>VLOOKUP($A179,'NAICS with notes'!$A:$K,9,FALSE)</f>
        <v>Distribution and Electronic Commerce</v>
      </c>
      <c r="F179" s="22">
        <f>VLOOKUP($A179,'NAICS with notes'!$A:$K,10,FALSE)</f>
        <v>22</v>
      </c>
      <c r="G179" s="22" t="str">
        <f>VLOOKUP($A179,'NAICS with notes'!$A:$K,11,FALSE)</f>
        <v>Wholesale of Professional and Commercial Equipment and Supplies</v>
      </c>
    </row>
    <row r="180" spans="1:7" x14ac:dyDescent="0.25">
      <c r="A180" s="8" t="s">
        <v>2651</v>
      </c>
      <c r="B180" s="2" t="s">
        <v>2652</v>
      </c>
      <c r="C180" s="22" t="str">
        <f>VLOOKUP($A180,'NAICS with notes'!$A:$K,7,FALSE)</f>
        <v>Traded</v>
      </c>
      <c r="D180" s="22">
        <f>VLOOKUP($A180,'NAICS with notes'!$A:$K,8,FALSE)</f>
        <v>10</v>
      </c>
      <c r="E180" s="22" t="str">
        <f>VLOOKUP($A180,'NAICS with notes'!$A:$K,9,FALSE)</f>
        <v>Distribution and Electronic Commerce</v>
      </c>
      <c r="F180" s="22">
        <f>VLOOKUP($A180,'NAICS with notes'!$A:$K,10,FALSE)</f>
        <v>22</v>
      </c>
      <c r="G180" s="22" t="str">
        <f>VLOOKUP($A180,'NAICS with notes'!$A:$K,11,FALSE)</f>
        <v>Wholesale of Professional and Commercial Equipment and Supplies</v>
      </c>
    </row>
    <row r="181" spans="1:7" x14ac:dyDescent="0.25">
      <c r="A181" s="8" t="s">
        <v>2653</v>
      </c>
      <c r="B181" s="2" t="s">
        <v>2654</v>
      </c>
      <c r="C181" s="22" t="str">
        <f>VLOOKUP($A181,'NAICS with notes'!$A:$K,7,FALSE)</f>
        <v>Traded</v>
      </c>
      <c r="D181" s="22">
        <f>VLOOKUP($A181,'NAICS with notes'!$A:$K,8,FALSE)</f>
        <v>10</v>
      </c>
      <c r="E181" s="22" t="str">
        <f>VLOOKUP($A181,'NAICS with notes'!$A:$K,9,FALSE)</f>
        <v>Distribution and Electronic Commerce</v>
      </c>
      <c r="F181" s="22">
        <f>VLOOKUP($A181,'NAICS with notes'!$A:$K,10,FALSE)</f>
        <v>23</v>
      </c>
      <c r="G181" s="22" t="str">
        <f>VLOOKUP($A181,'NAICS with notes'!$A:$K,11,FALSE)</f>
        <v>Wholesale of Electrical and Electronic Goods</v>
      </c>
    </row>
    <row r="182" spans="1:7" x14ac:dyDescent="0.25">
      <c r="A182" s="8" t="s">
        <v>2655</v>
      </c>
      <c r="B182" s="2" t="s">
        <v>2656</v>
      </c>
      <c r="C182" s="22" t="str">
        <f>VLOOKUP($A182,'NAICS with notes'!$A:$K,7,FALSE)</f>
        <v>Traded</v>
      </c>
      <c r="D182" s="22">
        <f>VLOOKUP($A182,'NAICS with notes'!$A:$K,8,FALSE)</f>
        <v>10</v>
      </c>
      <c r="E182" s="22" t="str">
        <f>VLOOKUP($A182,'NAICS with notes'!$A:$K,9,FALSE)</f>
        <v>Distribution and Electronic Commerce</v>
      </c>
      <c r="F182" s="22">
        <f>VLOOKUP($A182,'NAICS with notes'!$A:$K,10,FALSE)</f>
        <v>23</v>
      </c>
      <c r="G182" s="22" t="str">
        <f>VLOOKUP($A182,'NAICS with notes'!$A:$K,11,FALSE)</f>
        <v>Wholesale of Electrical and Electronic Goods</v>
      </c>
    </row>
    <row r="183" spans="1:7" x14ac:dyDescent="0.25">
      <c r="A183" s="8" t="s">
        <v>2657</v>
      </c>
      <c r="B183" s="2" t="s">
        <v>2658</v>
      </c>
      <c r="C183" s="22" t="str">
        <f>VLOOKUP($A183,'NAICS with notes'!$A:$K,7,FALSE)</f>
        <v>Traded</v>
      </c>
      <c r="D183" s="22">
        <f>VLOOKUP($A183,'NAICS with notes'!$A:$K,8,FALSE)</f>
        <v>10</v>
      </c>
      <c r="E183" s="22" t="str">
        <f>VLOOKUP($A183,'NAICS with notes'!$A:$K,9,FALSE)</f>
        <v>Distribution and Electronic Commerce</v>
      </c>
      <c r="F183" s="22">
        <f>VLOOKUP($A183,'NAICS with notes'!$A:$K,10,FALSE)</f>
        <v>23</v>
      </c>
      <c r="G183" s="22" t="str">
        <f>VLOOKUP($A183,'NAICS with notes'!$A:$K,11,FALSE)</f>
        <v>Wholesale of Electrical and Electronic Goods</v>
      </c>
    </row>
    <row r="184" spans="1:7" x14ac:dyDescent="0.25">
      <c r="A184" s="8" t="s">
        <v>2659</v>
      </c>
      <c r="B184" s="2" t="s">
        <v>2660</v>
      </c>
      <c r="C184" s="22" t="str">
        <f>VLOOKUP($A184,'NAICS with notes'!$A:$K,7,FALSE)</f>
        <v>Traded</v>
      </c>
      <c r="D184" s="22">
        <f>VLOOKUP($A184,'NAICS with notes'!$A:$K,8,FALSE)</f>
        <v>10</v>
      </c>
      <c r="E184" s="22" t="str">
        <f>VLOOKUP($A184,'NAICS with notes'!$A:$K,9,FALSE)</f>
        <v>Distribution and Electronic Commerce</v>
      </c>
      <c r="F184" s="22">
        <f>VLOOKUP($A184,'NAICS with notes'!$A:$K,10,FALSE)</f>
        <v>24</v>
      </c>
      <c r="G184" s="22" t="str">
        <f>VLOOKUP($A184,'NAICS with notes'!$A:$K,11,FALSE)</f>
        <v>Wholesale of Metals and Minerals (except Petroleum)</v>
      </c>
    </row>
    <row r="185" spans="1:7" x14ac:dyDescent="0.25">
      <c r="A185" s="8" t="s">
        <v>2661</v>
      </c>
      <c r="B185" s="2" t="s">
        <v>2662</v>
      </c>
      <c r="C185" s="22" t="str">
        <f>VLOOKUP($A185,'NAICS with notes'!$A:$K,7,FALSE)</f>
        <v>Traded</v>
      </c>
      <c r="D185" s="22">
        <f>VLOOKUP($A185,'NAICS with notes'!$A:$K,8,FALSE)</f>
        <v>10</v>
      </c>
      <c r="E185" s="22" t="str">
        <f>VLOOKUP($A185,'NAICS with notes'!$A:$K,9,FALSE)</f>
        <v>Distribution and Electronic Commerce</v>
      </c>
      <c r="F185" s="22">
        <f>VLOOKUP($A185,'NAICS with notes'!$A:$K,10,FALSE)</f>
        <v>24</v>
      </c>
      <c r="G185" s="22" t="str">
        <f>VLOOKUP($A185,'NAICS with notes'!$A:$K,11,FALSE)</f>
        <v>Wholesale of Metals and Minerals (except Petroleum)</v>
      </c>
    </row>
    <row r="186" spans="1:7" x14ac:dyDescent="0.25">
      <c r="A186" s="8" t="s">
        <v>2663</v>
      </c>
      <c r="B186" s="2" t="s">
        <v>2664</v>
      </c>
      <c r="C186" s="22" t="str">
        <f>VLOOKUP($A186,'NAICS with notes'!$A:$K,7,FALSE)</f>
        <v>Traded</v>
      </c>
      <c r="D186" s="22">
        <f>VLOOKUP($A186,'NAICS with notes'!$A:$K,8,FALSE)</f>
        <v>10</v>
      </c>
      <c r="E186" s="22" t="str">
        <f>VLOOKUP($A186,'NAICS with notes'!$A:$K,9,FALSE)</f>
        <v>Distribution and Electronic Commerce</v>
      </c>
      <c r="F186" s="22">
        <f>VLOOKUP($A186,'NAICS with notes'!$A:$K,10,FALSE)</f>
        <v>25</v>
      </c>
      <c r="G186" s="22" t="str">
        <f>VLOOKUP($A186,'NAICS with notes'!$A:$K,11,FALSE)</f>
        <v>Wholesale of Petroleum and Petroleum Products</v>
      </c>
    </row>
    <row r="187" spans="1:7" x14ac:dyDescent="0.25">
      <c r="A187" s="8" t="s">
        <v>2665</v>
      </c>
      <c r="B187" s="2" t="s">
        <v>2666</v>
      </c>
      <c r="C187" s="22" t="str">
        <f>VLOOKUP($A187,'NAICS with notes'!$A:$K,7,FALSE)</f>
        <v>Traded</v>
      </c>
      <c r="D187" s="22">
        <f>VLOOKUP($A187,'NAICS with notes'!$A:$K,8,FALSE)</f>
        <v>10</v>
      </c>
      <c r="E187" s="22" t="str">
        <f>VLOOKUP($A187,'NAICS with notes'!$A:$K,9,FALSE)</f>
        <v>Distribution and Electronic Commerce</v>
      </c>
      <c r="F187" s="22">
        <f>VLOOKUP($A187,'NAICS with notes'!$A:$K,10,FALSE)</f>
        <v>25</v>
      </c>
      <c r="G187" s="22" t="str">
        <f>VLOOKUP($A187,'NAICS with notes'!$A:$K,11,FALSE)</f>
        <v>Wholesale of Petroleum and Petroleum Products</v>
      </c>
    </row>
    <row r="188" spans="1:7" x14ac:dyDescent="0.25">
      <c r="A188" s="8" t="s">
        <v>453</v>
      </c>
      <c r="B188" s="2" t="s">
        <v>454</v>
      </c>
      <c r="C188" s="22" t="str">
        <f>VLOOKUP($A188,'NAICS with notes'!$A:$K,7,FALSE)</f>
        <v>Traded</v>
      </c>
      <c r="D188" s="22">
        <f>VLOOKUP($A188,'NAICS with notes'!$A:$K,8,FALSE)</f>
        <v>10</v>
      </c>
      <c r="E188" s="22" t="str">
        <f>VLOOKUP($A188,'NAICS with notes'!$A:$K,9,FALSE)</f>
        <v>Distribution and Electronic Commerce</v>
      </c>
      <c r="F188" s="22">
        <f>VLOOKUP($A188,'NAICS with notes'!$A:$K,10,FALSE)</f>
        <v>26</v>
      </c>
      <c r="G188" s="22" t="str">
        <f>VLOOKUP($A188,'NAICS with notes'!$A:$K,11,FALSE)</f>
        <v>Rental and Leasing</v>
      </c>
    </row>
    <row r="189" spans="1:7" x14ac:dyDescent="0.25">
      <c r="A189" s="8" t="s">
        <v>456</v>
      </c>
      <c r="B189" s="2" t="s">
        <v>457</v>
      </c>
      <c r="C189" s="22" t="str">
        <f>VLOOKUP($A189,'NAICS with notes'!$A:$K,7,FALSE)</f>
        <v>Traded</v>
      </c>
      <c r="D189" s="22">
        <f>VLOOKUP($A189,'NAICS with notes'!$A:$K,8,FALSE)</f>
        <v>10</v>
      </c>
      <c r="E189" s="22" t="str">
        <f>VLOOKUP($A189,'NAICS with notes'!$A:$K,9,FALSE)</f>
        <v>Distribution and Electronic Commerce</v>
      </c>
      <c r="F189" s="22">
        <f>VLOOKUP($A189,'NAICS with notes'!$A:$K,10,FALSE)</f>
        <v>26</v>
      </c>
      <c r="G189" s="22" t="str">
        <f>VLOOKUP($A189,'NAICS with notes'!$A:$K,11,FALSE)</f>
        <v>Rental and Leasing</v>
      </c>
    </row>
    <row r="190" spans="1:7" x14ac:dyDescent="0.25">
      <c r="A190" s="8" t="s">
        <v>458</v>
      </c>
      <c r="B190" s="2" t="s">
        <v>459</v>
      </c>
      <c r="C190" s="22" t="str">
        <f>VLOOKUP($A190,'NAICS with notes'!$A:$K,7,FALSE)</f>
        <v>Traded</v>
      </c>
      <c r="D190" s="22">
        <f>VLOOKUP($A190,'NAICS with notes'!$A:$K,8,FALSE)</f>
        <v>10</v>
      </c>
      <c r="E190" s="22" t="str">
        <f>VLOOKUP($A190,'NAICS with notes'!$A:$K,9,FALSE)</f>
        <v>Distribution and Electronic Commerce</v>
      </c>
      <c r="F190" s="22">
        <f>VLOOKUP($A190,'NAICS with notes'!$A:$K,10,FALSE)</f>
        <v>26</v>
      </c>
      <c r="G190" s="22" t="str">
        <f>VLOOKUP($A190,'NAICS with notes'!$A:$K,11,FALSE)</f>
        <v>Rental and Leasing</v>
      </c>
    </row>
    <row r="191" spans="1:7" x14ac:dyDescent="0.25">
      <c r="A191" s="8" t="s">
        <v>460</v>
      </c>
      <c r="B191" s="2" t="s">
        <v>461</v>
      </c>
      <c r="C191" s="22" t="str">
        <f>VLOOKUP($A191,'NAICS with notes'!$A:$K,7,FALSE)</f>
        <v>Traded</v>
      </c>
      <c r="D191" s="22">
        <f>VLOOKUP($A191,'NAICS with notes'!$A:$K,8,FALSE)</f>
        <v>10</v>
      </c>
      <c r="E191" s="22" t="str">
        <f>VLOOKUP($A191,'NAICS with notes'!$A:$K,9,FALSE)</f>
        <v>Distribution and Electronic Commerce</v>
      </c>
      <c r="F191" s="22">
        <f>VLOOKUP($A191,'NAICS with notes'!$A:$K,10,FALSE)</f>
        <v>26</v>
      </c>
      <c r="G191" s="22" t="str">
        <f>VLOOKUP($A191,'NAICS with notes'!$A:$K,11,FALSE)</f>
        <v>Rental and Leasing</v>
      </c>
    </row>
    <row r="192" spans="1:7" x14ac:dyDescent="0.25">
      <c r="A192" s="8" t="s">
        <v>462</v>
      </c>
      <c r="B192" s="2" t="s">
        <v>463</v>
      </c>
      <c r="C192" s="22" t="str">
        <f>VLOOKUP($A192,'NAICS with notes'!$A:$K,7,FALSE)</f>
        <v>Traded</v>
      </c>
      <c r="D192" s="22">
        <f>VLOOKUP($A192,'NAICS with notes'!$A:$K,8,FALSE)</f>
        <v>11</v>
      </c>
      <c r="E192" s="22" t="str">
        <f>VLOOKUP($A192,'NAICS with notes'!$A:$K,9,FALSE)</f>
        <v>Downstream Chemical Products</v>
      </c>
      <c r="F192" s="22">
        <f>VLOOKUP($A192,'NAICS with notes'!$A:$K,10,FALSE)</f>
        <v>1</v>
      </c>
      <c r="G192" s="22" t="str">
        <f>VLOOKUP($A192,'NAICS with notes'!$A:$K,11,FALSE)</f>
        <v>Personal Care and Cleaning Products</v>
      </c>
    </row>
    <row r="193" spans="1:7" x14ac:dyDescent="0.25">
      <c r="A193" s="8" t="s">
        <v>466</v>
      </c>
      <c r="B193" s="2" t="s">
        <v>467</v>
      </c>
      <c r="C193" s="22" t="str">
        <f>VLOOKUP($A193,'NAICS with notes'!$A:$K,7,FALSE)</f>
        <v>Traded</v>
      </c>
      <c r="D193" s="22">
        <f>VLOOKUP($A193,'NAICS with notes'!$A:$K,8,FALSE)</f>
        <v>11</v>
      </c>
      <c r="E193" s="22" t="str">
        <f>VLOOKUP($A193,'NAICS with notes'!$A:$K,9,FALSE)</f>
        <v>Downstream Chemical Products</v>
      </c>
      <c r="F193" s="22">
        <f>VLOOKUP($A193,'NAICS with notes'!$A:$K,10,FALSE)</f>
        <v>1</v>
      </c>
      <c r="G193" s="22" t="str">
        <f>VLOOKUP($A193,'NAICS with notes'!$A:$K,11,FALSE)</f>
        <v>Personal Care and Cleaning Products</v>
      </c>
    </row>
    <row r="194" spans="1:7" x14ac:dyDescent="0.25">
      <c r="A194" s="8" t="s">
        <v>468</v>
      </c>
      <c r="B194" s="2" t="s">
        <v>469</v>
      </c>
      <c r="C194" s="22" t="str">
        <f>VLOOKUP($A194,'NAICS with notes'!$A:$K,7,FALSE)</f>
        <v>Traded</v>
      </c>
      <c r="D194" s="22">
        <f>VLOOKUP($A194,'NAICS with notes'!$A:$K,8,FALSE)</f>
        <v>11</v>
      </c>
      <c r="E194" s="22" t="str">
        <f>VLOOKUP($A194,'NAICS with notes'!$A:$K,9,FALSE)</f>
        <v>Downstream Chemical Products</v>
      </c>
      <c r="F194" s="22">
        <f>VLOOKUP($A194,'NAICS with notes'!$A:$K,10,FALSE)</f>
        <v>1</v>
      </c>
      <c r="G194" s="22" t="str">
        <f>VLOOKUP($A194,'NAICS with notes'!$A:$K,11,FALSE)</f>
        <v>Personal Care and Cleaning Products</v>
      </c>
    </row>
    <row r="195" spans="1:7" x14ac:dyDescent="0.25">
      <c r="A195" s="8" t="s">
        <v>470</v>
      </c>
      <c r="B195" s="2" t="s">
        <v>471</v>
      </c>
      <c r="C195" s="22" t="str">
        <f>VLOOKUP($A195,'NAICS with notes'!$A:$K,7,FALSE)</f>
        <v>Traded</v>
      </c>
      <c r="D195" s="22">
        <f>VLOOKUP($A195,'NAICS with notes'!$A:$K,8,FALSE)</f>
        <v>11</v>
      </c>
      <c r="E195" s="22" t="str">
        <f>VLOOKUP($A195,'NAICS with notes'!$A:$K,9,FALSE)</f>
        <v>Downstream Chemical Products</v>
      </c>
      <c r="F195" s="22">
        <f>VLOOKUP($A195,'NAICS with notes'!$A:$K,10,FALSE)</f>
        <v>1</v>
      </c>
      <c r="G195" s="22" t="str">
        <f>VLOOKUP($A195,'NAICS with notes'!$A:$K,11,FALSE)</f>
        <v>Personal Care and Cleaning Products</v>
      </c>
    </row>
    <row r="196" spans="1:7" x14ac:dyDescent="0.25">
      <c r="A196" s="8" t="s">
        <v>472</v>
      </c>
      <c r="B196" s="2" t="s">
        <v>473</v>
      </c>
      <c r="C196" s="22" t="str">
        <f>VLOOKUP($A196,'NAICS with notes'!$A:$K,7,FALSE)</f>
        <v>Traded</v>
      </c>
      <c r="D196" s="22">
        <f>VLOOKUP($A196,'NAICS with notes'!$A:$K,8,FALSE)</f>
        <v>11</v>
      </c>
      <c r="E196" s="22" t="str">
        <f>VLOOKUP($A196,'NAICS with notes'!$A:$K,9,FALSE)</f>
        <v>Downstream Chemical Products</v>
      </c>
      <c r="F196" s="22">
        <f>VLOOKUP($A196,'NAICS with notes'!$A:$K,10,FALSE)</f>
        <v>2</v>
      </c>
      <c r="G196" s="22" t="str">
        <f>VLOOKUP($A196,'NAICS with notes'!$A:$K,11,FALSE)</f>
        <v>Processed Chemical Products</v>
      </c>
    </row>
    <row r="197" spans="1:7" x14ac:dyDescent="0.25">
      <c r="A197" s="8" t="s">
        <v>475</v>
      </c>
      <c r="B197" s="2" t="s">
        <v>476</v>
      </c>
      <c r="C197" s="22" t="str">
        <f>VLOOKUP($A197,'NAICS with notes'!$A:$K,7,FALSE)</f>
        <v>Traded</v>
      </c>
      <c r="D197" s="22">
        <f>VLOOKUP($A197,'NAICS with notes'!$A:$K,8,FALSE)</f>
        <v>11</v>
      </c>
      <c r="E197" s="22" t="str">
        <f>VLOOKUP($A197,'NAICS with notes'!$A:$K,9,FALSE)</f>
        <v>Downstream Chemical Products</v>
      </c>
      <c r="F197" s="22">
        <f>VLOOKUP($A197,'NAICS with notes'!$A:$K,10,FALSE)</f>
        <v>2</v>
      </c>
      <c r="G197" s="22" t="str">
        <f>VLOOKUP($A197,'NAICS with notes'!$A:$K,11,FALSE)</f>
        <v>Processed Chemical Products</v>
      </c>
    </row>
    <row r="198" spans="1:7" x14ac:dyDescent="0.25">
      <c r="A198" s="8" t="s">
        <v>477</v>
      </c>
      <c r="B198" s="2" t="s">
        <v>478</v>
      </c>
      <c r="C198" s="22" t="str">
        <f>VLOOKUP($A198,'NAICS with notes'!$A:$K,7,FALSE)</f>
        <v>Traded</v>
      </c>
      <c r="D198" s="22">
        <f>VLOOKUP($A198,'NAICS with notes'!$A:$K,8,FALSE)</f>
        <v>11</v>
      </c>
      <c r="E198" s="22" t="str">
        <f>VLOOKUP($A198,'NAICS with notes'!$A:$K,9,FALSE)</f>
        <v>Downstream Chemical Products</v>
      </c>
      <c r="F198" s="22">
        <f>VLOOKUP($A198,'NAICS with notes'!$A:$K,10,FALSE)</f>
        <v>2</v>
      </c>
      <c r="G198" s="22" t="str">
        <f>VLOOKUP($A198,'NAICS with notes'!$A:$K,11,FALSE)</f>
        <v>Processed Chemical Products</v>
      </c>
    </row>
    <row r="199" spans="1:7" x14ac:dyDescent="0.25">
      <c r="A199" s="8" t="s">
        <v>479</v>
      </c>
      <c r="B199" s="2" t="s">
        <v>480</v>
      </c>
      <c r="C199" s="22" t="str">
        <f>VLOOKUP($A199,'NAICS with notes'!$A:$K,7,FALSE)</f>
        <v>Traded</v>
      </c>
      <c r="D199" s="22">
        <f>VLOOKUP($A199,'NAICS with notes'!$A:$K,8,FALSE)</f>
        <v>11</v>
      </c>
      <c r="E199" s="22" t="str">
        <f>VLOOKUP($A199,'NAICS with notes'!$A:$K,9,FALSE)</f>
        <v>Downstream Chemical Products</v>
      </c>
      <c r="F199" s="22">
        <f>VLOOKUP($A199,'NAICS with notes'!$A:$K,10,FALSE)</f>
        <v>2</v>
      </c>
      <c r="G199" s="22" t="str">
        <f>VLOOKUP($A199,'NAICS with notes'!$A:$K,11,FALSE)</f>
        <v>Processed Chemical Products</v>
      </c>
    </row>
    <row r="200" spans="1:7" x14ac:dyDescent="0.25">
      <c r="A200" s="8" t="s">
        <v>481</v>
      </c>
      <c r="B200" s="2" t="s">
        <v>482</v>
      </c>
      <c r="C200" s="22" t="str">
        <f>VLOOKUP($A200,'NAICS with notes'!$A:$K,7,FALSE)</f>
        <v>Traded</v>
      </c>
      <c r="D200" s="22">
        <f>VLOOKUP($A200,'NAICS with notes'!$A:$K,8,FALSE)</f>
        <v>11</v>
      </c>
      <c r="E200" s="22" t="str">
        <f>VLOOKUP($A200,'NAICS with notes'!$A:$K,9,FALSE)</f>
        <v>Downstream Chemical Products</v>
      </c>
      <c r="F200" s="22">
        <f>VLOOKUP($A200,'NAICS with notes'!$A:$K,10,FALSE)</f>
        <v>3</v>
      </c>
      <c r="G200" s="22" t="str">
        <f>VLOOKUP($A200,'NAICS with notes'!$A:$K,11,FALSE)</f>
        <v>Dyes, Pigments and Coating</v>
      </c>
    </row>
    <row r="201" spans="1:7" x14ac:dyDescent="0.25">
      <c r="A201" s="8" t="s">
        <v>484</v>
      </c>
      <c r="B201" s="2" t="s">
        <v>485</v>
      </c>
      <c r="C201" s="22" t="str">
        <f>VLOOKUP($A201,'NAICS with notes'!$A:$K,7,FALSE)</f>
        <v>Traded</v>
      </c>
      <c r="D201" s="22">
        <f>VLOOKUP($A201,'NAICS with notes'!$A:$K,8,FALSE)</f>
        <v>11</v>
      </c>
      <c r="E201" s="22" t="str">
        <f>VLOOKUP($A201,'NAICS with notes'!$A:$K,9,FALSE)</f>
        <v>Downstream Chemical Products</v>
      </c>
      <c r="F201" s="22">
        <f>VLOOKUP($A201,'NAICS with notes'!$A:$K,10,FALSE)</f>
        <v>3</v>
      </c>
      <c r="G201" s="22" t="str">
        <f>VLOOKUP($A201,'NAICS with notes'!$A:$K,11,FALSE)</f>
        <v>Dyes, Pigments and Coating</v>
      </c>
    </row>
    <row r="202" spans="1:7" x14ac:dyDescent="0.25">
      <c r="A202" s="8" t="s">
        <v>486</v>
      </c>
      <c r="B202" s="2" t="s">
        <v>487</v>
      </c>
      <c r="C202" s="22" t="str">
        <f>VLOOKUP($A202,'NAICS with notes'!$A:$K,7,FALSE)</f>
        <v>Traded</v>
      </c>
      <c r="D202" s="22">
        <f>VLOOKUP($A202,'NAICS with notes'!$A:$K,8,FALSE)</f>
        <v>11</v>
      </c>
      <c r="E202" s="22" t="str">
        <f>VLOOKUP($A202,'NAICS with notes'!$A:$K,9,FALSE)</f>
        <v>Downstream Chemical Products</v>
      </c>
      <c r="F202" s="22">
        <f>VLOOKUP($A202,'NAICS with notes'!$A:$K,10,FALSE)</f>
        <v>3</v>
      </c>
      <c r="G202" s="22" t="str">
        <f>VLOOKUP($A202,'NAICS with notes'!$A:$K,11,FALSE)</f>
        <v>Dyes, Pigments and Coating</v>
      </c>
    </row>
    <row r="203" spans="1:7" x14ac:dyDescent="0.25">
      <c r="A203" s="8" t="s">
        <v>488</v>
      </c>
      <c r="B203" s="2" t="s">
        <v>489</v>
      </c>
      <c r="C203" s="22" t="str">
        <f>VLOOKUP($A203,'NAICS with notes'!$A:$K,7,FALSE)</f>
        <v>Traded</v>
      </c>
      <c r="D203" s="22">
        <f>VLOOKUP($A203,'NAICS with notes'!$A:$K,8,FALSE)</f>
        <v>11</v>
      </c>
      <c r="E203" s="22" t="str">
        <f>VLOOKUP($A203,'NAICS with notes'!$A:$K,9,FALSE)</f>
        <v>Downstream Chemical Products</v>
      </c>
      <c r="F203" s="22">
        <f>VLOOKUP($A203,'NAICS with notes'!$A:$K,10,FALSE)</f>
        <v>4</v>
      </c>
      <c r="G203" s="22" t="str">
        <f>VLOOKUP($A203,'NAICS with notes'!$A:$K,11,FALSE)</f>
        <v>Explosives</v>
      </c>
    </row>
    <row r="204" spans="1:7" x14ac:dyDescent="0.25">
      <c r="A204" s="8" t="s">
        <v>491</v>
      </c>
      <c r="B204" s="2" t="s">
        <v>492</v>
      </c>
      <c r="C204" s="22" t="str">
        <f>VLOOKUP($A204,'NAICS with notes'!$A:$K,7,FALSE)</f>
        <v>Traded</v>
      </c>
      <c r="D204" s="22">
        <f>VLOOKUP($A204,'NAICS with notes'!$A:$K,8,FALSE)</f>
        <v>11</v>
      </c>
      <c r="E204" s="22" t="str">
        <f>VLOOKUP($A204,'NAICS with notes'!$A:$K,9,FALSE)</f>
        <v>Downstream Chemical Products</v>
      </c>
      <c r="F204" s="22">
        <f>VLOOKUP($A204,'NAICS with notes'!$A:$K,10,FALSE)</f>
        <v>5</v>
      </c>
      <c r="G204" s="22" t="str">
        <f>VLOOKUP($A204,'NAICS with notes'!$A:$K,11,FALSE)</f>
        <v>Lubricating Oils and Greases</v>
      </c>
    </row>
    <row r="205" spans="1:7" x14ac:dyDescent="0.25">
      <c r="A205" s="8" t="s">
        <v>494</v>
      </c>
      <c r="B205" s="2" t="s">
        <v>495</v>
      </c>
      <c r="C205" s="22" t="str">
        <f>VLOOKUP($A205,'NAICS with notes'!$A:$K,7,FALSE)</f>
        <v>Traded</v>
      </c>
      <c r="D205" s="22">
        <f>VLOOKUP($A205,'NAICS with notes'!$A:$K,8,FALSE)</f>
        <v>12</v>
      </c>
      <c r="E205" s="22" t="str">
        <f>VLOOKUP($A205,'NAICS with notes'!$A:$K,9,FALSE)</f>
        <v>Downstream Metal Products</v>
      </c>
      <c r="F205" s="22">
        <f>VLOOKUP($A205,'NAICS with notes'!$A:$K,10,FALSE)</f>
        <v>1</v>
      </c>
      <c r="G205" s="22" t="str">
        <f>VLOOKUP($A205,'NAICS with notes'!$A:$K,11,FALSE)</f>
        <v>Metal Products</v>
      </c>
    </row>
    <row r="206" spans="1:7" x14ac:dyDescent="0.25">
      <c r="A206" s="8" t="s">
        <v>498</v>
      </c>
      <c r="B206" s="2" t="s">
        <v>499</v>
      </c>
      <c r="C206" s="22" t="str">
        <f>VLOOKUP($A206,'NAICS with notes'!$A:$K,7,FALSE)</f>
        <v>Traded</v>
      </c>
      <c r="D206" s="22">
        <f>VLOOKUP($A206,'NAICS with notes'!$A:$K,8,FALSE)</f>
        <v>12</v>
      </c>
      <c r="E206" s="22" t="str">
        <f>VLOOKUP($A206,'NAICS with notes'!$A:$K,9,FALSE)</f>
        <v>Downstream Metal Products</v>
      </c>
      <c r="F206" s="22">
        <f>VLOOKUP($A206,'NAICS with notes'!$A:$K,10,FALSE)</f>
        <v>1</v>
      </c>
      <c r="G206" s="22" t="str">
        <f>VLOOKUP($A206,'NAICS with notes'!$A:$K,11,FALSE)</f>
        <v>Metal Products</v>
      </c>
    </row>
    <row r="207" spans="1:7" x14ac:dyDescent="0.25">
      <c r="A207" s="8" t="s">
        <v>500</v>
      </c>
      <c r="B207" s="2" t="s">
        <v>501</v>
      </c>
      <c r="C207" s="22" t="str">
        <f>VLOOKUP($A207,'NAICS with notes'!$A:$K,7,FALSE)</f>
        <v>Traded</v>
      </c>
      <c r="D207" s="22">
        <f>VLOOKUP($A207,'NAICS with notes'!$A:$K,8,FALSE)</f>
        <v>12</v>
      </c>
      <c r="E207" s="22" t="str">
        <f>VLOOKUP($A207,'NAICS with notes'!$A:$K,9,FALSE)</f>
        <v>Downstream Metal Products</v>
      </c>
      <c r="F207" s="22">
        <f>VLOOKUP($A207,'NAICS with notes'!$A:$K,10,FALSE)</f>
        <v>1</v>
      </c>
      <c r="G207" s="22" t="str">
        <f>VLOOKUP($A207,'NAICS with notes'!$A:$K,11,FALSE)</f>
        <v>Metal Products</v>
      </c>
    </row>
    <row r="208" spans="1:7" x14ac:dyDescent="0.25">
      <c r="A208" s="8" t="s">
        <v>502</v>
      </c>
      <c r="B208" s="2" t="s">
        <v>503</v>
      </c>
      <c r="C208" s="22" t="str">
        <f>VLOOKUP($A208,'NAICS with notes'!$A:$K,7,FALSE)</f>
        <v>Traded</v>
      </c>
      <c r="D208" s="22">
        <f>VLOOKUP($A208,'NAICS with notes'!$A:$K,8,FALSE)</f>
        <v>12</v>
      </c>
      <c r="E208" s="22" t="str">
        <f>VLOOKUP($A208,'NAICS with notes'!$A:$K,9,FALSE)</f>
        <v>Downstream Metal Products</v>
      </c>
      <c r="F208" s="22">
        <f>VLOOKUP($A208,'NAICS with notes'!$A:$K,10,FALSE)</f>
        <v>1</v>
      </c>
      <c r="G208" s="22" t="str">
        <f>VLOOKUP($A208,'NAICS with notes'!$A:$K,11,FALSE)</f>
        <v>Metal Products</v>
      </c>
    </row>
    <row r="209" spans="1:7" x14ac:dyDescent="0.25">
      <c r="A209" s="8" t="s">
        <v>504</v>
      </c>
      <c r="B209" s="2" t="s">
        <v>505</v>
      </c>
      <c r="C209" s="22" t="str">
        <f>VLOOKUP($A209,'NAICS with notes'!$A:$K,7,FALSE)</f>
        <v>Traded</v>
      </c>
      <c r="D209" s="22">
        <f>VLOOKUP($A209,'NAICS with notes'!$A:$K,8,FALSE)</f>
        <v>12</v>
      </c>
      <c r="E209" s="22" t="str">
        <f>VLOOKUP($A209,'NAICS with notes'!$A:$K,9,FALSE)</f>
        <v>Downstream Metal Products</v>
      </c>
      <c r="F209" s="22">
        <f>VLOOKUP($A209,'NAICS with notes'!$A:$K,10,FALSE)</f>
        <v>1</v>
      </c>
      <c r="G209" s="22" t="str">
        <f>VLOOKUP($A209,'NAICS with notes'!$A:$K,11,FALSE)</f>
        <v>Metal Products</v>
      </c>
    </row>
    <row r="210" spans="1:7" x14ac:dyDescent="0.25">
      <c r="A210" s="8" t="s">
        <v>506</v>
      </c>
      <c r="B210" s="2" t="s">
        <v>507</v>
      </c>
      <c r="C210" s="22" t="str">
        <f>VLOOKUP($A210,'NAICS with notes'!$A:$K,7,FALSE)</f>
        <v>Traded</v>
      </c>
      <c r="D210" s="22">
        <f>VLOOKUP($A210,'NAICS with notes'!$A:$K,8,FALSE)</f>
        <v>12</v>
      </c>
      <c r="E210" s="22" t="str">
        <f>VLOOKUP($A210,'NAICS with notes'!$A:$K,9,FALSE)</f>
        <v>Downstream Metal Products</v>
      </c>
      <c r="F210" s="22">
        <f>VLOOKUP($A210,'NAICS with notes'!$A:$K,10,FALSE)</f>
        <v>1</v>
      </c>
      <c r="G210" s="22" t="str">
        <f>VLOOKUP($A210,'NAICS with notes'!$A:$K,11,FALSE)</f>
        <v>Metal Products</v>
      </c>
    </row>
    <row r="211" spans="1:7" x14ac:dyDescent="0.25">
      <c r="A211" s="8" t="s">
        <v>508</v>
      </c>
      <c r="B211" s="2" t="s">
        <v>509</v>
      </c>
      <c r="C211" s="22" t="str">
        <f>VLOOKUP($A211,'NAICS with notes'!$A:$K,7,FALSE)</f>
        <v>Traded</v>
      </c>
      <c r="D211" s="22">
        <f>VLOOKUP($A211,'NAICS with notes'!$A:$K,8,FALSE)</f>
        <v>12</v>
      </c>
      <c r="E211" s="22" t="str">
        <f>VLOOKUP($A211,'NAICS with notes'!$A:$K,9,FALSE)</f>
        <v>Downstream Metal Products</v>
      </c>
      <c r="F211" s="22">
        <f>VLOOKUP($A211,'NAICS with notes'!$A:$K,10,FALSE)</f>
        <v>1</v>
      </c>
      <c r="G211" s="22" t="str">
        <f>VLOOKUP($A211,'NAICS with notes'!$A:$K,11,FALSE)</f>
        <v>Metal Products</v>
      </c>
    </row>
    <row r="212" spans="1:7" x14ac:dyDescent="0.25">
      <c r="A212" s="8" t="s">
        <v>510</v>
      </c>
      <c r="B212" s="2" t="s">
        <v>511</v>
      </c>
      <c r="C212" s="22" t="str">
        <f>VLOOKUP($A212,'NAICS with notes'!$A:$K,7,FALSE)</f>
        <v>Traded</v>
      </c>
      <c r="D212" s="22">
        <f>VLOOKUP($A212,'NAICS with notes'!$A:$K,8,FALSE)</f>
        <v>12</v>
      </c>
      <c r="E212" s="22" t="str">
        <f>VLOOKUP($A212,'NAICS with notes'!$A:$K,9,FALSE)</f>
        <v>Downstream Metal Products</v>
      </c>
      <c r="F212" s="22">
        <f>VLOOKUP($A212,'NAICS with notes'!$A:$K,10,FALSE)</f>
        <v>1</v>
      </c>
      <c r="G212" s="22" t="str">
        <f>VLOOKUP($A212,'NAICS with notes'!$A:$K,11,FALSE)</f>
        <v>Metal Products</v>
      </c>
    </row>
    <row r="213" spans="1:7" x14ac:dyDescent="0.25">
      <c r="A213" s="8" t="s">
        <v>512</v>
      </c>
      <c r="B213" s="2" t="s">
        <v>513</v>
      </c>
      <c r="C213" s="22" t="str">
        <f>VLOOKUP($A213,'NAICS with notes'!$A:$K,7,FALSE)</f>
        <v>Traded</v>
      </c>
      <c r="D213" s="22">
        <f>VLOOKUP($A213,'NAICS with notes'!$A:$K,8,FALSE)</f>
        <v>12</v>
      </c>
      <c r="E213" s="22" t="str">
        <f>VLOOKUP($A213,'NAICS with notes'!$A:$K,9,FALSE)</f>
        <v>Downstream Metal Products</v>
      </c>
      <c r="F213" s="22">
        <f>VLOOKUP($A213,'NAICS with notes'!$A:$K,10,FALSE)</f>
        <v>2</v>
      </c>
      <c r="G213" s="22" t="str">
        <f>VLOOKUP($A213,'NAICS with notes'!$A:$K,11,FALSE)</f>
        <v>Ammunition</v>
      </c>
    </row>
    <row r="214" spans="1:7" x14ac:dyDescent="0.25">
      <c r="A214" s="8" t="s">
        <v>515</v>
      </c>
      <c r="B214" s="2" t="s">
        <v>516</v>
      </c>
      <c r="C214" s="22" t="str">
        <f>VLOOKUP($A214,'NAICS with notes'!$A:$K,7,FALSE)</f>
        <v>Traded</v>
      </c>
      <c r="D214" s="22">
        <f>VLOOKUP($A214,'NAICS with notes'!$A:$K,8,FALSE)</f>
        <v>12</v>
      </c>
      <c r="E214" s="22" t="str">
        <f>VLOOKUP($A214,'NAICS with notes'!$A:$K,9,FALSE)</f>
        <v>Downstream Metal Products</v>
      </c>
      <c r="F214" s="22">
        <f>VLOOKUP($A214,'NAICS with notes'!$A:$K,10,FALSE)</f>
        <v>2</v>
      </c>
      <c r="G214" s="22" t="str">
        <f>VLOOKUP($A214,'NAICS with notes'!$A:$K,11,FALSE)</f>
        <v>Ammunition</v>
      </c>
    </row>
    <row r="215" spans="1:7" x14ac:dyDescent="0.25">
      <c r="A215" s="8" t="s">
        <v>517</v>
      </c>
      <c r="B215" s="2" t="s">
        <v>518</v>
      </c>
      <c r="C215" s="22" t="str">
        <f>VLOOKUP($A215,'NAICS with notes'!$A:$K,7,FALSE)</f>
        <v>Traded</v>
      </c>
      <c r="D215" s="22">
        <f>VLOOKUP($A215,'NAICS with notes'!$A:$K,8,FALSE)</f>
        <v>12</v>
      </c>
      <c r="E215" s="22" t="str">
        <f>VLOOKUP($A215,'NAICS with notes'!$A:$K,9,FALSE)</f>
        <v>Downstream Metal Products</v>
      </c>
      <c r="F215" s="22">
        <f>VLOOKUP($A215,'NAICS with notes'!$A:$K,10,FALSE)</f>
        <v>2</v>
      </c>
      <c r="G215" s="22" t="str">
        <f>VLOOKUP($A215,'NAICS with notes'!$A:$K,11,FALSE)</f>
        <v>Ammunition</v>
      </c>
    </row>
    <row r="216" spans="1:7" x14ac:dyDescent="0.25">
      <c r="A216" s="8" t="s">
        <v>519</v>
      </c>
      <c r="B216" s="2" t="s">
        <v>520</v>
      </c>
      <c r="C216" s="22" t="str">
        <f>VLOOKUP($A216,'NAICS with notes'!$A:$K,7,FALSE)</f>
        <v>Traded</v>
      </c>
      <c r="D216" s="22">
        <f>VLOOKUP($A216,'NAICS with notes'!$A:$K,8,FALSE)</f>
        <v>12</v>
      </c>
      <c r="E216" s="22" t="str">
        <f>VLOOKUP($A216,'NAICS with notes'!$A:$K,9,FALSE)</f>
        <v>Downstream Metal Products</v>
      </c>
      <c r="F216" s="22">
        <f>VLOOKUP($A216,'NAICS with notes'!$A:$K,10,FALSE)</f>
        <v>2</v>
      </c>
      <c r="G216" s="22" t="str">
        <f>VLOOKUP($A216,'NAICS with notes'!$A:$K,11,FALSE)</f>
        <v>Ammunition</v>
      </c>
    </row>
    <row r="217" spans="1:7" x14ac:dyDescent="0.25">
      <c r="A217" s="8" t="s">
        <v>521</v>
      </c>
      <c r="B217" s="2" t="s">
        <v>522</v>
      </c>
      <c r="C217" s="22" t="str">
        <f>VLOOKUP($A217,'NAICS with notes'!$A:$K,7,FALSE)</f>
        <v>Traded</v>
      </c>
      <c r="D217" s="22">
        <f>VLOOKUP($A217,'NAICS with notes'!$A:$K,8,FALSE)</f>
        <v>12</v>
      </c>
      <c r="E217" s="22" t="str">
        <f>VLOOKUP($A217,'NAICS with notes'!$A:$K,9,FALSE)</f>
        <v>Downstream Metal Products</v>
      </c>
      <c r="F217" s="22">
        <f>VLOOKUP($A217,'NAICS with notes'!$A:$K,10,FALSE)</f>
        <v>3</v>
      </c>
      <c r="G217" s="22" t="str">
        <f>VLOOKUP($A217,'NAICS with notes'!$A:$K,11,FALSE)</f>
        <v>Fabricated Metal Structures</v>
      </c>
    </row>
    <row r="218" spans="1:7" x14ac:dyDescent="0.25">
      <c r="A218" s="8" t="s">
        <v>524</v>
      </c>
      <c r="B218" s="2" t="s">
        <v>525</v>
      </c>
      <c r="C218" s="22" t="str">
        <f>VLOOKUP($A218,'NAICS with notes'!$A:$K,7,FALSE)</f>
        <v>Traded</v>
      </c>
      <c r="D218" s="22">
        <f>VLOOKUP($A218,'NAICS with notes'!$A:$K,8,FALSE)</f>
        <v>12</v>
      </c>
      <c r="E218" s="22" t="str">
        <f>VLOOKUP($A218,'NAICS with notes'!$A:$K,9,FALSE)</f>
        <v>Downstream Metal Products</v>
      </c>
      <c r="F218" s="22">
        <f>VLOOKUP($A218,'NAICS with notes'!$A:$K,10,FALSE)</f>
        <v>3</v>
      </c>
      <c r="G218" s="22" t="str">
        <f>VLOOKUP($A218,'NAICS with notes'!$A:$K,11,FALSE)</f>
        <v>Fabricated Metal Structures</v>
      </c>
    </row>
    <row r="219" spans="1:7" x14ac:dyDescent="0.25">
      <c r="A219" s="8" t="s">
        <v>526</v>
      </c>
      <c r="B219" s="2" t="s">
        <v>527</v>
      </c>
      <c r="C219" s="22" t="str">
        <f>VLOOKUP($A219,'NAICS with notes'!$A:$K,7,FALSE)</f>
        <v>Traded</v>
      </c>
      <c r="D219" s="22">
        <f>VLOOKUP($A219,'NAICS with notes'!$A:$K,8,FALSE)</f>
        <v>12</v>
      </c>
      <c r="E219" s="22" t="str">
        <f>VLOOKUP($A219,'NAICS with notes'!$A:$K,9,FALSE)</f>
        <v>Downstream Metal Products</v>
      </c>
      <c r="F219" s="22">
        <f>VLOOKUP($A219,'NAICS with notes'!$A:$K,10,FALSE)</f>
        <v>4</v>
      </c>
      <c r="G219" s="22" t="str">
        <f>VLOOKUP($A219,'NAICS with notes'!$A:$K,11,FALSE)</f>
        <v>Metal Containers</v>
      </c>
    </row>
    <row r="220" spans="1:7" x14ac:dyDescent="0.25">
      <c r="A220" s="8" t="s">
        <v>529</v>
      </c>
      <c r="B220" s="2" t="s">
        <v>530</v>
      </c>
      <c r="C220" s="22" t="str">
        <f>VLOOKUP($A220,'NAICS with notes'!$A:$K,7,FALSE)</f>
        <v>Traded</v>
      </c>
      <c r="D220" s="22">
        <f>VLOOKUP($A220,'NAICS with notes'!$A:$K,8,FALSE)</f>
        <v>12</v>
      </c>
      <c r="E220" s="22" t="str">
        <f>VLOOKUP($A220,'NAICS with notes'!$A:$K,9,FALSE)</f>
        <v>Downstream Metal Products</v>
      </c>
      <c r="F220" s="22">
        <f>VLOOKUP($A220,'NAICS with notes'!$A:$K,10,FALSE)</f>
        <v>4</v>
      </c>
      <c r="G220" s="22" t="str">
        <f>VLOOKUP($A220,'NAICS with notes'!$A:$K,11,FALSE)</f>
        <v>Metal Containers</v>
      </c>
    </row>
    <row r="221" spans="1:7" x14ac:dyDescent="0.25">
      <c r="A221" s="8" t="s">
        <v>531</v>
      </c>
      <c r="B221" s="2" t="s">
        <v>532</v>
      </c>
      <c r="C221" s="22" t="str">
        <f>VLOOKUP($A221,'NAICS with notes'!$A:$K,7,FALSE)</f>
        <v>Traded</v>
      </c>
      <c r="D221" s="22">
        <f>VLOOKUP($A221,'NAICS with notes'!$A:$K,8,FALSE)</f>
        <v>13</v>
      </c>
      <c r="E221" s="22" t="str">
        <f>VLOOKUP($A221,'NAICS with notes'!$A:$K,9,FALSE)</f>
        <v>Education and Knowledge Creation</v>
      </c>
      <c r="F221" s="22">
        <f>VLOOKUP($A221,'NAICS with notes'!$A:$K,10,FALSE)</f>
        <v>1</v>
      </c>
      <c r="G221" s="22" t="str">
        <f>VLOOKUP($A221,'NAICS with notes'!$A:$K,11,FALSE)</f>
        <v>Training Programs</v>
      </c>
    </row>
    <row r="222" spans="1:7" x14ac:dyDescent="0.25">
      <c r="A222" s="8" t="s">
        <v>535</v>
      </c>
      <c r="B222" s="2" t="s">
        <v>536</v>
      </c>
      <c r="C222" s="22" t="str">
        <f>VLOOKUP($A222,'NAICS with notes'!$A:$K,7,FALSE)</f>
        <v>Traded</v>
      </c>
      <c r="D222" s="22">
        <f>VLOOKUP($A222,'NAICS with notes'!$A:$K,8,FALSE)</f>
        <v>13</v>
      </c>
      <c r="E222" s="22" t="str">
        <f>VLOOKUP($A222,'NAICS with notes'!$A:$K,9,FALSE)</f>
        <v>Education and Knowledge Creation</v>
      </c>
      <c r="F222" s="22">
        <f>VLOOKUP($A222,'NAICS with notes'!$A:$K,10,FALSE)</f>
        <v>1</v>
      </c>
      <c r="G222" s="22" t="str">
        <f>VLOOKUP($A222,'NAICS with notes'!$A:$K,11,FALSE)</f>
        <v>Training Programs</v>
      </c>
    </row>
    <row r="223" spans="1:7" x14ac:dyDescent="0.25">
      <c r="A223" s="8" t="s">
        <v>537</v>
      </c>
      <c r="B223" s="2" t="s">
        <v>538</v>
      </c>
      <c r="C223" s="22" t="str">
        <f>VLOOKUP($A223,'NAICS with notes'!$A:$K,7,FALSE)</f>
        <v>Traded</v>
      </c>
      <c r="D223" s="22">
        <f>VLOOKUP($A223,'NAICS with notes'!$A:$K,8,FALSE)</f>
        <v>13</v>
      </c>
      <c r="E223" s="22" t="str">
        <f>VLOOKUP($A223,'NAICS with notes'!$A:$K,9,FALSE)</f>
        <v>Education and Knowledge Creation</v>
      </c>
      <c r="F223" s="22">
        <f>VLOOKUP($A223,'NAICS with notes'!$A:$K,10,FALSE)</f>
        <v>1</v>
      </c>
      <c r="G223" s="22" t="str">
        <f>VLOOKUP($A223,'NAICS with notes'!$A:$K,11,FALSE)</f>
        <v>Training Programs</v>
      </c>
    </row>
    <row r="224" spans="1:7" x14ac:dyDescent="0.25">
      <c r="A224" s="8" t="s">
        <v>539</v>
      </c>
      <c r="B224" s="2" t="s">
        <v>540</v>
      </c>
      <c r="C224" s="22" t="str">
        <f>VLOOKUP($A224,'NAICS with notes'!$A:$K,7,FALSE)</f>
        <v>Traded</v>
      </c>
      <c r="D224" s="22">
        <f>VLOOKUP($A224,'NAICS with notes'!$A:$K,8,FALSE)</f>
        <v>13</v>
      </c>
      <c r="E224" s="22" t="str">
        <f>VLOOKUP($A224,'NAICS with notes'!$A:$K,9,FALSE)</f>
        <v>Education and Knowledge Creation</v>
      </c>
      <c r="F224" s="22">
        <f>VLOOKUP($A224,'NAICS with notes'!$A:$K,10,FALSE)</f>
        <v>1</v>
      </c>
      <c r="G224" s="22" t="str">
        <f>VLOOKUP($A224,'NAICS with notes'!$A:$K,11,FALSE)</f>
        <v>Training Programs</v>
      </c>
    </row>
    <row r="225" spans="1:7" x14ac:dyDescent="0.25">
      <c r="A225" s="8" t="s">
        <v>541</v>
      </c>
      <c r="B225" s="2" t="s">
        <v>542</v>
      </c>
      <c r="C225" s="22" t="str">
        <f>VLOOKUP($A225,'NAICS with notes'!$A:$K,7,FALSE)</f>
        <v>Traded</v>
      </c>
      <c r="D225" s="22">
        <f>VLOOKUP($A225,'NAICS with notes'!$A:$K,8,FALSE)</f>
        <v>13</v>
      </c>
      <c r="E225" s="22" t="str">
        <f>VLOOKUP($A225,'NAICS with notes'!$A:$K,9,FALSE)</f>
        <v>Education and Knowledge Creation</v>
      </c>
      <c r="F225" s="22">
        <f>VLOOKUP($A225,'NAICS with notes'!$A:$K,10,FALSE)</f>
        <v>1</v>
      </c>
      <c r="G225" s="22" t="str">
        <f>VLOOKUP($A225,'NAICS with notes'!$A:$K,11,FALSE)</f>
        <v>Training Programs</v>
      </c>
    </row>
    <row r="226" spans="1:7" x14ac:dyDescent="0.25">
      <c r="A226" s="8" t="s">
        <v>543</v>
      </c>
      <c r="B226" s="2" t="s">
        <v>544</v>
      </c>
      <c r="C226" s="22" t="str">
        <f>VLOOKUP($A226,'NAICS with notes'!$A:$K,7,FALSE)</f>
        <v>Traded</v>
      </c>
      <c r="D226" s="22">
        <f>VLOOKUP($A226,'NAICS with notes'!$A:$K,8,FALSE)</f>
        <v>13</v>
      </c>
      <c r="E226" s="22" t="str">
        <f>VLOOKUP($A226,'NAICS with notes'!$A:$K,9,FALSE)</f>
        <v>Education and Knowledge Creation</v>
      </c>
      <c r="F226" s="22">
        <f>VLOOKUP($A226,'NAICS with notes'!$A:$K,10,FALSE)</f>
        <v>1</v>
      </c>
      <c r="G226" s="22" t="str">
        <f>VLOOKUP($A226,'NAICS with notes'!$A:$K,11,FALSE)</f>
        <v>Training Programs</v>
      </c>
    </row>
    <row r="227" spans="1:7" x14ac:dyDescent="0.25">
      <c r="A227" s="8" t="s">
        <v>545</v>
      </c>
      <c r="B227" s="2" t="s">
        <v>546</v>
      </c>
      <c r="C227" s="22" t="str">
        <f>VLOOKUP($A227,'NAICS with notes'!$A:$K,7,FALSE)</f>
        <v>Traded</v>
      </c>
      <c r="D227" s="22">
        <f>VLOOKUP($A227,'NAICS with notes'!$A:$K,8,FALSE)</f>
        <v>13</v>
      </c>
      <c r="E227" s="22" t="str">
        <f>VLOOKUP($A227,'NAICS with notes'!$A:$K,9,FALSE)</f>
        <v>Education and Knowledge Creation</v>
      </c>
      <c r="F227" s="22">
        <f>VLOOKUP($A227,'NAICS with notes'!$A:$K,10,FALSE)</f>
        <v>1</v>
      </c>
      <c r="G227" s="22" t="str">
        <f>VLOOKUP($A227,'NAICS with notes'!$A:$K,11,FALSE)</f>
        <v>Training Programs</v>
      </c>
    </row>
    <row r="228" spans="1:7" x14ac:dyDescent="0.25">
      <c r="A228" s="8" t="s">
        <v>547</v>
      </c>
      <c r="B228" s="2" t="s">
        <v>548</v>
      </c>
      <c r="C228" s="22" t="str">
        <f>VLOOKUP($A228,'NAICS with notes'!$A:$K,7,FALSE)</f>
        <v>Traded</v>
      </c>
      <c r="D228" s="22">
        <f>VLOOKUP($A228,'NAICS with notes'!$A:$K,8,FALSE)</f>
        <v>13</v>
      </c>
      <c r="E228" s="22" t="str">
        <f>VLOOKUP($A228,'NAICS with notes'!$A:$K,9,FALSE)</f>
        <v>Education and Knowledge Creation</v>
      </c>
      <c r="F228" s="22">
        <f>VLOOKUP($A228,'NAICS with notes'!$A:$K,10,FALSE)</f>
        <v>1</v>
      </c>
      <c r="G228" s="22" t="str">
        <f>VLOOKUP($A228,'NAICS with notes'!$A:$K,11,FALSE)</f>
        <v>Training Programs</v>
      </c>
    </row>
    <row r="229" spans="1:7" x14ac:dyDescent="0.25">
      <c r="A229" s="8" t="s">
        <v>549</v>
      </c>
      <c r="B229" s="2" t="s">
        <v>550</v>
      </c>
      <c r="C229" s="22" t="str">
        <f>VLOOKUP($A229,'NAICS with notes'!$A:$K,7,FALSE)</f>
        <v>Traded</v>
      </c>
      <c r="D229" s="22">
        <f>VLOOKUP($A229,'NAICS with notes'!$A:$K,8,FALSE)</f>
        <v>13</v>
      </c>
      <c r="E229" s="22" t="str">
        <f>VLOOKUP($A229,'NAICS with notes'!$A:$K,9,FALSE)</f>
        <v>Education and Knowledge Creation</v>
      </c>
      <c r="F229" s="22">
        <f>VLOOKUP($A229,'NAICS with notes'!$A:$K,10,FALSE)</f>
        <v>2</v>
      </c>
      <c r="G229" s="22" t="str">
        <f>VLOOKUP($A229,'NAICS with notes'!$A:$K,11,FALSE)</f>
        <v>Colleges, Universities, and Professional Schools</v>
      </c>
    </row>
    <row r="230" spans="1:7" x14ac:dyDescent="0.25">
      <c r="A230" s="8" t="s">
        <v>552</v>
      </c>
      <c r="B230" s="2" t="s">
        <v>551</v>
      </c>
      <c r="C230" s="22" t="str">
        <f>VLOOKUP($A230,'NAICS with notes'!$A:$K,7,FALSE)</f>
        <v>Traded</v>
      </c>
      <c r="D230" s="22">
        <f>VLOOKUP($A230,'NAICS with notes'!$A:$K,8,FALSE)</f>
        <v>13</v>
      </c>
      <c r="E230" s="22" t="str">
        <f>VLOOKUP($A230,'NAICS with notes'!$A:$K,9,FALSE)</f>
        <v>Education and Knowledge Creation</v>
      </c>
      <c r="F230" s="22">
        <f>VLOOKUP($A230,'NAICS with notes'!$A:$K,10,FALSE)</f>
        <v>2</v>
      </c>
      <c r="G230" s="22" t="str">
        <f>VLOOKUP($A230,'NAICS with notes'!$A:$K,11,FALSE)</f>
        <v>Colleges, Universities, and Professional Schools</v>
      </c>
    </row>
    <row r="231" spans="1:7" x14ac:dyDescent="0.25">
      <c r="A231" s="8" t="s">
        <v>553</v>
      </c>
      <c r="B231" s="2" t="s">
        <v>554</v>
      </c>
      <c r="C231" s="22" t="str">
        <f>VLOOKUP($A231,'NAICS with notes'!$A:$K,7,FALSE)</f>
        <v>Traded</v>
      </c>
      <c r="D231" s="22">
        <f>VLOOKUP($A231,'NAICS with notes'!$A:$K,8,FALSE)</f>
        <v>13</v>
      </c>
      <c r="E231" s="22" t="str">
        <f>VLOOKUP($A231,'NAICS with notes'!$A:$K,9,FALSE)</f>
        <v>Education and Knowledge Creation</v>
      </c>
      <c r="F231" s="22">
        <f>VLOOKUP($A231,'NAICS with notes'!$A:$K,10,FALSE)</f>
        <v>3</v>
      </c>
      <c r="G231" s="22" t="str">
        <f>VLOOKUP($A231,'NAICS with notes'!$A:$K,11,FALSE)</f>
        <v>Educational Support Services</v>
      </c>
    </row>
    <row r="232" spans="1:7" x14ac:dyDescent="0.25">
      <c r="A232" s="8" t="s">
        <v>2538</v>
      </c>
      <c r="B232" s="2" t="s">
        <v>2539</v>
      </c>
      <c r="C232" s="22" t="str">
        <f>VLOOKUP($A232,'NAICS with notes'!$A:$K,7,FALSE)</f>
        <v>Traded</v>
      </c>
      <c r="D232" s="22">
        <f>VLOOKUP($A232,'NAICS with notes'!$A:$K,8,FALSE)</f>
        <v>13</v>
      </c>
      <c r="E232" s="22" t="str">
        <f>VLOOKUP($A232,'NAICS with notes'!$A:$K,9,FALSE)</f>
        <v>Education and Knowledge Creation</v>
      </c>
      <c r="F232" s="22">
        <f>VLOOKUP($A232,'NAICS with notes'!$A:$K,10,FALSE)</f>
        <v>4</v>
      </c>
      <c r="G232" s="22" t="str">
        <f>VLOOKUP($A232,'NAICS with notes'!$A:$K,11,FALSE)</f>
        <v>Research Organizations</v>
      </c>
    </row>
    <row r="233" spans="1:7" x14ac:dyDescent="0.25">
      <c r="A233" s="8" t="s">
        <v>560</v>
      </c>
      <c r="B233" s="2" t="s">
        <v>561</v>
      </c>
      <c r="C233" s="22" t="str">
        <f>VLOOKUP($A233,'NAICS with notes'!$A:$K,7,FALSE)</f>
        <v>Traded</v>
      </c>
      <c r="D233" s="22">
        <f>VLOOKUP($A233,'NAICS with notes'!$A:$K,8,FALSE)</f>
        <v>13</v>
      </c>
      <c r="E233" s="22" t="str">
        <f>VLOOKUP($A233,'NAICS with notes'!$A:$K,9,FALSE)</f>
        <v>Education and Knowledge Creation</v>
      </c>
      <c r="F233" s="22">
        <f>VLOOKUP($A233,'NAICS with notes'!$A:$K,10,FALSE)</f>
        <v>4</v>
      </c>
      <c r="G233" s="22" t="str">
        <f>VLOOKUP($A233,'NAICS with notes'!$A:$K,11,FALSE)</f>
        <v>Research Organizations</v>
      </c>
    </row>
    <row r="234" spans="1:7" x14ac:dyDescent="0.25">
      <c r="A234" s="8" t="s">
        <v>562</v>
      </c>
      <c r="B234" s="2" t="s">
        <v>563</v>
      </c>
      <c r="C234" s="22" t="str">
        <f>VLOOKUP($A234,'NAICS with notes'!$A:$K,7,FALSE)</f>
        <v>Traded</v>
      </c>
      <c r="D234" s="22">
        <f>VLOOKUP($A234,'NAICS with notes'!$A:$K,8,FALSE)</f>
        <v>13</v>
      </c>
      <c r="E234" s="22" t="str">
        <f>VLOOKUP($A234,'NAICS with notes'!$A:$K,9,FALSE)</f>
        <v>Education and Knowledge Creation</v>
      </c>
      <c r="F234" s="22">
        <f>VLOOKUP($A234,'NAICS with notes'!$A:$K,10,FALSE)</f>
        <v>5</v>
      </c>
      <c r="G234" s="22" t="str">
        <f>VLOOKUP($A234,'NAICS with notes'!$A:$K,11,FALSE)</f>
        <v>Professional Organizations</v>
      </c>
    </row>
    <row r="235" spans="1:7" x14ac:dyDescent="0.25">
      <c r="A235" s="8" t="s">
        <v>564</v>
      </c>
      <c r="B235" s="2" t="s">
        <v>565</v>
      </c>
      <c r="C235" s="22" t="str">
        <f>VLOOKUP($A235,'NAICS with notes'!$A:$K,7,FALSE)</f>
        <v>Traded</v>
      </c>
      <c r="D235" s="22">
        <f>VLOOKUP($A235,'NAICS with notes'!$A:$K,8,FALSE)</f>
        <v>14</v>
      </c>
      <c r="E235" s="22" t="str">
        <f>VLOOKUP($A235,'NAICS with notes'!$A:$K,9,FALSE)</f>
        <v>Electric Power Generation and Transmission</v>
      </c>
      <c r="F235" s="22">
        <f>VLOOKUP($A235,'NAICS with notes'!$A:$K,10,FALSE)</f>
        <v>1</v>
      </c>
      <c r="G235" s="22" t="str">
        <f>VLOOKUP($A235,'NAICS with notes'!$A:$K,11,FALSE)</f>
        <v>Fossil Fuel Electric Power</v>
      </c>
    </row>
    <row r="236" spans="1:7" x14ac:dyDescent="0.25">
      <c r="A236" s="8" t="s">
        <v>568</v>
      </c>
      <c r="B236" s="2" t="s">
        <v>569</v>
      </c>
      <c r="C236" s="22" t="str">
        <f>VLOOKUP($A236,'NAICS with notes'!$A:$K,7,FALSE)</f>
        <v>Traded</v>
      </c>
      <c r="D236" s="22">
        <f>VLOOKUP($A236,'NAICS with notes'!$A:$K,8,FALSE)</f>
        <v>14</v>
      </c>
      <c r="E236" s="22" t="str">
        <f>VLOOKUP($A236,'NAICS with notes'!$A:$K,9,FALSE)</f>
        <v>Electric Power Generation and Transmission</v>
      </c>
      <c r="F236" s="22">
        <f>VLOOKUP($A236,'NAICS with notes'!$A:$K,10,FALSE)</f>
        <v>2</v>
      </c>
      <c r="G236" s="22" t="str">
        <f>VLOOKUP($A236,'NAICS with notes'!$A:$K,11,FALSE)</f>
        <v>Alternative Electric Power</v>
      </c>
    </row>
    <row r="237" spans="1:7" x14ac:dyDescent="0.25">
      <c r="A237" s="8" t="s">
        <v>571</v>
      </c>
      <c r="B237" s="2" t="s">
        <v>572</v>
      </c>
      <c r="C237" s="22" t="str">
        <f>VLOOKUP($A237,'NAICS with notes'!$A:$K,7,FALSE)</f>
        <v>Traded</v>
      </c>
      <c r="D237" s="22">
        <f>VLOOKUP($A237,'NAICS with notes'!$A:$K,8,FALSE)</f>
        <v>14</v>
      </c>
      <c r="E237" s="22" t="str">
        <f>VLOOKUP($A237,'NAICS with notes'!$A:$K,9,FALSE)</f>
        <v>Electric Power Generation and Transmission</v>
      </c>
      <c r="F237" s="22">
        <f>VLOOKUP($A237,'NAICS with notes'!$A:$K,10,FALSE)</f>
        <v>2</v>
      </c>
      <c r="G237" s="22" t="str">
        <f>VLOOKUP($A237,'NAICS with notes'!$A:$K,11,FALSE)</f>
        <v>Alternative Electric Power</v>
      </c>
    </row>
    <row r="238" spans="1:7" x14ac:dyDescent="0.25">
      <c r="A238" s="8" t="s">
        <v>573</v>
      </c>
      <c r="B238" s="2" t="s">
        <v>574</v>
      </c>
      <c r="C238" s="22" t="str">
        <f>VLOOKUP($A238,'NAICS with notes'!$A:$K,7,FALSE)</f>
        <v>Traded</v>
      </c>
      <c r="D238" s="22">
        <f>VLOOKUP($A238,'NAICS with notes'!$A:$K,8,FALSE)</f>
        <v>14</v>
      </c>
      <c r="E238" s="22" t="str">
        <f>VLOOKUP($A238,'NAICS with notes'!$A:$K,9,FALSE)</f>
        <v>Electric Power Generation and Transmission</v>
      </c>
      <c r="F238" s="22">
        <f>VLOOKUP($A238,'NAICS with notes'!$A:$K,10,FALSE)</f>
        <v>2</v>
      </c>
      <c r="G238" s="22" t="str">
        <f>VLOOKUP($A238,'NAICS with notes'!$A:$K,11,FALSE)</f>
        <v>Alternative Electric Power</v>
      </c>
    </row>
    <row r="239" spans="1:7" x14ac:dyDescent="0.25">
      <c r="A239" s="8" t="s">
        <v>575</v>
      </c>
      <c r="B239" s="2" t="s">
        <v>576</v>
      </c>
      <c r="C239" s="22" t="str">
        <f>VLOOKUP($A239,'NAICS with notes'!$A:$K,7,FALSE)</f>
        <v>Traded</v>
      </c>
      <c r="D239" s="22">
        <f>VLOOKUP($A239,'NAICS with notes'!$A:$K,8,FALSE)</f>
        <v>14</v>
      </c>
      <c r="E239" s="22" t="str">
        <f>VLOOKUP($A239,'NAICS with notes'!$A:$K,9,FALSE)</f>
        <v>Electric Power Generation and Transmission</v>
      </c>
      <c r="F239" s="22">
        <f>VLOOKUP($A239,'NAICS with notes'!$A:$K,10,FALSE)</f>
        <v>3</v>
      </c>
      <c r="G239" s="22" t="str">
        <f>VLOOKUP($A239,'NAICS with notes'!$A:$K,11,FALSE)</f>
        <v>Electric Power Transmission</v>
      </c>
    </row>
    <row r="240" spans="1:7" x14ac:dyDescent="0.25">
      <c r="A240" s="8" t="s">
        <v>578</v>
      </c>
      <c r="B240" s="2" t="s">
        <v>579</v>
      </c>
      <c r="C240" s="22" t="str">
        <f>VLOOKUP($A240,'NAICS with notes'!$A:$K,7,FALSE)</f>
        <v>Traded</v>
      </c>
      <c r="D240" s="22">
        <f>VLOOKUP($A240,'NAICS with notes'!$A:$K,8,FALSE)</f>
        <v>15</v>
      </c>
      <c r="E240" s="22" t="str">
        <f>VLOOKUP($A240,'NAICS with notes'!$A:$K,9,FALSE)</f>
        <v>Environmental Services</v>
      </c>
      <c r="F240" s="22">
        <f>VLOOKUP($A240,'NAICS with notes'!$A:$K,10,FALSE)</f>
        <v>1</v>
      </c>
      <c r="G240" s="22" t="str">
        <f>VLOOKUP($A240,'NAICS with notes'!$A:$K,11,FALSE)</f>
        <v>Waste Collection</v>
      </c>
    </row>
    <row r="241" spans="1:7" x14ac:dyDescent="0.25">
      <c r="A241" s="8" t="s">
        <v>582</v>
      </c>
      <c r="B241" s="2" t="s">
        <v>583</v>
      </c>
      <c r="C241" s="22" t="str">
        <f>VLOOKUP($A241,'NAICS with notes'!$A:$K,7,FALSE)</f>
        <v>Traded</v>
      </c>
      <c r="D241" s="22">
        <f>VLOOKUP($A241,'NAICS with notes'!$A:$K,8,FALSE)</f>
        <v>15</v>
      </c>
      <c r="E241" s="22" t="str">
        <f>VLOOKUP($A241,'NAICS with notes'!$A:$K,9,FALSE)</f>
        <v>Environmental Services</v>
      </c>
      <c r="F241" s="22">
        <f>VLOOKUP($A241,'NAICS with notes'!$A:$K,10,FALSE)</f>
        <v>1</v>
      </c>
      <c r="G241" s="22" t="str">
        <f>VLOOKUP($A241,'NAICS with notes'!$A:$K,11,FALSE)</f>
        <v>Waste Collection</v>
      </c>
    </row>
    <row r="242" spans="1:7" x14ac:dyDescent="0.25">
      <c r="A242" s="8" t="s">
        <v>584</v>
      </c>
      <c r="B242" s="2" t="s">
        <v>585</v>
      </c>
      <c r="C242" s="22" t="str">
        <f>VLOOKUP($A242,'NAICS with notes'!$A:$K,7,FALSE)</f>
        <v>Traded</v>
      </c>
      <c r="D242" s="22">
        <f>VLOOKUP($A242,'NAICS with notes'!$A:$K,8,FALSE)</f>
        <v>15</v>
      </c>
      <c r="E242" s="22" t="str">
        <f>VLOOKUP($A242,'NAICS with notes'!$A:$K,9,FALSE)</f>
        <v>Environmental Services</v>
      </c>
      <c r="F242" s="22">
        <f>VLOOKUP($A242,'NAICS with notes'!$A:$K,10,FALSE)</f>
        <v>2</v>
      </c>
      <c r="G242" s="22" t="str">
        <f>VLOOKUP($A242,'NAICS with notes'!$A:$K,11,FALSE)</f>
        <v>Waste Processing</v>
      </c>
    </row>
    <row r="243" spans="1:7" x14ac:dyDescent="0.25">
      <c r="A243" s="8" t="s">
        <v>587</v>
      </c>
      <c r="B243" s="2" t="s">
        <v>588</v>
      </c>
      <c r="C243" s="22" t="str">
        <f>VLOOKUP($A243,'NAICS with notes'!$A:$K,7,FALSE)</f>
        <v>Traded</v>
      </c>
      <c r="D243" s="22">
        <f>VLOOKUP($A243,'NAICS with notes'!$A:$K,8,FALSE)</f>
        <v>15</v>
      </c>
      <c r="E243" s="22" t="str">
        <f>VLOOKUP($A243,'NAICS with notes'!$A:$K,9,FALSE)</f>
        <v>Environmental Services</v>
      </c>
      <c r="F243" s="22">
        <f>VLOOKUP($A243,'NAICS with notes'!$A:$K,10,FALSE)</f>
        <v>2</v>
      </c>
      <c r="G243" s="22" t="str">
        <f>VLOOKUP($A243,'NAICS with notes'!$A:$K,11,FALSE)</f>
        <v>Waste Processing</v>
      </c>
    </row>
    <row r="244" spans="1:7" x14ac:dyDescent="0.25">
      <c r="A244" s="8" t="s">
        <v>589</v>
      </c>
      <c r="B244" s="2" t="s">
        <v>590</v>
      </c>
      <c r="C244" s="22" t="str">
        <f>VLOOKUP($A244,'NAICS with notes'!$A:$K,7,FALSE)</f>
        <v>Traded</v>
      </c>
      <c r="D244" s="22">
        <f>VLOOKUP($A244,'NAICS with notes'!$A:$K,8,FALSE)</f>
        <v>15</v>
      </c>
      <c r="E244" s="22" t="str">
        <f>VLOOKUP($A244,'NAICS with notes'!$A:$K,9,FALSE)</f>
        <v>Environmental Services</v>
      </c>
      <c r="F244" s="22">
        <f>VLOOKUP($A244,'NAICS with notes'!$A:$K,10,FALSE)</f>
        <v>2</v>
      </c>
      <c r="G244" s="22" t="str">
        <f>VLOOKUP($A244,'NAICS with notes'!$A:$K,11,FALSE)</f>
        <v>Waste Processing</v>
      </c>
    </row>
    <row r="245" spans="1:7" x14ac:dyDescent="0.25">
      <c r="A245" s="8" t="s">
        <v>591</v>
      </c>
      <c r="B245" s="2" t="s">
        <v>592</v>
      </c>
      <c r="C245" s="22" t="str">
        <f>VLOOKUP($A245,'NAICS with notes'!$A:$K,7,FALSE)</f>
        <v>Traded</v>
      </c>
      <c r="D245" s="22">
        <f>VLOOKUP($A245,'NAICS with notes'!$A:$K,8,FALSE)</f>
        <v>15</v>
      </c>
      <c r="E245" s="22" t="str">
        <f>VLOOKUP($A245,'NAICS with notes'!$A:$K,9,FALSE)</f>
        <v>Environmental Services</v>
      </c>
      <c r="F245" s="22">
        <f>VLOOKUP($A245,'NAICS with notes'!$A:$K,10,FALSE)</f>
        <v>2</v>
      </c>
      <c r="G245" s="22" t="str">
        <f>VLOOKUP($A245,'NAICS with notes'!$A:$K,11,FALSE)</f>
        <v>Waste Processing</v>
      </c>
    </row>
    <row r="246" spans="1:7" x14ac:dyDescent="0.25">
      <c r="A246" s="8" t="s">
        <v>593</v>
      </c>
      <c r="B246" s="2" t="s">
        <v>594</v>
      </c>
      <c r="C246" s="22" t="str">
        <f>VLOOKUP($A246,'NAICS with notes'!$A:$K,7,FALSE)</f>
        <v>Traded</v>
      </c>
      <c r="D246" s="22">
        <f>VLOOKUP($A246,'NAICS with notes'!$A:$K,8,FALSE)</f>
        <v>15</v>
      </c>
      <c r="E246" s="22" t="str">
        <f>VLOOKUP($A246,'NAICS with notes'!$A:$K,9,FALSE)</f>
        <v>Environmental Services</v>
      </c>
      <c r="F246" s="22">
        <f>VLOOKUP($A246,'NAICS with notes'!$A:$K,10,FALSE)</f>
        <v>3</v>
      </c>
      <c r="G246" s="22" t="str">
        <f>VLOOKUP($A246,'NAICS with notes'!$A:$K,11,FALSE)</f>
        <v>Other Waste Management Services</v>
      </c>
    </row>
    <row r="247" spans="1:7" x14ac:dyDescent="0.25">
      <c r="A247" s="8" t="s">
        <v>596</v>
      </c>
      <c r="B247" s="2" t="s">
        <v>597</v>
      </c>
      <c r="C247" s="22" t="str">
        <f>VLOOKUP($A247,'NAICS with notes'!$A:$K,7,FALSE)</f>
        <v>Traded</v>
      </c>
      <c r="D247" s="22">
        <f>VLOOKUP($A247,'NAICS with notes'!$A:$K,8,FALSE)</f>
        <v>16</v>
      </c>
      <c r="E247" s="22" t="str">
        <f>VLOOKUP($A247,'NAICS with notes'!$A:$K,9,FALSE)</f>
        <v>Financial Services</v>
      </c>
      <c r="F247" s="22">
        <f>VLOOKUP($A247,'NAICS with notes'!$A:$K,10,FALSE)</f>
        <v>1</v>
      </c>
      <c r="G247" s="22" t="str">
        <f>VLOOKUP($A247,'NAICS with notes'!$A:$K,11,FALSE)</f>
        <v>Financial Investment Activities</v>
      </c>
    </row>
    <row r="248" spans="1:7" x14ac:dyDescent="0.25">
      <c r="A248" s="8" t="s">
        <v>600</v>
      </c>
      <c r="B248" s="2" t="s">
        <v>601</v>
      </c>
      <c r="C248" s="22" t="str">
        <f>VLOOKUP($A248,'NAICS with notes'!$A:$K,7,FALSE)</f>
        <v>Traded</v>
      </c>
      <c r="D248" s="22">
        <f>VLOOKUP($A248,'NAICS with notes'!$A:$K,8,FALSE)</f>
        <v>16</v>
      </c>
      <c r="E248" s="22" t="str">
        <f>VLOOKUP($A248,'NAICS with notes'!$A:$K,9,FALSE)</f>
        <v>Financial Services</v>
      </c>
      <c r="F248" s="22">
        <f>VLOOKUP($A248,'NAICS with notes'!$A:$K,10,FALSE)</f>
        <v>1</v>
      </c>
      <c r="G248" s="22" t="str">
        <f>VLOOKUP($A248,'NAICS with notes'!$A:$K,11,FALSE)</f>
        <v>Financial Investment Activities</v>
      </c>
    </row>
    <row r="249" spans="1:7" x14ac:dyDescent="0.25">
      <c r="A249" s="8" t="s">
        <v>602</v>
      </c>
      <c r="B249" s="2" t="s">
        <v>603</v>
      </c>
      <c r="C249" s="22" t="str">
        <f>VLOOKUP($A249,'NAICS with notes'!$A:$K,7,FALSE)</f>
        <v>Traded</v>
      </c>
      <c r="D249" s="22">
        <f>VLOOKUP($A249,'NAICS with notes'!$A:$K,8,FALSE)</f>
        <v>16</v>
      </c>
      <c r="E249" s="22" t="str">
        <f>VLOOKUP($A249,'NAICS with notes'!$A:$K,9,FALSE)</f>
        <v>Financial Services</v>
      </c>
      <c r="F249" s="22">
        <f>VLOOKUP($A249,'NAICS with notes'!$A:$K,10,FALSE)</f>
        <v>1</v>
      </c>
      <c r="G249" s="22" t="str">
        <f>VLOOKUP($A249,'NAICS with notes'!$A:$K,11,FALSE)</f>
        <v>Financial Investment Activities</v>
      </c>
    </row>
    <row r="250" spans="1:7" x14ac:dyDescent="0.25">
      <c r="A250" s="8" t="s">
        <v>604</v>
      </c>
      <c r="B250" s="2" t="s">
        <v>605</v>
      </c>
      <c r="C250" s="22" t="str">
        <f>VLOOKUP($A250,'NAICS with notes'!$A:$K,7,FALSE)</f>
        <v>Traded</v>
      </c>
      <c r="D250" s="22">
        <f>VLOOKUP($A250,'NAICS with notes'!$A:$K,8,FALSE)</f>
        <v>16</v>
      </c>
      <c r="E250" s="22" t="str">
        <f>VLOOKUP($A250,'NAICS with notes'!$A:$K,9,FALSE)</f>
        <v>Financial Services</v>
      </c>
      <c r="F250" s="22">
        <f>VLOOKUP($A250,'NAICS with notes'!$A:$K,10,FALSE)</f>
        <v>1</v>
      </c>
      <c r="G250" s="22" t="str">
        <f>VLOOKUP($A250,'NAICS with notes'!$A:$K,11,FALSE)</f>
        <v>Financial Investment Activities</v>
      </c>
    </row>
    <row r="251" spans="1:7" x14ac:dyDescent="0.25">
      <c r="A251" s="8" t="s">
        <v>606</v>
      </c>
      <c r="B251" s="2" t="s">
        <v>607</v>
      </c>
      <c r="C251" s="22" t="str">
        <f>VLOOKUP($A251,'NAICS with notes'!$A:$K,7,FALSE)</f>
        <v>Traded</v>
      </c>
      <c r="D251" s="22">
        <f>VLOOKUP($A251,'NAICS with notes'!$A:$K,8,FALSE)</f>
        <v>16</v>
      </c>
      <c r="E251" s="22" t="str">
        <f>VLOOKUP($A251,'NAICS with notes'!$A:$K,9,FALSE)</f>
        <v>Financial Services</v>
      </c>
      <c r="F251" s="22">
        <f>VLOOKUP($A251,'NAICS with notes'!$A:$K,10,FALSE)</f>
        <v>1</v>
      </c>
      <c r="G251" s="22" t="str">
        <f>VLOOKUP($A251,'NAICS with notes'!$A:$K,11,FALSE)</f>
        <v>Financial Investment Activities</v>
      </c>
    </row>
    <row r="252" spans="1:7" x14ac:dyDescent="0.25">
      <c r="A252" s="8" t="s">
        <v>608</v>
      </c>
      <c r="B252" s="2" t="s">
        <v>609</v>
      </c>
      <c r="C252" s="22" t="str">
        <f>VLOOKUP($A252,'NAICS with notes'!$A:$K,7,FALSE)</f>
        <v>Traded</v>
      </c>
      <c r="D252" s="22">
        <f>VLOOKUP($A252,'NAICS with notes'!$A:$K,8,FALSE)</f>
        <v>16</v>
      </c>
      <c r="E252" s="22" t="str">
        <f>VLOOKUP($A252,'NAICS with notes'!$A:$K,9,FALSE)</f>
        <v>Financial Services</v>
      </c>
      <c r="F252" s="22">
        <f>VLOOKUP($A252,'NAICS with notes'!$A:$K,10,FALSE)</f>
        <v>1</v>
      </c>
      <c r="G252" s="22" t="str">
        <f>VLOOKUP($A252,'NAICS with notes'!$A:$K,11,FALSE)</f>
        <v>Financial Investment Activities</v>
      </c>
    </row>
    <row r="253" spans="1:7" x14ac:dyDescent="0.25">
      <c r="A253" s="8" t="s">
        <v>2540</v>
      </c>
      <c r="B253" s="2" t="s">
        <v>2541</v>
      </c>
      <c r="C253" s="22" t="str">
        <f>VLOOKUP($A253,'NAICS with notes'!$A:$K,7,FALSE)</f>
        <v>Traded</v>
      </c>
      <c r="D253" s="22">
        <f>VLOOKUP($A253,'NAICS with notes'!$A:$K,8,FALSE)</f>
        <v>16</v>
      </c>
      <c r="E253" s="22" t="str">
        <f>VLOOKUP($A253,'NAICS with notes'!$A:$K,9,FALSE)</f>
        <v>Financial Services</v>
      </c>
      <c r="F253" s="22">
        <f>VLOOKUP($A253,'NAICS with notes'!$A:$K,10,FALSE)</f>
        <v>1</v>
      </c>
      <c r="G253" s="22" t="str">
        <f>VLOOKUP($A253,'NAICS with notes'!$A:$K,11,FALSE)</f>
        <v>Financial Investment Activities</v>
      </c>
    </row>
    <row r="254" spans="1:7" x14ac:dyDescent="0.25">
      <c r="A254" s="8" t="s">
        <v>610</v>
      </c>
      <c r="B254" s="2" t="s">
        <v>611</v>
      </c>
      <c r="C254" s="22" t="str">
        <f>VLOOKUP($A254,'NAICS with notes'!$A:$K,7,FALSE)</f>
        <v>Traded</v>
      </c>
      <c r="D254" s="22">
        <f>VLOOKUP($A254,'NAICS with notes'!$A:$K,8,FALSE)</f>
        <v>16</v>
      </c>
      <c r="E254" s="22" t="str">
        <f>VLOOKUP($A254,'NAICS with notes'!$A:$K,9,FALSE)</f>
        <v>Financial Services</v>
      </c>
      <c r="F254" s="22">
        <f>VLOOKUP($A254,'NAICS with notes'!$A:$K,10,FALSE)</f>
        <v>1</v>
      </c>
      <c r="G254" s="22" t="str">
        <f>VLOOKUP($A254,'NAICS with notes'!$A:$K,11,FALSE)</f>
        <v>Financial Investment Activities</v>
      </c>
    </row>
    <row r="255" spans="1:7" x14ac:dyDescent="0.25">
      <c r="A255" s="8" t="s">
        <v>612</v>
      </c>
      <c r="B255" s="2" t="s">
        <v>613</v>
      </c>
      <c r="C255" s="22" t="str">
        <f>VLOOKUP($A255,'NAICS with notes'!$A:$K,7,FALSE)</f>
        <v>Traded</v>
      </c>
      <c r="D255" s="22">
        <f>VLOOKUP($A255,'NAICS with notes'!$A:$K,8,FALSE)</f>
        <v>16</v>
      </c>
      <c r="E255" s="22" t="str">
        <f>VLOOKUP($A255,'NAICS with notes'!$A:$K,9,FALSE)</f>
        <v>Financial Services</v>
      </c>
      <c r="F255" s="22">
        <f>VLOOKUP($A255,'NAICS with notes'!$A:$K,10,FALSE)</f>
        <v>2</v>
      </c>
      <c r="G255" s="22" t="str">
        <f>VLOOKUP($A255,'NAICS with notes'!$A:$K,11,FALSE)</f>
        <v>Credit Intermediation</v>
      </c>
    </row>
    <row r="256" spans="1:7" x14ac:dyDescent="0.25">
      <c r="A256" s="8" t="s">
        <v>615</v>
      </c>
      <c r="B256" s="2" t="s">
        <v>616</v>
      </c>
      <c r="C256" s="22" t="str">
        <f>VLOOKUP($A256,'NAICS with notes'!$A:$K,7,FALSE)</f>
        <v>Traded</v>
      </c>
      <c r="D256" s="22">
        <f>VLOOKUP($A256,'NAICS with notes'!$A:$K,8,FALSE)</f>
        <v>16</v>
      </c>
      <c r="E256" s="22" t="str">
        <f>VLOOKUP($A256,'NAICS with notes'!$A:$K,9,FALSE)</f>
        <v>Financial Services</v>
      </c>
      <c r="F256" s="22">
        <f>VLOOKUP($A256,'NAICS with notes'!$A:$K,10,FALSE)</f>
        <v>2</v>
      </c>
      <c r="G256" s="22" t="str">
        <f>VLOOKUP($A256,'NAICS with notes'!$A:$K,11,FALSE)</f>
        <v>Credit Intermediation</v>
      </c>
    </row>
    <row r="257" spans="1:7" x14ac:dyDescent="0.25">
      <c r="A257" s="8" t="s">
        <v>617</v>
      </c>
      <c r="B257" s="2" t="s">
        <v>618</v>
      </c>
      <c r="C257" s="22" t="str">
        <f>VLOOKUP($A257,'NAICS with notes'!$A:$K,7,FALSE)</f>
        <v>Traded</v>
      </c>
      <c r="D257" s="22">
        <f>VLOOKUP($A257,'NAICS with notes'!$A:$K,8,FALSE)</f>
        <v>16</v>
      </c>
      <c r="E257" s="22" t="str">
        <f>VLOOKUP($A257,'NAICS with notes'!$A:$K,9,FALSE)</f>
        <v>Financial Services</v>
      </c>
      <c r="F257" s="22">
        <f>VLOOKUP($A257,'NAICS with notes'!$A:$K,10,FALSE)</f>
        <v>2</v>
      </c>
      <c r="G257" s="22" t="str">
        <f>VLOOKUP($A257,'NAICS with notes'!$A:$K,11,FALSE)</f>
        <v>Credit Intermediation</v>
      </c>
    </row>
    <row r="258" spans="1:7" x14ac:dyDescent="0.25">
      <c r="A258" s="8" t="s">
        <v>619</v>
      </c>
      <c r="B258" s="2" t="s">
        <v>620</v>
      </c>
      <c r="C258" s="22" t="str">
        <f>VLOOKUP($A258,'NAICS with notes'!$A:$K,7,FALSE)</f>
        <v>Traded</v>
      </c>
      <c r="D258" s="22">
        <f>VLOOKUP($A258,'NAICS with notes'!$A:$K,8,FALSE)</f>
        <v>16</v>
      </c>
      <c r="E258" s="22" t="str">
        <f>VLOOKUP($A258,'NAICS with notes'!$A:$K,9,FALSE)</f>
        <v>Financial Services</v>
      </c>
      <c r="F258" s="22">
        <f>VLOOKUP($A258,'NAICS with notes'!$A:$K,10,FALSE)</f>
        <v>2</v>
      </c>
      <c r="G258" s="22" t="str">
        <f>VLOOKUP($A258,'NAICS with notes'!$A:$K,11,FALSE)</f>
        <v>Credit Intermediation</v>
      </c>
    </row>
    <row r="259" spans="1:7" x14ac:dyDescent="0.25">
      <c r="A259" s="8" t="s">
        <v>621</v>
      </c>
      <c r="B259" s="2" t="s">
        <v>622</v>
      </c>
      <c r="C259" s="22" t="str">
        <f>VLOOKUP($A259,'NAICS with notes'!$A:$K,7,FALSE)</f>
        <v>Traded</v>
      </c>
      <c r="D259" s="22">
        <f>VLOOKUP($A259,'NAICS with notes'!$A:$K,8,FALSE)</f>
        <v>16</v>
      </c>
      <c r="E259" s="22" t="str">
        <f>VLOOKUP($A259,'NAICS with notes'!$A:$K,9,FALSE)</f>
        <v>Financial Services</v>
      </c>
      <c r="F259" s="22">
        <f>VLOOKUP($A259,'NAICS with notes'!$A:$K,10,FALSE)</f>
        <v>2</v>
      </c>
      <c r="G259" s="22" t="str">
        <f>VLOOKUP($A259,'NAICS with notes'!$A:$K,11,FALSE)</f>
        <v>Credit Intermediation</v>
      </c>
    </row>
    <row r="260" spans="1:7" x14ac:dyDescent="0.25">
      <c r="A260" s="8" t="s">
        <v>623</v>
      </c>
      <c r="B260" s="2" t="s">
        <v>624</v>
      </c>
      <c r="C260" s="22" t="str">
        <f>VLOOKUP($A260,'NAICS with notes'!$A:$K,7,FALSE)</f>
        <v>Traded</v>
      </c>
      <c r="D260" s="22">
        <f>VLOOKUP($A260,'NAICS with notes'!$A:$K,8,FALSE)</f>
        <v>16</v>
      </c>
      <c r="E260" s="22" t="str">
        <f>VLOOKUP($A260,'NAICS with notes'!$A:$K,9,FALSE)</f>
        <v>Financial Services</v>
      </c>
      <c r="F260" s="22">
        <f>VLOOKUP($A260,'NAICS with notes'!$A:$K,10,FALSE)</f>
        <v>2</v>
      </c>
      <c r="G260" s="22" t="str">
        <f>VLOOKUP($A260,'NAICS with notes'!$A:$K,11,FALSE)</f>
        <v>Credit Intermediation</v>
      </c>
    </row>
    <row r="261" spans="1:7" x14ac:dyDescent="0.25">
      <c r="A261" s="8" t="s">
        <v>625</v>
      </c>
      <c r="B261" s="2" t="s">
        <v>626</v>
      </c>
      <c r="C261" s="22" t="str">
        <f>VLOOKUP($A261,'NAICS with notes'!$A:$K,7,FALSE)</f>
        <v>Traded</v>
      </c>
      <c r="D261" s="22">
        <f>VLOOKUP($A261,'NAICS with notes'!$A:$K,8,FALSE)</f>
        <v>16</v>
      </c>
      <c r="E261" s="22" t="str">
        <f>VLOOKUP($A261,'NAICS with notes'!$A:$K,9,FALSE)</f>
        <v>Financial Services</v>
      </c>
      <c r="F261" s="22">
        <f>VLOOKUP($A261,'NAICS with notes'!$A:$K,10,FALSE)</f>
        <v>2</v>
      </c>
      <c r="G261" s="22" t="str">
        <f>VLOOKUP($A261,'NAICS with notes'!$A:$K,11,FALSE)</f>
        <v>Credit Intermediation</v>
      </c>
    </row>
    <row r="262" spans="1:7" x14ac:dyDescent="0.25">
      <c r="A262" s="8" t="s">
        <v>627</v>
      </c>
      <c r="B262" s="2" t="s">
        <v>628</v>
      </c>
      <c r="C262" s="22" t="str">
        <f>VLOOKUP($A262,'NAICS with notes'!$A:$K,7,FALSE)</f>
        <v>Traded</v>
      </c>
      <c r="D262" s="22">
        <f>VLOOKUP($A262,'NAICS with notes'!$A:$K,8,FALSE)</f>
        <v>16</v>
      </c>
      <c r="E262" s="22" t="str">
        <f>VLOOKUP($A262,'NAICS with notes'!$A:$K,9,FALSE)</f>
        <v>Financial Services</v>
      </c>
      <c r="F262" s="22">
        <f>VLOOKUP($A262,'NAICS with notes'!$A:$K,10,FALSE)</f>
        <v>2</v>
      </c>
      <c r="G262" s="22" t="str">
        <f>VLOOKUP($A262,'NAICS with notes'!$A:$K,11,FALSE)</f>
        <v>Credit Intermediation</v>
      </c>
    </row>
    <row r="263" spans="1:7" x14ac:dyDescent="0.25">
      <c r="A263" s="8" t="s">
        <v>629</v>
      </c>
      <c r="B263" s="2" t="s">
        <v>630</v>
      </c>
      <c r="C263" s="22" t="str">
        <f>VLOOKUP($A263,'NAICS with notes'!$A:$K,7,FALSE)</f>
        <v>Traded</v>
      </c>
      <c r="D263" s="22">
        <f>VLOOKUP($A263,'NAICS with notes'!$A:$K,8,FALSE)</f>
        <v>16</v>
      </c>
      <c r="E263" s="22" t="str">
        <f>VLOOKUP($A263,'NAICS with notes'!$A:$K,9,FALSE)</f>
        <v>Financial Services</v>
      </c>
      <c r="F263" s="22">
        <f>VLOOKUP($A263,'NAICS with notes'!$A:$K,10,FALSE)</f>
        <v>2</v>
      </c>
      <c r="G263" s="22" t="str">
        <f>VLOOKUP($A263,'NAICS with notes'!$A:$K,11,FALSE)</f>
        <v>Credit Intermediation</v>
      </c>
    </row>
    <row r="264" spans="1:7" x14ac:dyDescent="0.25">
      <c r="A264" s="8" t="s">
        <v>631</v>
      </c>
      <c r="B264" s="2" t="s">
        <v>632</v>
      </c>
      <c r="C264" s="22" t="str">
        <f>VLOOKUP($A264,'NAICS with notes'!$A:$K,7,FALSE)</f>
        <v>Traded</v>
      </c>
      <c r="D264" s="22">
        <f>VLOOKUP($A264,'NAICS with notes'!$A:$K,8,FALSE)</f>
        <v>16</v>
      </c>
      <c r="E264" s="22" t="str">
        <f>VLOOKUP($A264,'NAICS with notes'!$A:$K,9,FALSE)</f>
        <v>Financial Services</v>
      </c>
      <c r="F264" s="22">
        <f>VLOOKUP($A264,'NAICS with notes'!$A:$K,10,FALSE)</f>
        <v>2</v>
      </c>
      <c r="G264" s="22" t="str">
        <f>VLOOKUP($A264,'NAICS with notes'!$A:$K,11,FALSE)</f>
        <v>Credit Intermediation</v>
      </c>
    </row>
    <row r="265" spans="1:7" x14ac:dyDescent="0.25">
      <c r="A265" s="8" t="s">
        <v>633</v>
      </c>
      <c r="B265" s="2" t="s">
        <v>634</v>
      </c>
      <c r="C265" s="22" t="str">
        <f>VLOOKUP($A265,'NAICS with notes'!$A:$K,7,FALSE)</f>
        <v>Traded</v>
      </c>
      <c r="D265" s="22">
        <f>VLOOKUP($A265,'NAICS with notes'!$A:$K,8,FALSE)</f>
        <v>16</v>
      </c>
      <c r="E265" s="22" t="str">
        <f>VLOOKUP($A265,'NAICS with notes'!$A:$K,9,FALSE)</f>
        <v>Financial Services</v>
      </c>
      <c r="F265" s="22">
        <f>VLOOKUP($A265,'NAICS with notes'!$A:$K,10,FALSE)</f>
        <v>2</v>
      </c>
      <c r="G265" s="22" t="str">
        <f>VLOOKUP($A265,'NAICS with notes'!$A:$K,11,FALSE)</f>
        <v>Credit Intermediation</v>
      </c>
    </row>
    <row r="266" spans="1:7" x14ac:dyDescent="0.25">
      <c r="A266" s="8" t="s">
        <v>635</v>
      </c>
      <c r="B266" s="2" t="s">
        <v>636</v>
      </c>
      <c r="C266" s="22" t="str">
        <f>VLOOKUP($A266,'NAICS with notes'!$A:$K,7,FALSE)</f>
        <v>Traded</v>
      </c>
      <c r="D266" s="22">
        <f>VLOOKUP($A266,'NAICS with notes'!$A:$K,8,FALSE)</f>
        <v>16</v>
      </c>
      <c r="E266" s="22" t="str">
        <f>VLOOKUP($A266,'NAICS with notes'!$A:$K,9,FALSE)</f>
        <v>Financial Services</v>
      </c>
      <c r="F266" s="22">
        <f>VLOOKUP($A266,'NAICS with notes'!$A:$K,10,FALSE)</f>
        <v>3</v>
      </c>
      <c r="G266" s="22" t="str">
        <f>VLOOKUP($A266,'NAICS with notes'!$A:$K,11,FALSE)</f>
        <v>Credit Bureaus</v>
      </c>
    </row>
    <row r="267" spans="1:7" x14ac:dyDescent="0.25">
      <c r="A267" s="8" t="s">
        <v>637</v>
      </c>
      <c r="B267" s="2" t="s">
        <v>638</v>
      </c>
      <c r="C267" s="22" t="str">
        <f>VLOOKUP($A267,'NAICS with notes'!$A:$K,7,FALSE)</f>
        <v>Traded</v>
      </c>
      <c r="D267" s="22">
        <f>VLOOKUP($A267,'NAICS with notes'!$A:$K,8,FALSE)</f>
        <v>16</v>
      </c>
      <c r="E267" s="22" t="str">
        <f>VLOOKUP($A267,'NAICS with notes'!$A:$K,9,FALSE)</f>
        <v>Financial Services</v>
      </c>
      <c r="F267" s="22">
        <f>VLOOKUP($A267,'NAICS with notes'!$A:$K,10,FALSE)</f>
        <v>4</v>
      </c>
      <c r="G267" s="22" t="str">
        <f>VLOOKUP($A267,'NAICS with notes'!$A:$K,11,FALSE)</f>
        <v>Monetary Authorities - Central Bank</v>
      </c>
    </row>
    <row r="268" spans="1:7" x14ac:dyDescent="0.25">
      <c r="A268" s="8" t="s">
        <v>639</v>
      </c>
      <c r="B268" s="2" t="s">
        <v>640</v>
      </c>
      <c r="C268" s="22" t="str">
        <f>VLOOKUP($A268,'NAICS with notes'!$A:$K,7,FALSE)</f>
        <v>Traded</v>
      </c>
      <c r="D268" s="22">
        <f>VLOOKUP($A268,'NAICS with notes'!$A:$K,8,FALSE)</f>
        <v>16</v>
      </c>
      <c r="E268" s="22" t="str">
        <f>VLOOKUP($A268,'NAICS with notes'!$A:$K,9,FALSE)</f>
        <v>Financial Services</v>
      </c>
      <c r="F268" s="22">
        <f>VLOOKUP($A268,'NAICS with notes'!$A:$K,10,FALSE)</f>
        <v>5</v>
      </c>
      <c r="G268" s="22" t="str">
        <f>VLOOKUP($A268,'NAICS with notes'!$A:$K,11,FALSE)</f>
        <v>Securities Brokers, Dealers, and Exchanges</v>
      </c>
    </row>
    <row r="269" spans="1:7" x14ac:dyDescent="0.25">
      <c r="A269" s="8" t="s">
        <v>642</v>
      </c>
      <c r="B269" s="2" t="s">
        <v>643</v>
      </c>
      <c r="C269" s="22" t="str">
        <f>VLOOKUP($A269,'NAICS with notes'!$A:$K,7,FALSE)</f>
        <v>Traded</v>
      </c>
      <c r="D269" s="22">
        <f>VLOOKUP($A269,'NAICS with notes'!$A:$K,8,FALSE)</f>
        <v>16</v>
      </c>
      <c r="E269" s="22" t="str">
        <f>VLOOKUP($A269,'NAICS with notes'!$A:$K,9,FALSE)</f>
        <v>Financial Services</v>
      </c>
      <c r="F269" s="22">
        <f>VLOOKUP($A269,'NAICS with notes'!$A:$K,10,FALSE)</f>
        <v>5</v>
      </c>
      <c r="G269" s="22" t="str">
        <f>VLOOKUP($A269,'NAICS with notes'!$A:$K,11,FALSE)</f>
        <v>Securities Brokers, Dealers, and Exchanges</v>
      </c>
    </row>
    <row r="270" spans="1:7" x14ac:dyDescent="0.25">
      <c r="A270" s="8" t="s">
        <v>644</v>
      </c>
      <c r="B270" s="2" t="s">
        <v>645</v>
      </c>
      <c r="C270" s="22" t="str">
        <f>VLOOKUP($A270,'NAICS with notes'!$A:$K,7,FALSE)</f>
        <v>Traded</v>
      </c>
      <c r="D270" s="22">
        <f>VLOOKUP($A270,'NAICS with notes'!$A:$K,8,FALSE)</f>
        <v>16</v>
      </c>
      <c r="E270" s="22" t="str">
        <f>VLOOKUP($A270,'NAICS with notes'!$A:$K,9,FALSE)</f>
        <v>Financial Services</v>
      </c>
      <c r="F270" s="22">
        <f>VLOOKUP($A270,'NAICS with notes'!$A:$K,10,FALSE)</f>
        <v>5</v>
      </c>
      <c r="G270" s="22" t="str">
        <f>VLOOKUP($A270,'NAICS with notes'!$A:$K,11,FALSE)</f>
        <v>Securities Brokers, Dealers, and Exchanges</v>
      </c>
    </row>
    <row r="271" spans="1:7" x14ac:dyDescent="0.25">
      <c r="A271" s="8" t="s">
        <v>646</v>
      </c>
      <c r="B271" s="2" t="s">
        <v>647</v>
      </c>
      <c r="C271" s="22" t="str">
        <f>VLOOKUP($A271,'NAICS with notes'!$A:$K,7,FALSE)</f>
        <v>Traded</v>
      </c>
      <c r="D271" s="22">
        <f>VLOOKUP($A271,'NAICS with notes'!$A:$K,8,FALSE)</f>
        <v>16</v>
      </c>
      <c r="E271" s="22" t="str">
        <f>VLOOKUP($A271,'NAICS with notes'!$A:$K,9,FALSE)</f>
        <v>Financial Services</v>
      </c>
      <c r="F271" s="22">
        <f>VLOOKUP($A271,'NAICS with notes'!$A:$K,10,FALSE)</f>
        <v>5</v>
      </c>
      <c r="G271" s="22" t="str">
        <f>VLOOKUP($A271,'NAICS with notes'!$A:$K,11,FALSE)</f>
        <v>Securities Brokers, Dealers, and Exchanges</v>
      </c>
    </row>
    <row r="272" spans="1:7" x14ac:dyDescent="0.25">
      <c r="A272" s="8" t="s">
        <v>648</v>
      </c>
      <c r="B272" s="2" t="s">
        <v>649</v>
      </c>
      <c r="C272" s="22" t="str">
        <f>VLOOKUP($A272,'NAICS with notes'!$A:$K,7,FALSE)</f>
        <v>Traded</v>
      </c>
      <c r="D272" s="22">
        <f>VLOOKUP($A272,'NAICS with notes'!$A:$K,8,FALSE)</f>
        <v>16</v>
      </c>
      <c r="E272" s="22" t="str">
        <f>VLOOKUP($A272,'NAICS with notes'!$A:$K,9,FALSE)</f>
        <v>Financial Services</v>
      </c>
      <c r="F272" s="22">
        <f>VLOOKUP($A272,'NAICS with notes'!$A:$K,10,FALSE)</f>
        <v>5</v>
      </c>
      <c r="G272" s="22" t="str">
        <f>VLOOKUP($A272,'NAICS with notes'!$A:$K,11,FALSE)</f>
        <v>Securities Brokers, Dealers, and Exchanges</v>
      </c>
    </row>
    <row r="273" spans="1:7" x14ac:dyDescent="0.25">
      <c r="A273" s="8" t="s">
        <v>650</v>
      </c>
      <c r="B273" s="2" t="s">
        <v>651</v>
      </c>
      <c r="C273" s="22" t="str">
        <f>VLOOKUP($A273,'NAICS with notes'!$A:$K,7,FALSE)</f>
        <v>Traded</v>
      </c>
      <c r="D273" s="22">
        <f>VLOOKUP($A273,'NAICS with notes'!$A:$K,8,FALSE)</f>
        <v>16</v>
      </c>
      <c r="E273" s="22" t="str">
        <f>VLOOKUP($A273,'NAICS with notes'!$A:$K,9,FALSE)</f>
        <v>Financial Services</v>
      </c>
      <c r="F273" s="22">
        <f>VLOOKUP($A273,'NAICS with notes'!$A:$K,10,FALSE)</f>
        <v>5</v>
      </c>
      <c r="G273" s="22" t="str">
        <f>VLOOKUP($A273,'NAICS with notes'!$A:$K,11,FALSE)</f>
        <v>Securities Brokers, Dealers, and Exchanges</v>
      </c>
    </row>
    <row r="274" spans="1:7" x14ac:dyDescent="0.25">
      <c r="A274" s="8" t="s">
        <v>652</v>
      </c>
      <c r="B274" s="2" t="s">
        <v>653</v>
      </c>
      <c r="C274" s="22" t="str">
        <f>VLOOKUP($A274,'NAICS with notes'!$A:$K,7,FALSE)</f>
        <v>Traded</v>
      </c>
      <c r="D274" s="22">
        <f>VLOOKUP($A274,'NAICS with notes'!$A:$K,8,FALSE)</f>
        <v>17</v>
      </c>
      <c r="E274" s="22" t="str">
        <f>VLOOKUP($A274,'NAICS with notes'!$A:$K,9,FALSE)</f>
        <v>Fishing and Fishing Products</v>
      </c>
      <c r="F274" s="22">
        <f>VLOOKUP($A274,'NAICS with notes'!$A:$K,10,FALSE)</f>
        <v>1</v>
      </c>
      <c r="G274" s="22" t="str">
        <f>VLOOKUP($A274,'NAICS with notes'!$A:$K,11,FALSE)</f>
        <v>Fishing and Fishing Products</v>
      </c>
    </row>
    <row r="275" spans="1:7" x14ac:dyDescent="0.25">
      <c r="A275" s="8" t="s">
        <v>655</v>
      </c>
      <c r="B275" s="2" t="s">
        <v>656</v>
      </c>
      <c r="C275" s="22" t="str">
        <f>VLOOKUP($A275,'NAICS with notes'!$A:$K,7,FALSE)</f>
        <v>Traded</v>
      </c>
      <c r="D275" s="22">
        <f>VLOOKUP($A275,'NAICS with notes'!$A:$K,8,FALSE)</f>
        <v>17</v>
      </c>
      <c r="E275" s="22" t="str">
        <f>VLOOKUP($A275,'NAICS with notes'!$A:$K,9,FALSE)</f>
        <v>Fishing and Fishing Products</v>
      </c>
      <c r="F275" s="22">
        <f>VLOOKUP($A275,'NAICS with notes'!$A:$K,10,FALSE)</f>
        <v>1</v>
      </c>
      <c r="G275" s="22" t="str">
        <f>VLOOKUP($A275,'NAICS with notes'!$A:$K,11,FALSE)</f>
        <v>Fishing and Fishing Products</v>
      </c>
    </row>
    <row r="276" spans="1:7" x14ac:dyDescent="0.25">
      <c r="A276" s="8" t="s">
        <v>657</v>
      </c>
      <c r="B276" s="2" t="s">
        <v>658</v>
      </c>
      <c r="C276" s="22" t="str">
        <f>VLOOKUP($A276,'NAICS with notes'!$A:$K,7,FALSE)</f>
        <v>Traded</v>
      </c>
      <c r="D276" s="22">
        <f>VLOOKUP($A276,'NAICS with notes'!$A:$K,8,FALSE)</f>
        <v>17</v>
      </c>
      <c r="E276" s="22" t="str">
        <f>VLOOKUP($A276,'NAICS with notes'!$A:$K,9,FALSE)</f>
        <v>Fishing and Fishing Products</v>
      </c>
      <c r="F276" s="22">
        <f>VLOOKUP($A276,'NAICS with notes'!$A:$K,10,FALSE)</f>
        <v>1</v>
      </c>
      <c r="G276" s="22" t="str">
        <f>VLOOKUP($A276,'NAICS with notes'!$A:$K,11,FALSE)</f>
        <v>Fishing and Fishing Products</v>
      </c>
    </row>
    <row r="277" spans="1:7" x14ac:dyDescent="0.25">
      <c r="A277" s="8" t="s">
        <v>659</v>
      </c>
      <c r="B277" s="2" t="s">
        <v>660</v>
      </c>
      <c r="C277" s="22" t="str">
        <f>VLOOKUP($A277,'NAICS with notes'!$A:$K,7,FALSE)</f>
        <v>Traded</v>
      </c>
      <c r="D277" s="22">
        <f>VLOOKUP($A277,'NAICS with notes'!$A:$K,8,FALSE)</f>
        <v>17</v>
      </c>
      <c r="E277" s="22" t="str">
        <f>VLOOKUP($A277,'NAICS with notes'!$A:$K,9,FALSE)</f>
        <v>Fishing and Fishing Products</v>
      </c>
      <c r="F277" s="22">
        <f>VLOOKUP($A277,'NAICS with notes'!$A:$K,10,FALSE)</f>
        <v>1</v>
      </c>
      <c r="G277" s="22" t="str">
        <f>VLOOKUP($A277,'NAICS with notes'!$A:$K,11,FALSE)</f>
        <v>Fishing and Fishing Products</v>
      </c>
    </row>
    <row r="278" spans="1:7" x14ac:dyDescent="0.25">
      <c r="A278" s="8" t="s">
        <v>661</v>
      </c>
      <c r="B278" s="2" t="s">
        <v>662</v>
      </c>
      <c r="C278" s="22" t="str">
        <f>VLOOKUP($A278,'NAICS with notes'!$A:$K,7,FALSE)</f>
        <v>Traded</v>
      </c>
      <c r="D278" s="22">
        <f>VLOOKUP($A278,'NAICS with notes'!$A:$K,8,FALSE)</f>
        <v>17</v>
      </c>
      <c r="E278" s="22" t="str">
        <f>VLOOKUP($A278,'NAICS with notes'!$A:$K,9,FALSE)</f>
        <v>Fishing and Fishing Products</v>
      </c>
      <c r="F278" s="22">
        <f>VLOOKUP($A278,'NAICS with notes'!$A:$K,10,FALSE)</f>
        <v>1</v>
      </c>
      <c r="G278" s="22" t="str">
        <f>VLOOKUP($A278,'NAICS with notes'!$A:$K,11,FALSE)</f>
        <v>Fishing and Fishing Products</v>
      </c>
    </row>
    <row r="279" spans="1:7" x14ac:dyDescent="0.25">
      <c r="A279" s="8" t="s">
        <v>663</v>
      </c>
      <c r="B279" s="2" t="s">
        <v>664</v>
      </c>
      <c r="C279" s="22" t="str">
        <f>VLOOKUP($A279,'NAICS with notes'!$A:$K,7,FALSE)</f>
        <v>Traded</v>
      </c>
      <c r="D279" s="22">
        <f>VLOOKUP($A279,'NAICS with notes'!$A:$K,8,FALSE)</f>
        <v>18</v>
      </c>
      <c r="E279" s="22" t="str">
        <f>VLOOKUP($A279,'NAICS with notes'!$A:$K,9,FALSE)</f>
        <v>Food Processing and Manufacturing</v>
      </c>
      <c r="F279" s="22">
        <f>VLOOKUP($A279,'NAICS with notes'!$A:$K,10,FALSE)</f>
        <v>1</v>
      </c>
      <c r="G279" s="22" t="str">
        <f>VLOOKUP($A279,'NAICS with notes'!$A:$K,11,FALSE)</f>
        <v>Specialty Foods and Ingredients</v>
      </c>
    </row>
    <row r="280" spans="1:7" x14ac:dyDescent="0.25">
      <c r="A280" s="8" t="s">
        <v>667</v>
      </c>
      <c r="B280" s="2" t="s">
        <v>668</v>
      </c>
      <c r="C280" s="22" t="str">
        <f>VLOOKUP($A280,'NAICS with notes'!$A:$K,7,FALSE)</f>
        <v>Traded</v>
      </c>
      <c r="D280" s="22">
        <f>VLOOKUP($A280,'NAICS with notes'!$A:$K,8,FALSE)</f>
        <v>18</v>
      </c>
      <c r="E280" s="22" t="str">
        <f>VLOOKUP($A280,'NAICS with notes'!$A:$K,9,FALSE)</f>
        <v>Food Processing and Manufacturing</v>
      </c>
      <c r="F280" s="22">
        <f>VLOOKUP($A280,'NAICS with notes'!$A:$K,10,FALSE)</f>
        <v>1</v>
      </c>
      <c r="G280" s="22" t="str">
        <f>VLOOKUP($A280,'NAICS with notes'!$A:$K,11,FALSE)</f>
        <v>Specialty Foods and Ingredients</v>
      </c>
    </row>
    <row r="281" spans="1:7" x14ac:dyDescent="0.25">
      <c r="A281" s="8" t="s">
        <v>669</v>
      </c>
      <c r="B281" s="2" t="s">
        <v>670</v>
      </c>
      <c r="C281" s="22" t="str">
        <f>VLOOKUP($A281,'NAICS with notes'!$A:$K,7,FALSE)</f>
        <v>Traded</v>
      </c>
      <c r="D281" s="22">
        <f>VLOOKUP($A281,'NAICS with notes'!$A:$K,8,FALSE)</f>
        <v>18</v>
      </c>
      <c r="E281" s="22" t="str">
        <f>VLOOKUP($A281,'NAICS with notes'!$A:$K,9,FALSE)</f>
        <v>Food Processing and Manufacturing</v>
      </c>
      <c r="F281" s="22">
        <f>VLOOKUP($A281,'NAICS with notes'!$A:$K,10,FALSE)</f>
        <v>1</v>
      </c>
      <c r="G281" s="22" t="str">
        <f>VLOOKUP($A281,'NAICS with notes'!$A:$K,11,FALSE)</f>
        <v>Specialty Foods and Ingredients</v>
      </c>
    </row>
    <row r="282" spans="1:7" x14ac:dyDescent="0.25">
      <c r="A282" s="8" t="s">
        <v>671</v>
      </c>
      <c r="B282" s="2" t="s">
        <v>672</v>
      </c>
      <c r="C282" s="22" t="str">
        <f>VLOOKUP($A282,'NAICS with notes'!$A:$K,7,FALSE)</f>
        <v>Traded</v>
      </c>
      <c r="D282" s="22">
        <f>VLOOKUP($A282,'NAICS with notes'!$A:$K,8,FALSE)</f>
        <v>18</v>
      </c>
      <c r="E282" s="22" t="str">
        <f>VLOOKUP($A282,'NAICS with notes'!$A:$K,9,FALSE)</f>
        <v>Food Processing and Manufacturing</v>
      </c>
      <c r="F282" s="22">
        <f>VLOOKUP($A282,'NAICS with notes'!$A:$K,10,FALSE)</f>
        <v>1</v>
      </c>
      <c r="G282" s="22" t="str">
        <f>VLOOKUP($A282,'NAICS with notes'!$A:$K,11,FALSE)</f>
        <v>Specialty Foods and Ingredients</v>
      </c>
    </row>
    <row r="283" spans="1:7" x14ac:dyDescent="0.25">
      <c r="A283" s="8" t="s">
        <v>673</v>
      </c>
      <c r="B283" s="2" t="s">
        <v>674</v>
      </c>
      <c r="C283" s="22" t="str">
        <f>VLOOKUP($A283,'NAICS with notes'!$A:$K,7,FALSE)</f>
        <v>Traded</v>
      </c>
      <c r="D283" s="22">
        <f>VLOOKUP($A283,'NAICS with notes'!$A:$K,8,FALSE)</f>
        <v>18</v>
      </c>
      <c r="E283" s="22" t="str">
        <f>VLOOKUP($A283,'NAICS with notes'!$A:$K,9,FALSE)</f>
        <v>Food Processing and Manufacturing</v>
      </c>
      <c r="F283" s="22">
        <f>VLOOKUP($A283,'NAICS with notes'!$A:$K,10,FALSE)</f>
        <v>1</v>
      </c>
      <c r="G283" s="22" t="str">
        <f>VLOOKUP($A283,'NAICS with notes'!$A:$K,11,FALSE)</f>
        <v>Specialty Foods and Ingredients</v>
      </c>
    </row>
    <row r="284" spans="1:7" x14ac:dyDescent="0.25">
      <c r="A284" s="8" t="s">
        <v>675</v>
      </c>
      <c r="B284" s="2" t="s">
        <v>676</v>
      </c>
      <c r="C284" s="22" t="str">
        <f>VLOOKUP($A284,'NAICS with notes'!$A:$K,7,FALSE)</f>
        <v>Traded</v>
      </c>
      <c r="D284" s="22">
        <f>VLOOKUP($A284,'NAICS with notes'!$A:$K,8,FALSE)</f>
        <v>18</v>
      </c>
      <c r="E284" s="22" t="str">
        <f>VLOOKUP($A284,'NAICS with notes'!$A:$K,9,FALSE)</f>
        <v>Food Processing and Manufacturing</v>
      </c>
      <c r="F284" s="22">
        <f>VLOOKUP($A284,'NAICS with notes'!$A:$K,10,FALSE)</f>
        <v>1</v>
      </c>
      <c r="G284" s="22" t="str">
        <f>VLOOKUP($A284,'NAICS with notes'!$A:$K,11,FALSE)</f>
        <v>Specialty Foods and Ingredients</v>
      </c>
    </row>
    <row r="285" spans="1:7" x14ac:dyDescent="0.25">
      <c r="A285" s="8" t="s">
        <v>677</v>
      </c>
      <c r="B285" s="2" t="s">
        <v>678</v>
      </c>
      <c r="C285" s="22" t="str">
        <f>VLOOKUP($A285,'NAICS with notes'!$A:$K,7,FALSE)</f>
        <v>Traded</v>
      </c>
      <c r="D285" s="22">
        <f>VLOOKUP($A285,'NAICS with notes'!$A:$K,8,FALSE)</f>
        <v>18</v>
      </c>
      <c r="E285" s="22" t="str">
        <f>VLOOKUP($A285,'NAICS with notes'!$A:$K,9,FALSE)</f>
        <v>Food Processing and Manufacturing</v>
      </c>
      <c r="F285" s="22">
        <f>VLOOKUP($A285,'NAICS with notes'!$A:$K,10,FALSE)</f>
        <v>1</v>
      </c>
      <c r="G285" s="22" t="str">
        <f>VLOOKUP($A285,'NAICS with notes'!$A:$K,11,FALSE)</f>
        <v>Specialty Foods and Ingredients</v>
      </c>
    </row>
    <row r="286" spans="1:7" x14ac:dyDescent="0.25">
      <c r="A286" s="8" t="s">
        <v>679</v>
      </c>
      <c r="B286" s="2" t="s">
        <v>680</v>
      </c>
      <c r="C286" s="22" t="str">
        <f>VLOOKUP($A286,'NAICS with notes'!$A:$K,7,FALSE)</f>
        <v>Traded</v>
      </c>
      <c r="D286" s="22">
        <f>VLOOKUP($A286,'NAICS with notes'!$A:$K,8,FALSE)</f>
        <v>18</v>
      </c>
      <c r="E286" s="22" t="str">
        <f>VLOOKUP($A286,'NAICS with notes'!$A:$K,9,FALSE)</f>
        <v>Food Processing and Manufacturing</v>
      </c>
      <c r="F286" s="22">
        <f>VLOOKUP($A286,'NAICS with notes'!$A:$K,10,FALSE)</f>
        <v>2</v>
      </c>
      <c r="G286" s="22" t="str">
        <f>VLOOKUP($A286,'NAICS with notes'!$A:$K,11,FALSE)</f>
        <v>Baked Goods</v>
      </c>
    </row>
    <row r="287" spans="1:7" x14ac:dyDescent="0.25">
      <c r="A287" s="8" t="s">
        <v>682</v>
      </c>
      <c r="B287" s="2" t="s">
        <v>683</v>
      </c>
      <c r="C287" s="22" t="str">
        <f>VLOOKUP($A287,'NAICS with notes'!$A:$K,7,FALSE)</f>
        <v>Traded</v>
      </c>
      <c r="D287" s="22">
        <f>VLOOKUP($A287,'NAICS with notes'!$A:$K,8,FALSE)</f>
        <v>18</v>
      </c>
      <c r="E287" s="22" t="str">
        <f>VLOOKUP($A287,'NAICS with notes'!$A:$K,9,FALSE)</f>
        <v>Food Processing and Manufacturing</v>
      </c>
      <c r="F287" s="22">
        <f>VLOOKUP($A287,'NAICS with notes'!$A:$K,10,FALSE)</f>
        <v>2</v>
      </c>
      <c r="G287" s="22" t="str">
        <f>VLOOKUP($A287,'NAICS with notes'!$A:$K,11,FALSE)</f>
        <v>Baked Goods</v>
      </c>
    </row>
    <row r="288" spans="1:7" x14ac:dyDescent="0.25">
      <c r="A288" s="8" t="s">
        <v>684</v>
      </c>
      <c r="B288" s="2" t="s">
        <v>685</v>
      </c>
      <c r="C288" s="22" t="str">
        <f>VLOOKUP($A288,'NAICS with notes'!$A:$K,7,FALSE)</f>
        <v>Traded</v>
      </c>
      <c r="D288" s="22">
        <f>VLOOKUP($A288,'NAICS with notes'!$A:$K,8,FALSE)</f>
        <v>18</v>
      </c>
      <c r="E288" s="22" t="str">
        <f>VLOOKUP($A288,'NAICS with notes'!$A:$K,9,FALSE)</f>
        <v>Food Processing and Manufacturing</v>
      </c>
      <c r="F288" s="22">
        <f>VLOOKUP($A288,'NAICS with notes'!$A:$K,10,FALSE)</f>
        <v>2</v>
      </c>
      <c r="G288" s="22" t="str">
        <f>VLOOKUP($A288,'NAICS with notes'!$A:$K,11,FALSE)</f>
        <v>Baked Goods</v>
      </c>
    </row>
    <row r="289" spans="1:7" x14ac:dyDescent="0.25">
      <c r="A289" s="8" t="s">
        <v>686</v>
      </c>
      <c r="B289" s="2" t="s">
        <v>687</v>
      </c>
      <c r="C289" s="22" t="str">
        <f>VLOOKUP($A289,'NAICS with notes'!$A:$K,7,FALSE)</f>
        <v>Traded</v>
      </c>
      <c r="D289" s="22">
        <f>VLOOKUP($A289,'NAICS with notes'!$A:$K,8,FALSE)</f>
        <v>18</v>
      </c>
      <c r="E289" s="22" t="str">
        <f>VLOOKUP($A289,'NAICS with notes'!$A:$K,9,FALSE)</f>
        <v>Food Processing and Manufacturing</v>
      </c>
      <c r="F289" s="22">
        <f>VLOOKUP($A289,'NAICS with notes'!$A:$K,10,FALSE)</f>
        <v>2</v>
      </c>
      <c r="G289" s="22" t="str">
        <f>VLOOKUP($A289,'NAICS with notes'!$A:$K,11,FALSE)</f>
        <v>Baked Goods</v>
      </c>
    </row>
    <row r="290" spans="1:7" x14ac:dyDescent="0.25">
      <c r="A290" s="8" t="s">
        <v>688</v>
      </c>
      <c r="B290" s="2" t="s">
        <v>689</v>
      </c>
      <c r="C290" s="22" t="str">
        <f>VLOOKUP($A290,'NAICS with notes'!$A:$K,7,FALSE)</f>
        <v>Traded</v>
      </c>
      <c r="D290" s="22">
        <f>VLOOKUP($A290,'NAICS with notes'!$A:$K,8,FALSE)</f>
        <v>18</v>
      </c>
      <c r="E290" s="22" t="str">
        <f>VLOOKUP($A290,'NAICS with notes'!$A:$K,9,FALSE)</f>
        <v>Food Processing and Manufacturing</v>
      </c>
      <c r="F290" s="22">
        <f>VLOOKUP($A290,'NAICS with notes'!$A:$K,10,FALSE)</f>
        <v>2</v>
      </c>
      <c r="G290" s="22" t="str">
        <f>VLOOKUP($A290,'NAICS with notes'!$A:$K,11,FALSE)</f>
        <v>Baked Goods</v>
      </c>
    </row>
    <row r="291" spans="1:7" x14ac:dyDescent="0.25">
      <c r="A291" s="8" t="s">
        <v>690</v>
      </c>
      <c r="B291" s="2" t="s">
        <v>691</v>
      </c>
      <c r="C291" s="22" t="str">
        <f>VLOOKUP($A291,'NAICS with notes'!$A:$K,7,FALSE)</f>
        <v>Traded</v>
      </c>
      <c r="D291" s="22">
        <f>VLOOKUP($A291,'NAICS with notes'!$A:$K,8,FALSE)</f>
        <v>18</v>
      </c>
      <c r="E291" s="22" t="str">
        <f>VLOOKUP($A291,'NAICS with notes'!$A:$K,9,FALSE)</f>
        <v>Food Processing and Manufacturing</v>
      </c>
      <c r="F291" s="22">
        <f>VLOOKUP($A291,'NAICS with notes'!$A:$K,10,FALSE)</f>
        <v>2</v>
      </c>
      <c r="G291" s="22" t="str">
        <f>VLOOKUP($A291,'NAICS with notes'!$A:$K,11,FALSE)</f>
        <v>Baked Goods</v>
      </c>
    </row>
    <row r="292" spans="1:7" x14ac:dyDescent="0.25">
      <c r="A292" s="8" t="s">
        <v>692</v>
      </c>
      <c r="B292" s="2" t="s">
        <v>693</v>
      </c>
      <c r="C292" s="22" t="str">
        <f>VLOOKUP($A292,'NAICS with notes'!$A:$K,7,FALSE)</f>
        <v>Traded</v>
      </c>
      <c r="D292" s="22">
        <f>VLOOKUP($A292,'NAICS with notes'!$A:$K,8,FALSE)</f>
        <v>18</v>
      </c>
      <c r="E292" s="22" t="str">
        <f>VLOOKUP($A292,'NAICS with notes'!$A:$K,9,FALSE)</f>
        <v>Food Processing and Manufacturing</v>
      </c>
      <c r="F292" s="22">
        <f>VLOOKUP($A292,'NAICS with notes'!$A:$K,10,FALSE)</f>
        <v>2</v>
      </c>
      <c r="G292" s="22" t="str">
        <f>VLOOKUP($A292,'NAICS with notes'!$A:$K,11,FALSE)</f>
        <v>Baked Goods</v>
      </c>
    </row>
    <row r="293" spans="1:7" x14ac:dyDescent="0.25">
      <c r="A293" s="8" t="s">
        <v>694</v>
      </c>
      <c r="B293" s="2" t="s">
        <v>695</v>
      </c>
      <c r="C293" s="22" t="str">
        <f>VLOOKUP($A293,'NAICS with notes'!$A:$K,7,FALSE)</f>
        <v>Traded</v>
      </c>
      <c r="D293" s="22">
        <f>VLOOKUP($A293,'NAICS with notes'!$A:$K,8,FALSE)</f>
        <v>18</v>
      </c>
      <c r="E293" s="22" t="str">
        <f>VLOOKUP($A293,'NAICS with notes'!$A:$K,9,FALSE)</f>
        <v>Food Processing and Manufacturing</v>
      </c>
      <c r="F293" s="22">
        <f>VLOOKUP($A293,'NAICS with notes'!$A:$K,10,FALSE)</f>
        <v>2</v>
      </c>
      <c r="G293" s="22" t="str">
        <f>VLOOKUP($A293,'NAICS with notes'!$A:$K,11,FALSE)</f>
        <v>Baked Goods</v>
      </c>
    </row>
    <row r="294" spans="1:7" x14ac:dyDescent="0.25">
      <c r="A294" s="8" t="s">
        <v>696</v>
      </c>
      <c r="B294" s="2" t="s">
        <v>697</v>
      </c>
      <c r="C294" s="22" t="str">
        <f>VLOOKUP($A294,'NAICS with notes'!$A:$K,7,FALSE)</f>
        <v>Traded</v>
      </c>
      <c r="D294" s="22">
        <f>VLOOKUP($A294,'NAICS with notes'!$A:$K,8,FALSE)</f>
        <v>18</v>
      </c>
      <c r="E294" s="22" t="str">
        <f>VLOOKUP($A294,'NAICS with notes'!$A:$K,9,FALSE)</f>
        <v>Food Processing and Manufacturing</v>
      </c>
      <c r="F294" s="22">
        <f>VLOOKUP($A294,'NAICS with notes'!$A:$K,10,FALSE)</f>
        <v>3</v>
      </c>
      <c r="G294" s="22" t="str">
        <f>VLOOKUP($A294,'NAICS with notes'!$A:$K,11,FALSE)</f>
        <v>Candy and Chocolate</v>
      </c>
    </row>
    <row r="295" spans="1:7" x14ac:dyDescent="0.25">
      <c r="A295" s="8" t="s">
        <v>699</v>
      </c>
      <c r="B295" s="2" t="s">
        <v>700</v>
      </c>
      <c r="C295" s="22" t="str">
        <f>VLOOKUP($A295,'NAICS with notes'!$A:$K,7,FALSE)</f>
        <v>Traded</v>
      </c>
      <c r="D295" s="22">
        <f>VLOOKUP($A295,'NAICS with notes'!$A:$K,8,FALSE)</f>
        <v>18</v>
      </c>
      <c r="E295" s="22" t="str">
        <f>VLOOKUP($A295,'NAICS with notes'!$A:$K,9,FALSE)</f>
        <v>Food Processing and Manufacturing</v>
      </c>
      <c r="F295" s="22">
        <f>VLOOKUP($A295,'NAICS with notes'!$A:$K,10,FALSE)</f>
        <v>3</v>
      </c>
      <c r="G295" s="22" t="str">
        <f>VLOOKUP($A295,'NAICS with notes'!$A:$K,11,FALSE)</f>
        <v>Candy and Chocolate</v>
      </c>
    </row>
    <row r="296" spans="1:7" x14ac:dyDescent="0.25">
      <c r="A296" s="8" t="s">
        <v>701</v>
      </c>
      <c r="B296" s="2" t="s">
        <v>702</v>
      </c>
      <c r="C296" s="22" t="str">
        <f>VLOOKUP($A296,'NAICS with notes'!$A:$K,7,FALSE)</f>
        <v>Traded</v>
      </c>
      <c r="D296" s="22">
        <f>VLOOKUP($A296,'NAICS with notes'!$A:$K,8,FALSE)</f>
        <v>18</v>
      </c>
      <c r="E296" s="22" t="str">
        <f>VLOOKUP($A296,'NAICS with notes'!$A:$K,9,FALSE)</f>
        <v>Food Processing and Manufacturing</v>
      </c>
      <c r="F296" s="22">
        <f>VLOOKUP($A296,'NAICS with notes'!$A:$K,10,FALSE)</f>
        <v>3</v>
      </c>
      <c r="G296" s="22" t="str">
        <f>VLOOKUP($A296,'NAICS with notes'!$A:$K,11,FALSE)</f>
        <v>Candy and Chocolate</v>
      </c>
    </row>
    <row r="297" spans="1:7" x14ac:dyDescent="0.25">
      <c r="A297" s="8" t="s">
        <v>703</v>
      </c>
      <c r="B297" s="2" t="s">
        <v>704</v>
      </c>
      <c r="C297" s="22" t="str">
        <f>VLOOKUP($A297,'NAICS with notes'!$A:$K,7,FALSE)</f>
        <v>Traded</v>
      </c>
      <c r="D297" s="22">
        <f>VLOOKUP($A297,'NAICS with notes'!$A:$K,8,FALSE)</f>
        <v>18</v>
      </c>
      <c r="E297" s="22" t="str">
        <f>VLOOKUP($A297,'NAICS with notes'!$A:$K,9,FALSE)</f>
        <v>Food Processing and Manufacturing</v>
      </c>
      <c r="F297" s="22">
        <f>VLOOKUP($A297,'NAICS with notes'!$A:$K,10,FALSE)</f>
        <v>4</v>
      </c>
      <c r="G297" s="22" t="str">
        <f>VLOOKUP($A297,'NAICS with notes'!$A:$K,11,FALSE)</f>
        <v>Coffee and Tea</v>
      </c>
    </row>
    <row r="298" spans="1:7" x14ac:dyDescent="0.25">
      <c r="A298" s="8" t="s">
        <v>706</v>
      </c>
      <c r="B298" s="2" t="s">
        <v>707</v>
      </c>
      <c r="C298" s="22" t="str">
        <f>VLOOKUP($A298,'NAICS with notes'!$A:$K,7,FALSE)</f>
        <v>Traded</v>
      </c>
      <c r="D298" s="22">
        <f>VLOOKUP($A298,'NAICS with notes'!$A:$K,8,FALSE)</f>
        <v>18</v>
      </c>
      <c r="E298" s="22" t="str">
        <f>VLOOKUP($A298,'NAICS with notes'!$A:$K,9,FALSE)</f>
        <v>Food Processing and Manufacturing</v>
      </c>
      <c r="F298" s="22">
        <f>VLOOKUP($A298,'NAICS with notes'!$A:$K,10,FALSE)</f>
        <v>5</v>
      </c>
      <c r="G298" s="22" t="str">
        <f>VLOOKUP($A298,'NAICS with notes'!$A:$K,11,FALSE)</f>
        <v>Packaged Fruit and Vegetables</v>
      </c>
    </row>
    <row r="299" spans="1:7" x14ac:dyDescent="0.25">
      <c r="A299" s="8" t="s">
        <v>709</v>
      </c>
      <c r="B299" s="2" t="s">
        <v>710</v>
      </c>
      <c r="C299" s="22" t="str">
        <f>VLOOKUP($A299,'NAICS with notes'!$A:$K,7,FALSE)</f>
        <v>Traded</v>
      </c>
      <c r="D299" s="22">
        <f>VLOOKUP($A299,'NAICS with notes'!$A:$K,8,FALSE)</f>
        <v>18</v>
      </c>
      <c r="E299" s="22" t="str">
        <f>VLOOKUP($A299,'NAICS with notes'!$A:$K,9,FALSE)</f>
        <v>Food Processing and Manufacturing</v>
      </c>
      <c r="F299" s="22">
        <f>VLOOKUP($A299,'NAICS with notes'!$A:$K,10,FALSE)</f>
        <v>5</v>
      </c>
      <c r="G299" s="22" t="str">
        <f>VLOOKUP($A299,'NAICS with notes'!$A:$K,11,FALSE)</f>
        <v>Packaged Fruit and Vegetables</v>
      </c>
    </row>
    <row r="300" spans="1:7" x14ac:dyDescent="0.25">
      <c r="A300" s="8" t="s">
        <v>711</v>
      </c>
      <c r="B300" s="2" t="s">
        <v>712</v>
      </c>
      <c r="C300" s="22" t="str">
        <f>VLOOKUP($A300,'NAICS with notes'!$A:$K,7,FALSE)</f>
        <v>Traded</v>
      </c>
      <c r="D300" s="22">
        <f>VLOOKUP($A300,'NAICS with notes'!$A:$K,8,FALSE)</f>
        <v>18</v>
      </c>
      <c r="E300" s="22" t="str">
        <f>VLOOKUP($A300,'NAICS with notes'!$A:$K,9,FALSE)</f>
        <v>Food Processing and Manufacturing</v>
      </c>
      <c r="F300" s="22">
        <f>VLOOKUP($A300,'NAICS with notes'!$A:$K,10,FALSE)</f>
        <v>5</v>
      </c>
      <c r="G300" s="22" t="str">
        <f>VLOOKUP($A300,'NAICS with notes'!$A:$K,11,FALSE)</f>
        <v>Packaged Fruit and Vegetables</v>
      </c>
    </row>
    <row r="301" spans="1:7" x14ac:dyDescent="0.25">
      <c r="A301" s="8" t="s">
        <v>713</v>
      </c>
      <c r="B301" s="2" t="s">
        <v>714</v>
      </c>
      <c r="C301" s="22" t="str">
        <f>VLOOKUP($A301,'NAICS with notes'!$A:$K,7,FALSE)</f>
        <v>Traded</v>
      </c>
      <c r="D301" s="22">
        <f>VLOOKUP($A301,'NAICS with notes'!$A:$K,8,FALSE)</f>
        <v>18</v>
      </c>
      <c r="E301" s="22" t="str">
        <f>VLOOKUP($A301,'NAICS with notes'!$A:$K,9,FALSE)</f>
        <v>Food Processing and Manufacturing</v>
      </c>
      <c r="F301" s="22">
        <f>VLOOKUP($A301,'NAICS with notes'!$A:$K,10,FALSE)</f>
        <v>5</v>
      </c>
      <c r="G301" s="22" t="str">
        <f>VLOOKUP($A301,'NAICS with notes'!$A:$K,11,FALSE)</f>
        <v>Packaged Fruit and Vegetables</v>
      </c>
    </row>
    <row r="302" spans="1:7" x14ac:dyDescent="0.25">
      <c r="A302" s="8" t="s">
        <v>715</v>
      </c>
      <c r="B302" s="2" t="s">
        <v>716</v>
      </c>
      <c r="C302" s="22" t="str">
        <f>VLOOKUP($A302,'NAICS with notes'!$A:$K,7,FALSE)</f>
        <v>Traded</v>
      </c>
      <c r="D302" s="22">
        <f>VLOOKUP($A302,'NAICS with notes'!$A:$K,8,FALSE)</f>
        <v>18</v>
      </c>
      <c r="E302" s="22" t="str">
        <f>VLOOKUP($A302,'NAICS with notes'!$A:$K,9,FALSE)</f>
        <v>Food Processing and Manufacturing</v>
      </c>
      <c r="F302" s="22">
        <f>VLOOKUP($A302,'NAICS with notes'!$A:$K,10,FALSE)</f>
        <v>6</v>
      </c>
      <c r="G302" s="22" t="str">
        <f>VLOOKUP($A302,'NAICS with notes'!$A:$K,11,FALSE)</f>
        <v>Dairy Products</v>
      </c>
    </row>
    <row r="303" spans="1:7" x14ac:dyDescent="0.25">
      <c r="A303" s="8" t="s">
        <v>718</v>
      </c>
      <c r="B303" s="2" t="s">
        <v>719</v>
      </c>
      <c r="C303" s="22" t="str">
        <f>VLOOKUP($A303,'NAICS with notes'!$A:$K,7,FALSE)</f>
        <v>Traded</v>
      </c>
      <c r="D303" s="22">
        <f>VLOOKUP($A303,'NAICS with notes'!$A:$K,8,FALSE)</f>
        <v>18</v>
      </c>
      <c r="E303" s="22" t="str">
        <f>VLOOKUP($A303,'NAICS with notes'!$A:$K,9,FALSE)</f>
        <v>Food Processing and Manufacturing</v>
      </c>
      <c r="F303" s="22">
        <f>VLOOKUP($A303,'NAICS with notes'!$A:$K,10,FALSE)</f>
        <v>6</v>
      </c>
      <c r="G303" s="22" t="str">
        <f>VLOOKUP($A303,'NAICS with notes'!$A:$K,11,FALSE)</f>
        <v>Dairy Products</v>
      </c>
    </row>
    <row r="304" spans="1:7" x14ac:dyDescent="0.25">
      <c r="A304" s="8" t="s">
        <v>720</v>
      </c>
      <c r="B304" s="2" t="s">
        <v>721</v>
      </c>
      <c r="C304" s="22" t="str">
        <f>VLOOKUP($A304,'NAICS with notes'!$A:$K,7,FALSE)</f>
        <v>Traded</v>
      </c>
      <c r="D304" s="22">
        <f>VLOOKUP($A304,'NAICS with notes'!$A:$K,8,FALSE)</f>
        <v>18</v>
      </c>
      <c r="E304" s="22" t="str">
        <f>VLOOKUP($A304,'NAICS with notes'!$A:$K,9,FALSE)</f>
        <v>Food Processing and Manufacturing</v>
      </c>
      <c r="F304" s="22">
        <f>VLOOKUP($A304,'NAICS with notes'!$A:$K,10,FALSE)</f>
        <v>6</v>
      </c>
      <c r="G304" s="22" t="str">
        <f>VLOOKUP($A304,'NAICS with notes'!$A:$K,11,FALSE)</f>
        <v>Dairy Products</v>
      </c>
    </row>
    <row r="305" spans="1:7" x14ac:dyDescent="0.25">
      <c r="A305" s="8" t="s">
        <v>722</v>
      </c>
      <c r="B305" s="2" t="s">
        <v>723</v>
      </c>
      <c r="C305" s="22" t="str">
        <f>VLOOKUP($A305,'NAICS with notes'!$A:$K,7,FALSE)</f>
        <v>Traded</v>
      </c>
      <c r="D305" s="22">
        <f>VLOOKUP($A305,'NAICS with notes'!$A:$K,8,FALSE)</f>
        <v>18</v>
      </c>
      <c r="E305" s="22" t="str">
        <f>VLOOKUP($A305,'NAICS with notes'!$A:$K,9,FALSE)</f>
        <v>Food Processing and Manufacturing</v>
      </c>
      <c r="F305" s="22">
        <f>VLOOKUP($A305,'NAICS with notes'!$A:$K,10,FALSE)</f>
        <v>6</v>
      </c>
      <c r="G305" s="22" t="str">
        <f>VLOOKUP($A305,'NAICS with notes'!$A:$K,11,FALSE)</f>
        <v>Dairy Products</v>
      </c>
    </row>
    <row r="306" spans="1:7" x14ac:dyDescent="0.25">
      <c r="A306" s="8" t="s">
        <v>724</v>
      </c>
      <c r="B306" s="2" t="s">
        <v>725</v>
      </c>
      <c r="C306" s="22" t="str">
        <f>VLOOKUP($A306,'NAICS with notes'!$A:$K,7,FALSE)</f>
        <v>Traded</v>
      </c>
      <c r="D306" s="22">
        <f>VLOOKUP($A306,'NAICS with notes'!$A:$K,8,FALSE)</f>
        <v>18</v>
      </c>
      <c r="E306" s="22" t="str">
        <f>VLOOKUP($A306,'NAICS with notes'!$A:$K,9,FALSE)</f>
        <v>Food Processing and Manufacturing</v>
      </c>
      <c r="F306" s="22">
        <f>VLOOKUP($A306,'NAICS with notes'!$A:$K,10,FALSE)</f>
        <v>6</v>
      </c>
      <c r="G306" s="22" t="str">
        <f>VLOOKUP($A306,'NAICS with notes'!$A:$K,11,FALSE)</f>
        <v>Dairy Products</v>
      </c>
    </row>
    <row r="307" spans="1:7" x14ac:dyDescent="0.25">
      <c r="A307" s="8" t="s">
        <v>726</v>
      </c>
      <c r="B307" s="2" t="s">
        <v>727</v>
      </c>
      <c r="C307" s="22" t="str">
        <f>VLOOKUP($A307,'NAICS with notes'!$A:$K,7,FALSE)</f>
        <v>Traded</v>
      </c>
      <c r="D307" s="22">
        <f>VLOOKUP($A307,'NAICS with notes'!$A:$K,8,FALSE)</f>
        <v>18</v>
      </c>
      <c r="E307" s="22" t="str">
        <f>VLOOKUP($A307,'NAICS with notes'!$A:$K,9,FALSE)</f>
        <v>Food Processing and Manufacturing</v>
      </c>
      <c r="F307" s="22">
        <f>VLOOKUP($A307,'NAICS with notes'!$A:$K,10,FALSE)</f>
        <v>7</v>
      </c>
      <c r="G307" s="22" t="str">
        <f>VLOOKUP($A307,'NAICS with notes'!$A:$K,11,FALSE)</f>
        <v>Animal Foods</v>
      </c>
    </row>
    <row r="308" spans="1:7" x14ac:dyDescent="0.25">
      <c r="A308" s="8" t="s">
        <v>729</v>
      </c>
      <c r="B308" s="2" t="s">
        <v>730</v>
      </c>
      <c r="C308" s="22" t="str">
        <f>VLOOKUP($A308,'NAICS with notes'!$A:$K,7,FALSE)</f>
        <v>Traded</v>
      </c>
      <c r="D308" s="22">
        <f>VLOOKUP($A308,'NAICS with notes'!$A:$K,8,FALSE)</f>
        <v>18</v>
      </c>
      <c r="E308" s="22" t="str">
        <f>VLOOKUP($A308,'NAICS with notes'!$A:$K,9,FALSE)</f>
        <v>Food Processing and Manufacturing</v>
      </c>
      <c r="F308" s="22">
        <f>VLOOKUP($A308,'NAICS with notes'!$A:$K,10,FALSE)</f>
        <v>7</v>
      </c>
      <c r="G308" s="22" t="str">
        <f>VLOOKUP($A308,'NAICS with notes'!$A:$K,11,FALSE)</f>
        <v>Animal Foods</v>
      </c>
    </row>
    <row r="309" spans="1:7" x14ac:dyDescent="0.25">
      <c r="A309" s="8" t="s">
        <v>731</v>
      </c>
      <c r="B309" s="2" t="s">
        <v>732</v>
      </c>
      <c r="C309" s="22" t="str">
        <f>VLOOKUP($A309,'NAICS with notes'!$A:$K,7,FALSE)</f>
        <v>Traded</v>
      </c>
      <c r="D309" s="22">
        <f>VLOOKUP($A309,'NAICS with notes'!$A:$K,8,FALSE)</f>
        <v>18</v>
      </c>
      <c r="E309" s="22" t="str">
        <f>VLOOKUP($A309,'NAICS with notes'!$A:$K,9,FALSE)</f>
        <v>Food Processing and Manufacturing</v>
      </c>
      <c r="F309" s="22">
        <f>VLOOKUP($A309,'NAICS with notes'!$A:$K,10,FALSE)</f>
        <v>8</v>
      </c>
      <c r="G309" s="22" t="str">
        <f>VLOOKUP($A309,'NAICS with notes'!$A:$K,11,FALSE)</f>
        <v>Soft Drinks and Ice</v>
      </c>
    </row>
    <row r="310" spans="1:7" x14ac:dyDescent="0.25">
      <c r="A310" s="8" t="s">
        <v>734</v>
      </c>
      <c r="B310" s="2" t="s">
        <v>735</v>
      </c>
      <c r="C310" s="22" t="str">
        <f>VLOOKUP($A310,'NAICS with notes'!$A:$K,7,FALSE)</f>
        <v>Traded</v>
      </c>
      <c r="D310" s="22">
        <f>VLOOKUP($A310,'NAICS with notes'!$A:$K,8,FALSE)</f>
        <v>18</v>
      </c>
      <c r="E310" s="22" t="str">
        <f>VLOOKUP($A310,'NAICS with notes'!$A:$K,9,FALSE)</f>
        <v>Food Processing and Manufacturing</v>
      </c>
      <c r="F310" s="22">
        <f>VLOOKUP($A310,'NAICS with notes'!$A:$K,10,FALSE)</f>
        <v>8</v>
      </c>
      <c r="G310" s="22" t="str">
        <f>VLOOKUP($A310,'NAICS with notes'!$A:$K,11,FALSE)</f>
        <v>Soft Drinks and Ice</v>
      </c>
    </row>
    <row r="311" spans="1:7" x14ac:dyDescent="0.25">
      <c r="A311" s="8" t="s">
        <v>736</v>
      </c>
      <c r="B311" s="2" t="s">
        <v>737</v>
      </c>
      <c r="C311" s="22" t="str">
        <f>VLOOKUP($A311,'NAICS with notes'!$A:$K,7,FALSE)</f>
        <v>Traded</v>
      </c>
      <c r="D311" s="22">
        <f>VLOOKUP($A311,'NAICS with notes'!$A:$K,8,FALSE)</f>
        <v>18</v>
      </c>
      <c r="E311" s="22" t="str">
        <f>VLOOKUP($A311,'NAICS with notes'!$A:$K,9,FALSE)</f>
        <v>Food Processing and Manufacturing</v>
      </c>
      <c r="F311" s="22">
        <f>VLOOKUP($A311,'NAICS with notes'!$A:$K,10,FALSE)</f>
        <v>8</v>
      </c>
      <c r="G311" s="22" t="str">
        <f>VLOOKUP($A311,'NAICS with notes'!$A:$K,11,FALSE)</f>
        <v>Soft Drinks and Ice</v>
      </c>
    </row>
    <row r="312" spans="1:7" x14ac:dyDescent="0.25">
      <c r="A312" s="8" t="s">
        <v>738</v>
      </c>
      <c r="B312" s="2" t="s">
        <v>739</v>
      </c>
      <c r="C312" s="22" t="str">
        <f>VLOOKUP($A312,'NAICS with notes'!$A:$K,7,FALSE)</f>
        <v>Traded</v>
      </c>
      <c r="D312" s="22">
        <f>VLOOKUP($A312,'NAICS with notes'!$A:$K,8,FALSE)</f>
        <v>18</v>
      </c>
      <c r="E312" s="22" t="str">
        <f>VLOOKUP($A312,'NAICS with notes'!$A:$K,9,FALSE)</f>
        <v>Food Processing and Manufacturing</v>
      </c>
      <c r="F312" s="22">
        <f>VLOOKUP($A312,'NAICS with notes'!$A:$K,10,FALSE)</f>
        <v>9</v>
      </c>
      <c r="G312" s="22" t="str">
        <f>VLOOKUP($A312,'NAICS with notes'!$A:$K,11,FALSE)</f>
        <v>Malt Beverages</v>
      </c>
    </row>
    <row r="313" spans="1:7" x14ac:dyDescent="0.25">
      <c r="A313" s="8" t="s">
        <v>741</v>
      </c>
      <c r="B313" s="2" t="s">
        <v>742</v>
      </c>
      <c r="C313" s="22" t="str">
        <f>VLOOKUP($A313,'NAICS with notes'!$A:$K,7,FALSE)</f>
        <v>Traded</v>
      </c>
      <c r="D313" s="22">
        <f>VLOOKUP($A313,'NAICS with notes'!$A:$K,8,FALSE)</f>
        <v>18</v>
      </c>
      <c r="E313" s="22" t="str">
        <f>VLOOKUP($A313,'NAICS with notes'!$A:$K,9,FALSE)</f>
        <v>Food Processing and Manufacturing</v>
      </c>
      <c r="F313" s="22">
        <f>VLOOKUP($A313,'NAICS with notes'!$A:$K,10,FALSE)</f>
        <v>9</v>
      </c>
      <c r="G313" s="22" t="str">
        <f>VLOOKUP($A313,'NAICS with notes'!$A:$K,11,FALSE)</f>
        <v>Malt Beverages</v>
      </c>
    </row>
    <row r="314" spans="1:7" x14ac:dyDescent="0.25">
      <c r="A314" s="8" t="s">
        <v>743</v>
      </c>
      <c r="B314" s="2" t="s">
        <v>744</v>
      </c>
      <c r="C314" s="22" t="str">
        <f>VLOOKUP($A314,'NAICS with notes'!$A:$K,7,FALSE)</f>
        <v>Traded</v>
      </c>
      <c r="D314" s="22">
        <f>VLOOKUP($A314,'NAICS with notes'!$A:$K,8,FALSE)</f>
        <v>18</v>
      </c>
      <c r="E314" s="22" t="str">
        <f>VLOOKUP($A314,'NAICS with notes'!$A:$K,9,FALSE)</f>
        <v>Food Processing and Manufacturing</v>
      </c>
      <c r="F314" s="22">
        <f>VLOOKUP($A314,'NAICS with notes'!$A:$K,10,FALSE)</f>
        <v>10</v>
      </c>
      <c r="G314" s="22" t="str">
        <f>VLOOKUP($A314,'NAICS with notes'!$A:$K,11,FALSE)</f>
        <v>Distilleries</v>
      </c>
    </row>
    <row r="315" spans="1:7" x14ac:dyDescent="0.25">
      <c r="A315" s="8" t="s">
        <v>745</v>
      </c>
      <c r="B315" s="2" t="s">
        <v>746</v>
      </c>
      <c r="C315" s="22" t="str">
        <f>VLOOKUP($A315,'NAICS with notes'!$A:$K,7,FALSE)</f>
        <v>Traded</v>
      </c>
      <c r="D315" s="22">
        <f>VLOOKUP($A315,'NAICS with notes'!$A:$K,8,FALSE)</f>
        <v>18</v>
      </c>
      <c r="E315" s="22" t="str">
        <f>VLOOKUP($A315,'NAICS with notes'!$A:$K,9,FALSE)</f>
        <v>Food Processing and Manufacturing</v>
      </c>
      <c r="F315" s="22">
        <f>VLOOKUP($A315,'NAICS with notes'!$A:$K,10,FALSE)</f>
        <v>11</v>
      </c>
      <c r="G315" s="22" t="str">
        <f>VLOOKUP($A315,'NAICS with notes'!$A:$K,11,FALSE)</f>
        <v>Wineries</v>
      </c>
    </row>
    <row r="316" spans="1:7" x14ac:dyDescent="0.25">
      <c r="A316" s="8" t="s">
        <v>747</v>
      </c>
      <c r="B316" s="2" t="s">
        <v>748</v>
      </c>
      <c r="C316" s="22" t="str">
        <f>VLOOKUP($A316,'NAICS with notes'!$A:$K,7,FALSE)</f>
        <v>Traded</v>
      </c>
      <c r="D316" s="22">
        <f>VLOOKUP($A316,'NAICS with notes'!$A:$K,8,FALSE)</f>
        <v>18</v>
      </c>
      <c r="E316" s="22" t="str">
        <f>VLOOKUP($A316,'NAICS with notes'!$A:$K,9,FALSE)</f>
        <v>Food Processing and Manufacturing</v>
      </c>
      <c r="F316" s="22">
        <f>VLOOKUP($A316,'NAICS with notes'!$A:$K,10,FALSE)</f>
        <v>12</v>
      </c>
      <c r="G316" s="22" t="str">
        <f>VLOOKUP($A316,'NAICS with notes'!$A:$K,11,FALSE)</f>
        <v>Milling and Refining of Cereals and Oilseeds</v>
      </c>
    </row>
    <row r="317" spans="1:7" x14ac:dyDescent="0.25">
      <c r="A317" s="8" t="s">
        <v>750</v>
      </c>
      <c r="B317" s="2" t="s">
        <v>751</v>
      </c>
      <c r="C317" s="22" t="str">
        <f>VLOOKUP($A317,'NAICS with notes'!$A:$K,7,FALSE)</f>
        <v>Traded</v>
      </c>
      <c r="D317" s="22">
        <f>VLOOKUP($A317,'NAICS with notes'!$A:$K,8,FALSE)</f>
        <v>18</v>
      </c>
      <c r="E317" s="22" t="str">
        <f>VLOOKUP($A317,'NAICS with notes'!$A:$K,9,FALSE)</f>
        <v>Food Processing and Manufacturing</v>
      </c>
      <c r="F317" s="22">
        <f>VLOOKUP($A317,'NAICS with notes'!$A:$K,10,FALSE)</f>
        <v>12</v>
      </c>
      <c r="G317" s="22" t="str">
        <f>VLOOKUP($A317,'NAICS with notes'!$A:$K,11,FALSE)</f>
        <v>Milling and Refining of Cereals and Oilseeds</v>
      </c>
    </row>
    <row r="318" spans="1:7" x14ac:dyDescent="0.25">
      <c r="A318" s="8" t="s">
        <v>752</v>
      </c>
      <c r="B318" s="2" t="s">
        <v>753</v>
      </c>
      <c r="C318" s="22" t="str">
        <f>VLOOKUP($A318,'NAICS with notes'!$A:$K,7,FALSE)</f>
        <v>Traded</v>
      </c>
      <c r="D318" s="22">
        <f>VLOOKUP($A318,'NAICS with notes'!$A:$K,8,FALSE)</f>
        <v>18</v>
      </c>
      <c r="E318" s="22" t="str">
        <f>VLOOKUP($A318,'NAICS with notes'!$A:$K,9,FALSE)</f>
        <v>Food Processing and Manufacturing</v>
      </c>
      <c r="F318" s="22">
        <f>VLOOKUP($A318,'NAICS with notes'!$A:$K,10,FALSE)</f>
        <v>12</v>
      </c>
      <c r="G318" s="22" t="str">
        <f>VLOOKUP($A318,'NAICS with notes'!$A:$K,11,FALSE)</f>
        <v>Milling and Refining of Cereals and Oilseeds</v>
      </c>
    </row>
    <row r="319" spans="1:7" x14ac:dyDescent="0.25">
      <c r="A319" s="8" t="s">
        <v>754</v>
      </c>
      <c r="B319" s="2" t="s">
        <v>755</v>
      </c>
      <c r="C319" s="22" t="str">
        <f>VLOOKUP($A319,'NAICS with notes'!$A:$K,7,FALSE)</f>
        <v>Traded</v>
      </c>
      <c r="D319" s="22">
        <f>VLOOKUP($A319,'NAICS with notes'!$A:$K,8,FALSE)</f>
        <v>18</v>
      </c>
      <c r="E319" s="22" t="str">
        <f>VLOOKUP($A319,'NAICS with notes'!$A:$K,9,FALSE)</f>
        <v>Food Processing and Manufacturing</v>
      </c>
      <c r="F319" s="22">
        <f>VLOOKUP($A319,'NAICS with notes'!$A:$K,10,FALSE)</f>
        <v>12</v>
      </c>
      <c r="G319" s="22" t="str">
        <f>VLOOKUP($A319,'NAICS with notes'!$A:$K,11,FALSE)</f>
        <v>Milling and Refining of Cereals and Oilseeds</v>
      </c>
    </row>
    <row r="320" spans="1:7" x14ac:dyDescent="0.25">
      <c r="A320" s="8" t="s">
        <v>756</v>
      </c>
      <c r="B320" s="2" t="s">
        <v>757</v>
      </c>
      <c r="C320" s="22" t="str">
        <f>VLOOKUP($A320,'NAICS with notes'!$A:$K,7,FALSE)</f>
        <v>Traded</v>
      </c>
      <c r="D320" s="22">
        <f>VLOOKUP($A320,'NAICS with notes'!$A:$K,8,FALSE)</f>
        <v>18</v>
      </c>
      <c r="E320" s="22" t="str">
        <f>VLOOKUP($A320,'NAICS with notes'!$A:$K,9,FALSE)</f>
        <v>Food Processing and Manufacturing</v>
      </c>
      <c r="F320" s="22">
        <f>VLOOKUP($A320,'NAICS with notes'!$A:$K,10,FALSE)</f>
        <v>12</v>
      </c>
      <c r="G320" s="22" t="str">
        <f>VLOOKUP($A320,'NAICS with notes'!$A:$K,11,FALSE)</f>
        <v>Milling and Refining of Cereals and Oilseeds</v>
      </c>
    </row>
    <row r="321" spans="1:7" x14ac:dyDescent="0.25">
      <c r="A321" s="8" t="s">
        <v>758</v>
      </c>
      <c r="B321" s="2" t="s">
        <v>759</v>
      </c>
      <c r="C321" s="22" t="str">
        <f>VLOOKUP($A321,'NAICS with notes'!$A:$K,7,FALSE)</f>
        <v>Traded</v>
      </c>
      <c r="D321" s="22">
        <f>VLOOKUP($A321,'NAICS with notes'!$A:$K,8,FALSE)</f>
        <v>18</v>
      </c>
      <c r="E321" s="22" t="str">
        <f>VLOOKUP($A321,'NAICS with notes'!$A:$K,9,FALSE)</f>
        <v>Food Processing and Manufacturing</v>
      </c>
      <c r="F321" s="22">
        <f>VLOOKUP($A321,'NAICS with notes'!$A:$K,10,FALSE)</f>
        <v>13</v>
      </c>
      <c r="G321" s="22" t="str">
        <f>VLOOKUP($A321,'NAICS with notes'!$A:$K,11,FALSE)</f>
        <v>Milling and Refining of Sugar</v>
      </c>
    </row>
    <row r="322" spans="1:7" x14ac:dyDescent="0.25">
      <c r="A322" s="8" t="s">
        <v>761</v>
      </c>
      <c r="B322" s="2" t="s">
        <v>762</v>
      </c>
      <c r="C322" s="22" t="str">
        <f>VLOOKUP($A322,'NAICS with notes'!$A:$K,7,FALSE)</f>
        <v>Traded</v>
      </c>
      <c r="D322" s="22">
        <f>VLOOKUP($A322,'NAICS with notes'!$A:$K,8,FALSE)</f>
        <v>18</v>
      </c>
      <c r="E322" s="22" t="str">
        <f>VLOOKUP($A322,'NAICS with notes'!$A:$K,9,FALSE)</f>
        <v>Food Processing and Manufacturing</v>
      </c>
      <c r="F322" s="22">
        <f>VLOOKUP($A322,'NAICS with notes'!$A:$K,10,FALSE)</f>
        <v>13</v>
      </c>
      <c r="G322" s="22" t="str">
        <f>VLOOKUP($A322,'NAICS with notes'!$A:$K,11,FALSE)</f>
        <v>Milling and Refining of Sugar</v>
      </c>
    </row>
    <row r="323" spans="1:7" x14ac:dyDescent="0.25">
      <c r="A323" s="8" t="s">
        <v>763</v>
      </c>
      <c r="B323" s="2" t="s">
        <v>764</v>
      </c>
      <c r="C323" s="22" t="str">
        <f>VLOOKUP($A323,'NAICS with notes'!$A:$K,7,FALSE)</f>
        <v>Traded</v>
      </c>
      <c r="D323" s="22">
        <f>VLOOKUP($A323,'NAICS with notes'!$A:$K,8,FALSE)</f>
        <v>18</v>
      </c>
      <c r="E323" s="22" t="str">
        <f>VLOOKUP($A323,'NAICS with notes'!$A:$K,9,FALSE)</f>
        <v>Food Processing and Manufacturing</v>
      </c>
      <c r="F323" s="22">
        <f>VLOOKUP($A323,'NAICS with notes'!$A:$K,10,FALSE)</f>
        <v>13</v>
      </c>
      <c r="G323" s="22" t="str">
        <f>VLOOKUP($A323,'NAICS with notes'!$A:$K,11,FALSE)</f>
        <v>Milling and Refining of Sugar</v>
      </c>
    </row>
    <row r="324" spans="1:7" x14ac:dyDescent="0.25">
      <c r="A324" s="8" t="s">
        <v>2667</v>
      </c>
      <c r="B324" s="2" t="s">
        <v>2668</v>
      </c>
      <c r="C324" s="22" t="str">
        <f>VLOOKUP($A324,'NAICS with notes'!$A:$K,7,FALSE)</f>
        <v>Traded</v>
      </c>
      <c r="D324" s="22">
        <f>VLOOKUP($A324,'NAICS with notes'!$A:$K,8,FALSE)</f>
        <v>18</v>
      </c>
      <c r="E324" s="22" t="str">
        <f>VLOOKUP($A324,'NAICS with notes'!$A:$K,9,FALSE)</f>
        <v>Food Processing and Manufacturing</v>
      </c>
      <c r="F324" s="22">
        <f>VLOOKUP($A324,'NAICS with notes'!$A:$K,10,FALSE)</f>
        <v>14</v>
      </c>
      <c r="G324" s="22" t="str">
        <f>VLOOKUP($A324,'NAICS with notes'!$A:$K,11,FALSE)</f>
        <v>Farm Wholesalers</v>
      </c>
    </row>
    <row r="325" spans="1:7" x14ac:dyDescent="0.25">
      <c r="A325" s="8" t="s">
        <v>768</v>
      </c>
      <c r="B325" s="2" t="s">
        <v>769</v>
      </c>
      <c r="C325" s="22" t="str">
        <f>VLOOKUP($A325,'NAICS with notes'!$A:$K,7,FALSE)</f>
        <v>Traded</v>
      </c>
      <c r="D325" s="22">
        <f>VLOOKUP($A325,'NAICS with notes'!$A:$K,8,FALSE)</f>
        <v>18</v>
      </c>
      <c r="E325" s="22" t="str">
        <f>VLOOKUP($A325,'NAICS with notes'!$A:$K,9,FALSE)</f>
        <v>Food Processing and Manufacturing</v>
      </c>
      <c r="F325" s="22">
        <f>VLOOKUP($A325,'NAICS with notes'!$A:$K,10,FALSE)</f>
        <v>15</v>
      </c>
      <c r="G325" s="22" t="str">
        <f>VLOOKUP($A325,'NAICS with notes'!$A:$K,11,FALSE)</f>
        <v>Glass Containers</v>
      </c>
    </row>
    <row r="326" spans="1:7" x14ac:dyDescent="0.25">
      <c r="A326" s="8" t="s">
        <v>771</v>
      </c>
      <c r="B326" s="2" t="s">
        <v>772</v>
      </c>
      <c r="C326" s="22" t="str">
        <f>VLOOKUP($A326,'NAICS with notes'!$A:$K,7,FALSE)</f>
        <v>Traded</v>
      </c>
      <c r="D326" s="22">
        <f>VLOOKUP($A326,'NAICS with notes'!$A:$K,8,FALSE)</f>
        <v>19</v>
      </c>
      <c r="E326" s="22" t="str">
        <f>VLOOKUP($A326,'NAICS with notes'!$A:$K,9,FALSE)</f>
        <v>Footwear</v>
      </c>
      <c r="F326" s="22">
        <f>VLOOKUP($A326,'NAICS with notes'!$A:$K,10,FALSE)</f>
        <v>1</v>
      </c>
      <c r="G326" s="22" t="str">
        <f>VLOOKUP($A326,'NAICS with notes'!$A:$K,11,FALSE)</f>
        <v>Footwear</v>
      </c>
    </row>
    <row r="327" spans="1:7" x14ac:dyDescent="0.25">
      <c r="A327" s="8" t="s">
        <v>775</v>
      </c>
      <c r="B327" s="2" t="s">
        <v>776</v>
      </c>
      <c r="C327" s="22" t="str">
        <f>VLOOKUP($A327,'NAICS with notes'!$A:$K,7,FALSE)</f>
        <v>Traded</v>
      </c>
      <c r="D327" s="22">
        <f>VLOOKUP($A327,'NAICS with notes'!$A:$K,8,FALSE)</f>
        <v>19</v>
      </c>
      <c r="E327" s="22" t="str">
        <f>VLOOKUP($A327,'NAICS with notes'!$A:$K,9,FALSE)</f>
        <v>Footwear</v>
      </c>
      <c r="F327" s="22">
        <f>VLOOKUP($A327,'NAICS with notes'!$A:$K,10,FALSE)</f>
        <v>1</v>
      </c>
      <c r="G327" s="22" t="str">
        <f>VLOOKUP($A327,'NAICS with notes'!$A:$K,11,FALSE)</f>
        <v>Footwear</v>
      </c>
    </row>
    <row r="328" spans="1:7" x14ac:dyDescent="0.25">
      <c r="A328" s="8" t="s">
        <v>777</v>
      </c>
      <c r="B328" s="2" t="s">
        <v>778</v>
      </c>
      <c r="C328" s="22" t="str">
        <f>VLOOKUP($A328,'NAICS with notes'!$A:$K,7,FALSE)</f>
        <v>Traded</v>
      </c>
      <c r="D328" s="22">
        <f>VLOOKUP($A328,'NAICS with notes'!$A:$K,8,FALSE)</f>
        <v>19</v>
      </c>
      <c r="E328" s="22" t="str">
        <f>VLOOKUP($A328,'NAICS with notes'!$A:$K,9,FALSE)</f>
        <v>Footwear</v>
      </c>
      <c r="F328" s="22">
        <f>VLOOKUP($A328,'NAICS with notes'!$A:$K,10,FALSE)</f>
        <v>1</v>
      </c>
      <c r="G328" s="22" t="str">
        <f>VLOOKUP($A328,'NAICS with notes'!$A:$K,11,FALSE)</f>
        <v>Footwear</v>
      </c>
    </row>
    <row r="329" spans="1:7" x14ac:dyDescent="0.25">
      <c r="A329" s="8" t="s">
        <v>779</v>
      </c>
      <c r="B329" s="2" t="s">
        <v>780</v>
      </c>
      <c r="C329" s="22" t="str">
        <f>VLOOKUP($A329,'NAICS with notes'!$A:$K,7,FALSE)</f>
        <v>Traded</v>
      </c>
      <c r="D329" s="22">
        <f>VLOOKUP($A329,'NAICS with notes'!$A:$K,8,FALSE)</f>
        <v>19</v>
      </c>
      <c r="E329" s="22" t="str">
        <f>VLOOKUP($A329,'NAICS with notes'!$A:$K,9,FALSE)</f>
        <v>Footwear</v>
      </c>
      <c r="F329" s="22">
        <f>VLOOKUP($A329,'NAICS with notes'!$A:$K,10,FALSE)</f>
        <v>1</v>
      </c>
      <c r="G329" s="22" t="str">
        <f>VLOOKUP($A329,'NAICS with notes'!$A:$K,11,FALSE)</f>
        <v>Footwear</v>
      </c>
    </row>
    <row r="330" spans="1:7" x14ac:dyDescent="0.25">
      <c r="A330" s="8" t="s">
        <v>781</v>
      </c>
      <c r="B330" s="2" t="s">
        <v>782</v>
      </c>
      <c r="C330" s="22" t="str">
        <f>VLOOKUP($A330,'NAICS with notes'!$A:$K,7,FALSE)</f>
        <v>Traded</v>
      </c>
      <c r="D330" s="22">
        <f>VLOOKUP($A330,'NAICS with notes'!$A:$K,8,FALSE)</f>
        <v>19</v>
      </c>
      <c r="E330" s="22" t="str">
        <f>VLOOKUP($A330,'NAICS with notes'!$A:$K,9,FALSE)</f>
        <v>Footwear</v>
      </c>
      <c r="F330" s="22">
        <f>VLOOKUP($A330,'NAICS with notes'!$A:$K,10,FALSE)</f>
        <v>1</v>
      </c>
      <c r="G330" s="22" t="str">
        <f>VLOOKUP($A330,'NAICS with notes'!$A:$K,11,FALSE)</f>
        <v>Footwear</v>
      </c>
    </row>
    <row r="331" spans="1:7" x14ac:dyDescent="0.25">
      <c r="A331" s="8" t="s">
        <v>783</v>
      </c>
      <c r="B331" s="2" t="s">
        <v>784</v>
      </c>
      <c r="C331" s="22" t="str">
        <f>VLOOKUP($A331,'NAICS with notes'!$A:$K,7,FALSE)</f>
        <v>Traded</v>
      </c>
      <c r="D331" s="22">
        <f>VLOOKUP($A331,'NAICS with notes'!$A:$K,8,FALSE)</f>
        <v>19</v>
      </c>
      <c r="E331" s="22" t="str">
        <f>VLOOKUP($A331,'NAICS with notes'!$A:$K,9,FALSE)</f>
        <v>Footwear</v>
      </c>
      <c r="F331" s="22">
        <f>VLOOKUP($A331,'NAICS with notes'!$A:$K,10,FALSE)</f>
        <v>2</v>
      </c>
      <c r="G331" s="22" t="str">
        <f>VLOOKUP($A331,'NAICS with notes'!$A:$K,11,FALSE)</f>
        <v>Footwear Components</v>
      </c>
    </row>
    <row r="332" spans="1:7" x14ac:dyDescent="0.25">
      <c r="A332" s="8" t="s">
        <v>786</v>
      </c>
      <c r="B332" s="2" t="s">
        <v>787</v>
      </c>
      <c r="C332" s="22" t="str">
        <f>VLOOKUP($A332,'NAICS with notes'!$A:$K,7,FALSE)</f>
        <v>Traded</v>
      </c>
      <c r="D332" s="22">
        <f>VLOOKUP($A332,'NAICS with notes'!$A:$K,8,FALSE)</f>
        <v>20</v>
      </c>
      <c r="E332" s="22" t="str">
        <f>VLOOKUP($A332,'NAICS with notes'!$A:$K,9,FALSE)</f>
        <v>Forestry</v>
      </c>
      <c r="F332" s="22">
        <f>VLOOKUP($A332,'NAICS with notes'!$A:$K,10,FALSE)</f>
        <v>1</v>
      </c>
      <c r="G332" s="22" t="str">
        <f>VLOOKUP($A332,'NAICS with notes'!$A:$K,11,FALSE)</f>
        <v>Forestry</v>
      </c>
    </row>
    <row r="333" spans="1:7" x14ac:dyDescent="0.25">
      <c r="A333" s="8" t="s">
        <v>789</v>
      </c>
      <c r="B333" s="2" t="s">
        <v>790</v>
      </c>
      <c r="C333" s="22" t="str">
        <f>VLOOKUP($A333,'NAICS with notes'!$A:$K,7,FALSE)</f>
        <v>Traded</v>
      </c>
      <c r="D333" s="22">
        <f>VLOOKUP($A333,'NAICS with notes'!$A:$K,8,FALSE)</f>
        <v>20</v>
      </c>
      <c r="E333" s="22" t="str">
        <f>VLOOKUP($A333,'NAICS with notes'!$A:$K,9,FALSE)</f>
        <v>Forestry</v>
      </c>
      <c r="F333" s="22">
        <f>VLOOKUP($A333,'NAICS with notes'!$A:$K,10,FALSE)</f>
        <v>1</v>
      </c>
      <c r="G333" s="22" t="str">
        <f>VLOOKUP($A333,'NAICS with notes'!$A:$K,11,FALSE)</f>
        <v>Forestry</v>
      </c>
    </row>
    <row r="334" spans="1:7" x14ac:dyDescent="0.25">
      <c r="A334" s="8" t="s">
        <v>791</v>
      </c>
      <c r="B334" s="2" t="s">
        <v>792</v>
      </c>
      <c r="C334" s="22" t="str">
        <f>VLOOKUP($A334,'NAICS with notes'!$A:$K,7,FALSE)</f>
        <v>Traded</v>
      </c>
      <c r="D334" s="22">
        <f>VLOOKUP($A334,'NAICS with notes'!$A:$K,8,FALSE)</f>
        <v>20</v>
      </c>
      <c r="E334" s="22" t="str">
        <f>VLOOKUP($A334,'NAICS with notes'!$A:$K,9,FALSE)</f>
        <v>Forestry</v>
      </c>
      <c r="F334" s="22">
        <f>VLOOKUP($A334,'NAICS with notes'!$A:$K,10,FALSE)</f>
        <v>1</v>
      </c>
      <c r="G334" s="22" t="str">
        <f>VLOOKUP($A334,'NAICS with notes'!$A:$K,11,FALSE)</f>
        <v>Forestry</v>
      </c>
    </row>
    <row r="335" spans="1:7" x14ac:dyDescent="0.25">
      <c r="A335" s="8" t="s">
        <v>793</v>
      </c>
      <c r="B335" s="2" t="s">
        <v>794</v>
      </c>
      <c r="C335" s="22" t="str">
        <f>VLOOKUP($A335,'NAICS with notes'!$A:$K,7,FALSE)</f>
        <v>Traded</v>
      </c>
      <c r="D335" s="22">
        <f>VLOOKUP($A335,'NAICS with notes'!$A:$K,8,FALSE)</f>
        <v>20</v>
      </c>
      <c r="E335" s="22" t="str">
        <f>VLOOKUP($A335,'NAICS with notes'!$A:$K,9,FALSE)</f>
        <v>Forestry</v>
      </c>
      <c r="F335" s="22">
        <f>VLOOKUP($A335,'NAICS with notes'!$A:$K,10,FALSE)</f>
        <v>1</v>
      </c>
      <c r="G335" s="22" t="str">
        <f>VLOOKUP($A335,'NAICS with notes'!$A:$K,11,FALSE)</f>
        <v>Forestry</v>
      </c>
    </row>
    <row r="336" spans="1:7" x14ac:dyDescent="0.25">
      <c r="A336" s="8" t="s">
        <v>795</v>
      </c>
      <c r="B336" s="2" t="s">
        <v>796</v>
      </c>
      <c r="C336" s="22" t="str">
        <f>VLOOKUP($A336,'NAICS with notes'!$A:$K,7,FALSE)</f>
        <v>Traded</v>
      </c>
      <c r="D336" s="22">
        <f>VLOOKUP($A336,'NAICS with notes'!$A:$K,8,FALSE)</f>
        <v>21</v>
      </c>
      <c r="E336" s="22" t="str">
        <f>VLOOKUP($A336,'NAICS with notes'!$A:$K,9,FALSE)</f>
        <v>Furniture</v>
      </c>
      <c r="F336" s="22">
        <f>VLOOKUP($A336,'NAICS with notes'!$A:$K,10,FALSE)</f>
        <v>1</v>
      </c>
      <c r="G336" s="22" t="str">
        <f>VLOOKUP($A336,'NAICS with notes'!$A:$K,11,FALSE)</f>
        <v>Household Furniture</v>
      </c>
    </row>
    <row r="337" spans="1:7" x14ac:dyDescent="0.25">
      <c r="A337" s="8" t="s">
        <v>799</v>
      </c>
      <c r="B337" s="2" t="s">
        <v>800</v>
      </c>
      <c r="C337" s="22" t="str">
        <f>VLOOKUP($A337,'NAICS with notes'!$A:$K,7,FALSE)</f>
        <v>Traded</v>
      </c>
      <c r="D337" s="22">
        <f>VLOOKUP($A337,'NAICS with notes'!$A:$K,8,FALSE)</f>
        <v>21</v>
      </c>
      <c r="E337" s="22" t="str">
        <f>VLOOKUP($A337,'NAICS with notes'!$A:$K,9,FALSE)</f>
        <v>Furniture</v>
      </c>
      <c r="F337" s="22">
        <f>VLOOKUP($A337,'NAICS with notes'!$A:$K,10,FALSE)</f>
        <v>1</v>
      </c>
      <c r="G337" s="22" t="str">
        <f>VLOOKUP($A337,'NAICS with notes'!$A:$K,11,FALSE)</f>
        <v>Household Furniture</v>
      </c>
    </row>
    <row r="338" spans="1:7" x14ac:dyDescent="0.25">
      <c r="A338" s="8" t="s">
        <v>801</v>
      </c>
      <c r="B338" s="2" t="s">
        <v>802</v>
      </c>
      <c r="C338" s="22" t="str">
        <f>VLOOKUP($A338,'NAICS with notes'!$A:$K,7,FALSE)</f>
        <v>Traded</v>
      </c>
      <c r="D338" s="22">
        <f>VLOOKUP($A338,'NAICS with notes'!$A:$K,8,FALSE)</f>
        <v>21</v>
      </c>
      <c r="E338" s="22" t="str">
        <f>VLOOKUP($A338,'NAICS with notes'!$A:$K,9,FALSE)</f>
        <v>Furniture</v>
      </c>
      <c r="F338" s="22">
        <f>VLOOKUP($A338,'NAICS with notes'!$A:$K,10,FALSE)</f>
        <v>1</v>
      </c>
      <c r="G338" s="22" t="str">
        <f>VLOOKUP($A338,'NAICS with notes'!$A:$K,11,FALSE)</f>
        <v>Household Furniture</v>
      </c>
    </row>
    <row r="339" spans="1:7" x14ac:dyDescent="0.25">
      <c r="A339" s="8" t="s">
        <v>803</v>
      </c>
      <c r="B339" s="2" t="s">
        <v>804</v>
      </c>
      <c r="C339" s="22" t="str">
        <f>VLOOKUP($A339,'NAICS with notes'!$A:$K,7,FALSE)</f>
        <v>Traded</v>
      </c>
      <c r="D339" s="22">
        <f>VLOOKUP($A339,'NAICS with notes'!$A:$K,8,FALSE)</f>
        <v>21</v>
      </c>
      <c r="E339" s="22" t="str">
        <f>VLOOKUP($A339,'NAICS with notes'!$A:$K,9,FALSE)</f>
        <v>Furniture</v>
      </c>
      <c r="F339" s="22">
        <f>VLOOKUP($A339,'NAICS with notes'!$A:$K,10,FALSE)</f>
        <v>1</v>
      </c>
      <c r="G339" s="22" t="str">
        <f>VLOOKUP($A339,'NAICS with notes'!$A:$K,11,FALSE)</f>
        <v>Household Furniture</v>
      </c>
    </row>
    <row r="340" spans="1:7" x14ac:dyDescent="0.25">
      <c r="A340" s="8" t="s">
        <v>805</v>
      </c>
      <c r="B340" s="2" t="s">
        <v>806</v>
      </c>
      <c r="C340" s="22" t="str">
        <f>VLOOKUP($A340,'NAICS with notes'!$A:$K,7,FALSE)</f>
        <v>Traded</v>
      </c>
      <c r="D340" s="22">
        <f>VLOOKUP($A340,'NAICS with notes'!$A:$K,8,FALSE)</f>
        <v>21</v>
      </c>
      <c r="E340" s="22" t="str">
        <f>VLOOKUP($A340,'NAICS with notes'!$A:$K,9,FALSE)</f>
        <v>Furniture</v>
      </c>
      <c r="F340" s="22">
        <f>VLOOKUP($A340,'NAICS with notes'!$A:$K,10,FALSE)</f>
        <v>1</v>
      </c>
      <c r="G340" s="22" t="str">
        <f>VLOOKUP($A340,'NAICS with notes'!$A:$K,11,FALSE)</f>
        <v>Household Furniture</v>
      </c>
    </row>
    <row r="341" spans="1:7" x14ac:dyDescent="0.25">
      <c r="A341" s="8" t="s">
        <v>807</v>
      </c>
      <c r="B341" s="2" t="s">
        <v>808</v>
      </c>
      <c r="C341" s="22" t="str">
        <f>VLOOKUP($A341,'NAICS with notes'!$A:$K,7,FALSE)</f>
        <v>Traded</v>
      </c>
      <c r="D341" s="22">
        <f>VLOOKUP($A341,'NAICS with notes'!$A:$K,8,FALSE)</f>
        <v>21</v>
      </c>
      <c r="E341" s="22" t="str">
        <f>VLOOKUP($A341,'NAICS with notes'!$A:$K,9,FALSE)</f>
        <v>Furniture</v>
      </c>
      <c r="F341" s="22">
        <f>VLOOKUP($A341,'NAICS with notes'!$A:$K,10,FALSE)</f>
        <v>2</v>
      </c>
      <c r="G341" s="22" t="str">
        <f>VLOOKUP($A341,'NAICS with notes'!$A:$K,11,FALSE)</f>
        <v>Institutional Furniture</v>
      </c>
    </row>
    <row r="342" spans="1:7" x14ac:dyDescent="0.25">
      <c r="A342" s="8" t="s">
        <v>2542</v>
      </c>
      <c r="B342" s="2" t="s">
        <v>2543</v>
      </c>
      <c r="C342" s="22" t="str">
        <f>VLOOKUP($A342,'NAICS with notes'!$A:$K,7,FALSE)</f>
        <v>Traded</v>
      </c>
      <c r="D342" s="22">
        <f>VLOOKUP($A342,'NAICS with notes'!$A:$K,8,FALSE)</f>
        <v>21</v>
      </c>
      <c r="E342" s="22" t="str">
        <f>VLOOKUP($A342,'NAICS with notes'!$A:$K,9,FALSE)</f>
        <v>Furniture</v>
      </c>
      <c r="F342" s="22">
        <f>VLOOKUP($A342,'NAICS with notes'!$A:$K,10,FALSE)</f>
        <v>2</v>
      </c>
      <c r="G342" s="22" t="str">
        <f>VLOOKUP($A342,'NAICS with notes'!$A:$K,11,FALSE)</f>
        <v>Institutional Furniture</v>
      </c>
    </row>
    <row r="343" spans="1:7" x14ac:dyDescent="0.25">
      <c r="A343" s="8" t="s">
        <v>810</v>
      </c>
      <c r="B343" s="2" t="s">
        <v>811</v>
      </c>
      <c r="C343" s="22" t="str">
        <f>VLOOKUP($A343,'NAICS with notes'!$A:$K,7,FALSE)</f>
        <v>Traded</v>
      </c>
      <c r="D343" s="22">
        <f>VLOOKUP($A343,'NAICS with notes'!$A:$K,8,FALSE)</f>
        <v>21</v>
      </c>
      <c r="E343" s="22" t="str">
        <f>VLOOKUP($A343,'NAICS with notes'!$A:$K,9,FALSE)</f>
        <v>Furniture</v>
      </c>
      <c r="F343" s="22">
        <f>VLOOKUP($A343,'NAICS with notes'!$A:$K,10,FALSE)</f>
        <v>3</v>
      </c>
      <c r="G343" s="22" t="str">
        <f>VLOOKUP($A343,'NAICS with notes'!$A:$K,11,FALSE)</f>
        <v>Office Furniture</v>
      </c>
    </row>
    <row r="344" spans="1:7" x14ac:dyDescent="0.25">
      <c r="A344" s="8" t="s">
        <v>813</v>
      </c>
      <c r="B344" s="2" t="s">
        <v>814</v>
      </c>
      <c r="C344" s="22" t="str">
        <f>VLOOKUP($A344,'NAICS with notes'!$A:$K,7,FALSE)</f>
        <v>Traded</v>
      </c>
      <c r="D344" s="22">
        <f>VLOOKUP($A344,'NAICS with notes'!$A:$K,8,FALSE)</f>
        <v>21</v>
      </c>
      <c r="E344" s="22" t="str">
        <f>VLOOKUP($A344,'NAICS with notes'!$A:$K,9,FALSE)</f>
        <v>Furniture</v>
      </c>
      <c r="F344" s="22">
        <f>VLOOKUP($A344,'NAICS with notes'!$A:$K,10,FALSE)</f>
        <v>3</v>
      </c>
      <c r="G344" s="22" t="str">
        <f>VLOOKUP($A344,'NAICS with notes'!$A:$K,11,FALSE)</f>
        <v>Office Furniture</v>
      </c>
    </row>
    <row r="345" spans="1:7" x14ac:dyDescent="0.25">
      <c r="A345" s="8" t="s">
        <v>815</v>
      </c>
      <c r="B345" s="2" t="s">
        <v>816</v>
      </c>
      <c r="C345" s="22" t="str">
        <f>VLOOKUP($A345,'NAICS with notes'!$A:$K,7,FALSE)</f>
        <v>Traded</v>
      </c>
      <c r="D345" s="22">
        <f>VLOOKUP($A345,'NAICS with notes'!$A:$K,8,FALSE)</f>
        <v>21</v>
      </c>
      <c r="E345" s="22" t="str">
        <f>VLOOKUP($A345,'NAICS with notes'!$A:$K,9,FALSE)</f>
        <v>Furniture</v>
      </c>
      <c r="F345" s="22">
        <f>VLOOKUP($A345,'NAICS with notes'!$A:$K,10,FALSE)</f>
        <v>4</v>
      </c>
      <c r="G345" s="22" t="str">
        <f>VLOOKUP($A345,'NAICS with notes'!$A:$K,11,FALSE)</f>
        <v>Wood Cabinets and Woodwork</v>
      </c>
    </row>
    <row r="346" spans="1:7" x14ac:dyDescent="0.25">
      <c r="A346" s="8" t="s">
        <v>818</v>
      </c>
      <c r="B346" s="2" t="s">
        <v>819</v>
      </c>
      <c r="C346" s="22" t="str">
        <f>VLOOKUP($A346,'NAICS with notes'!$A:$K,7,FALSE)</f>
        <v>Traded</v>
      </c>
      <c r="D346" s="22">
        <f>VLOOKUP($A346,'NAICS with notes'!$A:$K,8,FALSE)</f>
        <v>51</v>
      </c>
      <c r="E346" s="22" t="str">
        <f>VLOOKUP($A346,'NAICS with notes'!$A:$K,9,FALSE)</f>
        <v>Wood Products</v>
      </c>
      <c r="F346" s="22">
        <f>VLOOKUP($A346,'NAICS with notes'!$A:$K,10,FALSE)</f>
        <v>2</v>
      </c>
      <c r="G346" s="22" t="str">
        <f>VLOOKUP($A346,'NAICS with notes'!$A:$K,11,FALSE)</f>
        <v>Wood Components and Products</v>
      </c>
    </row>
    <row r="347" spans="1:7" x14ac:dyDescent="0.25">
      <c r="A347" s="8" t="s">
        <v>820</v>
      </c>
      <c r="B347" s="2" t="s">
        <v>821</v>
      </c>
      <c r="C347" s="22" t="str">
        <f>VLOOKUP($A347,'NAICS with notes'!$A:$K,7,FALSE)</f>
        <v>Traded</v>
      </c>
      <c r="D347" s="22">
        <f>VLOOKUP($A347,'NAICS with notes'!$A:$K,8,FALSE)</f>
        <v>21</v>
      </c>
      <c r="E347" s="22" t="str">
        <f>VLOOKUP($A347,'NAICS with notes'!$A:$K,9,FALSE)</f>
        <v>Furniture</v>
      </c>
      <c r="F347" s="22">
        <f>VLOOKUP($A347,'NAICS with notes'!$A:$K,10,FALSE)</f>
        <v>4</v>
      </c>
      <c r="G347" s="22" t="str">
        <f>VLOOKUP($A347,'NAICS with notes'!$A:$K,11,FALSE)</f>
        <v>Wood Cabinets and Woodwork</v>
      </c>
    </row>
    <row r="348" spans="1:7" x14ac:dyDescent="0.25">
      <c r="A348" s="8" t="s">
        <v>822</v>
      </c>
      <c r="B348" s="2" t="s">
        <v>823</v>
      </c>
      <c r="C348" s="22" t="str">
        <f>VLOOKUP($A348,'NAICS with notes'!$A:$K,7,FALSE)</f>
        <v>Traded</v>
      </c>
      <c r="D348" s="22">
        <f>VLOOKUP($A348,'NAICS with notes'!$A:$K,8,FALSE)</f>
        <v>21</v>
      </c>
      <c r="E348" s="22" t="str">
        <f>VLOOKUP($A348,'NAICS with notes'!$A:$K,9,FALSE)</f>
        <v>Furniture</v>
      </c>
      <c r="F348" s="22">
        <f>VLOOKUP($A348,'NAICS with notes'!$A:$K,10,FALSE)</f>
        <v>5</v>
      </c>
      <c r="G348" s="22" t="str">
        <f>VLOOKUP($A348,'NAICS with notes'!$A:$K,11,FALSE)</f>
        <v>Mobile Homes</v>
      </c>
    </row>
    <row r="349" spans="1:7" x14ac:dyDescent="0.25">
      <c r="A349" s="8" t="s">
        <v>825</v>
      </c>
      <c r="B349" s="2" t="s">
        <v>826</v>
      </c>
      <c r="C349" s="22" t="str">
        <f>VLOOKUP($A349,'NAICS with notes'!$A:$K,7,FALSE)</f>
        <v>Traded</v>
      </c>
      <c r="D349" s="22">
        <f>VLOOKUP($A349,'NAICS with notes'!$A:$K,8,FALSE)</f>
        <v>22</v>
      </c>
      <c r="E349" s="22" t="str">
        <f>VLOOKUP($A349,'NAICS with notes'!$A:$K,9,FALSE)</f>
        <v>Hospitality and Tourism</v>
      </c>
      <c r="F349" s="22">
        <f>VLOOKUP($A349,'NAICS with notes'!$A:$K,10,FALSE)</f>
        <v>1</v>
      </c>
      <c r="G349" s="22" t="str">
        <f>VLOOKUP($A349,'NAICS with notes'!$A:$K,11,FALSE)</f>
        <v>Spectator Sports</v>
      </c>
    </row>
    <row r="350" spans="1:7" x14ac:dyDescent="0.25">
      <c r="A350" s="8" t="s">
        <v>829</v>
      </c>
      <c r="B350" s="2" t="s">
        <v>830</v>
      </c>
      <c r="C350" s="22" t="str">
        <f>VLOOKUP($A350,'NAICS with notes'!$A:$K,7,FALSE)</f>
        <v>Traded</v>
      </c>
      <c r="D350" s="22">
        <f>VLOOKUP($A350,'NAICS with notes'!$A:$K,8,FALSE)</f>
        <v>22</v>
      </c>
      <c r="E350" s="22" t="str">
        <f>VLOOKUP($A350,'NAICS with notes'!$A:$K,9,FALSE)</f>
        <v>Hospitality and Tourism</v>
      </c>
      <c r="F350" s="22">
        <f>VLOOKUP($A350,'NAICS with notes'!$A:$K,10,FALSE)</f>
        <v>1</v>
      </c>
      <c r="G350" s="22" t="str">
        <f>VLOOKUP($A350,'NAICS with notes'!$A:$K,11,FALSE)</f>
        <v>Spectator Sports</v>
      </c>
    </row>
    <row r="351" spans="1:7" x14ac:dyDescent="0.25">
      <c r="A351" s="8" t="s">
        <v>831</v>
      </c>
      <c r="B351" s="2" t="s">
        <v>832</v>
      </c>
      <c r="C351" s="22" t="str">
        <f>VLOOKUP($A351,'NAICS with notes'!$A:$K,7,FALSE)</f>
        <v>Traded</v>
      </c>
      <c r="D351" s="22">
        <f>VLOOKUP($A351,'NAICS with notes'!$A:$K,8,FALSE)</f>
        <v>22</v>
      </c>
      <c r="E351" s="22" t="str">
        <f>VLOOKUP($A351,'NAICS with notes'!$A:$K,9,FALSE)</f>
        <v>Hospitality and Tourism</v>
      </c>
      <c r="F351" s="22">
        <f>VLOOKUP($A351,'NAICS with notes'!$A:$K,10,FALSE)</f>
        <v>1</v>
      </c>
      <c r="G351" s="22" t="str">
        <f>VLOOKUP($A351,'NAICS with notes'!$A:$K,11,FALSE)</f>
        <v>Spectator Sports</v>
      </c>
    </row>
    <row r="352" spans="1:7" x14ac:dyDescent="0.25">
      <c r="A352" s="8" t="s">
        <v>833</v>
      </c>
      <c r="B352" s="2" t="s">
        <v>834</v>
      </c>
      <c r="C352" s="22" t="str">
        <f>VLOOKUP($A352,'NAICS with notes'!$A:$K,7,FALSE)</f>
        <v>Traded</v>
      </c>
      <c r="D352" s="22">
        <f>VLOOKUP($A352,'NAICS with notes'!$A:$K,8,FALSE)</f>
        <v>22</v>
      </c>
      <c r="E352" s="22" t="str">
        <f>VLOOKUP($A352,'NAICS with notes'!$A:$K,9,FALSE)</f>
        <v>Hospitality and Tourism</v>
      </c>
      <c r="F352" s="22">
        <f>VLOOKUP($A352,'NAICS with notes'!$A:$K,10,FALSE)</f>
        <v>2</v>
      </c>
      <c r="G352" s="22" t="str">
        <f>VLOOKUP($A352,'NAICS with notes'!$A:$K,11,FALSE)</f>
        <v>Amusement Parks and Arcades</v>
      </c>
    </row>
    <row r="353" spans="1:7" x14ac:dyDescent="0.25">
      <c r="A353" s="8" t="s">
        <v>836</v>
      </c>
      <c r="B353" s="2" t="s">
        <v>837</v>
      </c>
      <c r="C353" s="22" t="str">
        <f>VLOOKUP($A353,'NAICS with notes'!$A:$K,7,FALSE)</f>
        <v>Traded</v>
      </c>
      <c r="D353" s="22">
        <f>VLOOKUP($A353,'NAICS with notes'!$A:$K,8,FALSE)</f>
        <v>22</v>
      </c>
      <c r="E353" s="22" t="str">
        <f>VLOOKUP($A353,'NAICS with notes'!$A:$K,9,FALSE)</f>
        <v>Hospitality and Tourism</v>
      </c>
      <c r="F353" s="22">
        <f>VLOOKUP($A353,'NAICS with notes'!$A:$K,10,FALSE)</f>
        <v>2</v>
      </c>
      <c r="G353" s="22" t="str">
        <f>VLOOKUP($A353,'NAICS with notes'!$A:$K,11,FALSE)</f>
        <v>Amusement Parks and Arcades</v>
      </c>
    </row>
    <row r="354" spans="1:7" x14ac:dyDescent="0.25">
      <c r="A354" s="8" t="s">
        <v>838</v>
      </c>
      <c r="B354" s="2" t="s">
        <v>839</v>
      </c>
      <c r="C354" s="22" t="str">
        <f>VLOOKUP($A354,'NAICS with notes'!$A:$K,7,FALSE)</f>
        <v>Traded</v>
      </c>
      <c r="D354" s="22">
        <f>VLOOKUP($A354,'NAICS with notes'!$A:$K,8,FALSE)</f>
        <v>22</v>
      </c>
      <c r="E354" s="22" t="str">
        <f>VLOOKUP($A354,'NAICS with notes'!$A:$K,9,FALSE)</f>
        <v>Hospitality and Tourism</v>
      </c>
      <c r="F354" s="22">
        <f>VLOOKUP($A354,'NAICS with notes'!$A:$K,10,FALSE)</f>
        <v>3</v>
      </c>
      <c r="G354" s="22" t="str">
        <f>VLOOKUP($A354,'NAICS with notes'!$A:$K,11,FALSE)</f>
        <v>Cultural and Educational Entertainment</v>
      </c>
    </row>
    <row r="355" spans="1:7" x14ac:dyDescent="0.25">
      <c r="A355" s="8" t="s">
        <v>841</v>
      </c>
      <c r="B355" s="2" t="s">
        <v>842</v>
      </c>
      <c r="C355" s="22" t="str">
        <f>VLOOKUP($A355,'NAICS with notes'!$A:$K,7,FALSE)</f>
        <v>Traded</v>
      </c>
      <c r="D355" s="22">
        <f>VLOOKUP($A355,'NAICS with notes'!$A:$K,8,FALSE)</f>
        <v>22</v>
      </c>
      <c r="E355" s="22" t="str">
        <f>VLOOKUP($A355,'NAICS with notes'!$A:$K,9,FALSE)</f>
        <v>Hospitality and Tourism</v>
      </c>
      <c r="F355" s="22">
        <f>VLOOKUP($A355,'NAICS with notes'!$A:$K,10,FALSE)</f>
        <v>3</v>
      </c>
      <c r="G355" s="22" t="str">
        <f>VLOOKUP($A355,'NAICS with notes'!$A:$K,11,FALSE)</f>
        <v>Cultural and Educational Entertainment</v>
      </c>
    </row>
    <row r="356" spans="1:7" x14ac:dyDescent="0.25">
      <c r="A356" s="8" t="s">
        <v>843</v>
      </c>
      <c r="B356" s="2" t="s">
        <v>844</v>
      </c>
      <c r="C356" s="22" t="str">
        <f>VLOOKUP($A356,'NAICS with notes'!$A:$K,7,FALSE)</f>
        <v>Traded</v>
      </c>
      <c r="D356" s="22">
        <f>VLOOKUP($A356,'NAICS with notes'!$A:$K,8,FALSE)</f>
        <v>22</v>
      </c>
      <c r="E356" s="22" t="str">
        <f>VLOOKUP($A356,'NAICS with notes'!$A:$K,9,FALSE)</f>
        <v>Hospitality and Tourism</v>
      </c>
      <c r="F356" s="22">
        <f>VLOOKUP($A356,'NAICS with notes'!$A:$K,10,FALSE)</f>
        <v>3</v>
      </c>
      <c r="G356" s="22" t="str">
        <f>VLOOKUP($A356,'NAICS with notes'!$A:$K,11,FALSE)</f>
        <v>Cultural and Educational Entertainment</v>
      </c>
    </row>
    <row r="357" spans="1:7" x14ac:dyDescent="0.25">
      <c r="A357" s="8" t="s">
        <v>845</v>
      </c>
      <c r="B357" s="2" t="s">
        <v>846</v>
      </c>
      <c r="C357" s="22" t="str">
        <f>VLOOKUP($A357,'NAICS with notes'!$A:$K,7,FALSE)</f>
        <v>Traded</v>
      </c>
      <c r="D357" s="22">
        <f>VLOOKUP($A357,'NAICS with notes'!$A:$K,8,FALSE)</f>
        <v>22</v>
      </c>
      <c r="E357" s="22" t="str">
        <f>VLOOKUP($A357,'NAICS with notes'!$A:$K,9,FALSE)</f>
        <v>Hospitality and Tourism</v>
      </c>
      <c r="F357" s="22">
        <f>VLOOKUP($A357,'NAICS with notes'!$A:$K,10,FALSE)</f>
        <v>3</v>
      </c>
      <c r="G357" s="22" t="str">
        <f>VLOOKUP($A357,'NAICS with notes'!$A:$K,11,FALSE)</f>
        <v>Cultural and Educational Entertainment</v>
      </c>
    </row>
    <row r="358" spans="1:7" x14ac:dyDescent="0.25">
      <c r="A358" s="8" t="s">
        <v>847</v>
      </c>
      <c r="B358" s="2" t="s">
        <v>848</v>
      </c>
      <c r="C358" s="22" t="str">
        <f>VLOOKUP($A358,'NAICS with notes'!$A:$K,7,FALSE)</f>
        <v>Traded</v>
      </c>
      <c r="D358" s="22">
        <f>VLOOKUP($A358,'NAICS with notes'!$A:$K,8,FALSE)</f>
        <v>22</v>
      </c>
      <c r="E358" s="22" t="str">
        <f>VLOOKUP($A358,'NAICS with notes'!$A:$K,9,FALSE)</f>
        <v>Hospitality and Tourism</v>
      </c>
      <c r="F358" s="22">
        <f>VLOOKUP($A358,'NAICS with notes'!$A:$K,10,FALSE)</f>
        <v>3</v>
      </c>
      <c r="G358" s="22" t="str">
        <f>VLOOKUP($A358,'NAICS with notes'!$A:$K,11,FALSE)</f>
        <v>Cultural and Educational Entertainment</v>
      </c>
    </row>
    <row r="359" spans="1:7" x14ac:dyDescent="0.25">
      <c r="A359" s="8" t="s">
        <v>849</v>
      </c>
      <c r="B359" s="2" t="s">
        <v>850</v>
      </c>
      <c r="C359" s="22" t="str">
        <f>VLOOKUP($A359,'NAICS with notes'!$A:$K,7,FALSE)</f>
        <v>Traded</v>
      </c>
      <c r="D359" s="22">
        <f>VLOOKUP($A359,'NAICS with notes'!$A:$K,8,FALSE)</f>
        <v>22</v>
      </c>
      <c r="E359" s="22" t="str">
        <f>VLOOKUP($A359,'NAICS with notes'!$A:$K,9,FALSE)</f>
        <v>Hospitality and Tourism</v>
      </c>
      <c r="F359" s="22">
        <f>VLOOKUP($A359,'NAICS with notes'!$A:$K,10,FALSE)</f>
        <v>4</v>
      </c>
      <c r="G359" s="22" t="str">
        <f>VLOOKUP($A359,'NAICS with notes'!$A:$K,11,FALSE)</f>
        <v>Gambling Facilities</v>
      </c>
    </row>
    <row r="360" spans="1:7" x14ac:dyDescent="0.25">
      <c r="A360" s="8" t="s">
        <v>852</v>
      </c>
      <c r="B360" s="2" t="s">
        <v>853</v>
      </c>
      <c r="C360" s="22" t="str">
        <f>VLOOKUP($A360,'NAICS with notes'!$A:$K,7,FALSE)</f>
        <v>Traded</v>
      </c>
      <c r="D360" s="22">
        <f>VLOOKUP($A360,'NAICS with notes'!$A:$K,8,FALSE)</f>
        <v>22</v>
      </c>
      <c r="E360" s="22" t="str">
        <f>VLOOKUP($A360,'NAICS with notes'!$A:$K,9,FALSE)</f>
        <v>Hospitality and Tourism</v>
      </c>
      <c r="F360" s="22">
        <f>VLOOKUP($A360,'NAICS with notes'!$A:$K,10,FALSE)</f>
        <v>4</v>
      </c>
      <c r="G360" s="22" t="str">
        <f>VLOOKUP($A360,'NAICS with notes'!$A:$K,11,FALSE)</f>
        <v>Gambling Facilities</v>
      </c>
    </row>
    <row r="361" spans="1:7" x14ac:dyDescent="0.25">
      <c r="A361" s="8" t="s">
        <v>854</v>
      </c>
      <c r="B361" s="2" t="s">
        <v>855</v>
      </c>
      <c r="C361" s="22" t="str">
        <f>VLOOKUP($A361,'NAICS with notes'!$A:$K,7,FALSE)</f>
        <v>Traded</v>
      </c>
      <c r="D361" s="22">
        <f>VLOOKUP($A361,'NAICS with notes'!$A:$K,8,FALSE)</f>
        <v>22</v>
      </c>
      <c r="E361" s="22" t="str">
        <f>VLOOKUP($A361,'NAICS with notes'!$A:$K,9,FALSE)</f>
        <v>Hospitality and Tourism</v>
      </c>
      <c r="F361" s="22">
        <f>VLOOKUP($A361,'NAICS with notes'!$A:$K,10,FALSE)</f>
        <v>5</v>
      </c>
      <c r="G361" s="22" t="str">
        <f>VLOOKUP($A361,'NAICS with notes'!$A:$K,11,FALSE)</f>
        <v>Other Tourism Attractions</v>
      </c>
    </row>
    <row r="362" spans="1:7" x14ac:dyDescent="0.25">
      <c r="A362" s="8" t="s">
        <v>857</v>
      </c>
      <c r="B362" s="2" t="s">
        <v>858</v>
      </c>
      <c r="C362" s="22" t="str">
        <f>VLOOKUP($A362,'NAICS with notes'!$A:$K,7,FALSE)</f>
        <v>Traded</v>
      </c>
      <c r="D362" s="22">
        <f>VLOOKUP($A362,'NAICS with notes'!$A:$K,8,FALSE)</f>
        <v>22</v>
      </c>
      <c r="E362" s="22" t="str">
        <f>VLOOKUP($A362,'NAICS with notes'!$A:$K,9,FALSE)</f>
        <v>Hospitality and Tourism</v>
      </c>
      <c r="F362" s="22">
        <f>VLOOKUP($A362,'NAICS with notes'!$A:$K,10,FALSE)</f>
        <v>5</v>
      </c>
      <c r="G362" s="22" t="str">
        <f>VLOOKUP($A362,'NAICS with notes'!$A:$K,11,FALSE)</f>
        <v>Other Tourism Attractions</v>
      </c>
    </row>
    <row r="363" spans="1:7" x14ac:dyDescent="0.25">
      <c r="A363" s="8" t="s">
        <v>859</v>
      </c>
      <c r="B363" s="2" t="s">
        <v>860</v>
      </c>
      <c r="C363" s="22" t="str">
        <f>VLOOKUP($A363,'NAICS with notes'!$A:$K,7,FALSE)</f>
        <v>Traded</v>
      </c>
      <c r="D363" s="22">
        <f>VLOOKUP($A363,'NAICS with notes'!$A:$K,8,FALSE)</f>
        <v>22</v>
      </c>
      <c r="E363" s="22" t="str">
        <f>VLOOKUP($A363,'NAICS with notes'!$A:$K,9,FALSE)</f>
        <v>Hospitality and Tourism</v>
      </c>
      <c r="F363" s="22">
        <f>VLOOKUP($A363,'NAICS with notes'!$A:$K,10,FALSE)</f>
        <v>5</v>
      </c>
      <c r="G363" s="22" t="str">
        <f>VLOOKUP($A363,'NAICS with notes'!$A:$K,11,FALSE)</f>
        <v>Other Tourism Attractions</v>
      </c>
    </row>
    <row r="364" spans="1:7" x14ac:dyDescent="0.25">
      <c r="A364" s="8" t="s">
        <v>861</v>
      </c>
      <c r="B364" s="2" t="s">
        <v>862</v>
      </c>
      <c r="C364" s="22" t="str">
        <f>VLOOKUP($A364,'NAICS with notes'!$A:$K,7,FALSE)</f>
        <v>Traded</v>
      </c>
      <c r="D364" s="22">
        <f>VLOOKUP($A364,'NAICS with notes'!$A:$K,8,FALSE)</f>
        <v>22</v>
      </c>
      <c r="E364" s="22" t="str">
        <f>VLOOKUP($A364,'NAICS with notes'!$A:$K,9,FALSE)</f>
        <v>Hospitality and Tourism</v>
      </c>
      <c r="F364" s="22">
        <f>VLOOKUP($A364,'NAICS with notes'!$A:$K,10,FALSE)</f>
        <v>5</v>
      </c>
      <c r="G364" s="22" t="str">
        <f>VLOOKUP($A364,'NAICS with notes'!$A:$K,11,FALSE)</f>
        <v>Other Tourism Attractions</v>
      </c>
    </row>
    <row r="365" spans="1:7" x14ac:dyDescent="0.25">
      <c r="A365" s="8" t="s">
        <v>863</v>
      </c>
      <c r="B365" s="2" t="s">
        <v>864</v>
      </c>
      <c r="C365" s="22" t="str">
        <f>VLOOKUP($A365,'NAICS with notes'!$A:$K,7,FALSE)</f>
        <v>Traded</v>
      </c>
      <c r="D365" s="22">
        <f>VLOOKUP($A365,'NAICS with notes'!$A:$K,8,FALSE)</f>
        <v>22</v>
      </c>
      <c r="E365" s="22" t="str">
        <f>VLOOKUP($A365,'NAICS with notes'!$A:$K,9,FALSE)</f>
        <v>Hospitality and Tourism</v>
      </c>
      <c r="F365" s="22">
        <f>VLOOKUP($A365,'NAICS with notes'!$A:$K,10,FALSE)</f>
        <v>5</v>
      </c>
      <c r="G365" s="22" t="str">
        <f>VLOOKUP($A365,'NAICS with notes'!$A:$K,11,FALSE)</f>
        <v>Other Tourism Attractions</v>
      </c>
    </row>
    <row r="366" spans="1:7" x14ac:dyDescent="0.25">
      <c r="A366" s="8" t="s">
        <v>865</v>
      </c>
      <c r="B366" s="2" t="s">
        <v>866</v>
      </c>
      <c r="C366" s="22" t="str">
        <f>VLOOKUP($A366,'NAICS with notes'!$A:$K,7,FALSE)</f>
        <v>Traded</v>
      </c>
      <c r="D366" s="22">
        <f>VLOOKUP($A366,'NAICS with notes'!$A:$K,8,FALSE)</f>
        <v>22</v>
      </c>
      <c r="E366" s="22" t="str">
        <f>VLOOKUP($A366,'NAICS with notes'!$A:$K,9,FALSE)</f>
        <v>Hospitality and Tourism</v>
      </c>
      <c r="F366" s="22">
        <f>VLOOKUP($A366,'NAICS with notes'!$A:$K,10,FALSE)</f>
        <v>6</v>
      </c>
      <c r="G366" s="22" t="str">
        <f>VLOOKUP($A366,'NAICS with notes'!$A:$K,11,FALSE)</f>
        <v>Accommodations and Related Services</v>
      </c>
    </row>
    <row r="367" spans="1:7" x14ac:dyDescent="0.25">
      <c r="A367" s="8" t="s">
        <v>868</v>
      </c>
      <c r="B367" s="2" t="s">
        <v>869</v>
      </c>
      <c r="C367" s="22" t="str">
        <f>VLOOKUP($A367,'NAICS with notes'!$A:$K,7,FALSE)</f>
        <v>Traded</v>
      </c>
      <c r="D367" s="22">
        <f>VLOOKUP($A367,'NAICS with notes'!$A:$K,8,FALSE)</f>
        <v>22</v>
      </c>
      <c r="E367" s="22" t="str">
        <f>VLOOKUP($A367,'NAICS with notes'!$A:$K,9,FALSE)</f>
        <v>Hospitality and Tourism</v>
      </c>
      <c r="F367" s="22">
        <f>VLOOKUP($A367,'NAICS with notes'!$A:$K,10,FALSE)</f>
        <v>6</v>
      </c>
      <c r="G367" s="22" t="str">
        <f>VLOOKUP($A367,'NAICS with notes'!$A:$K,11,FALSE)</f>
        <v>Accommodations and Related Services</v>
      </c>
    </row>
    <row r="368" spans="1:7" x14ac:dyDescent="0.25">
      <c r="A368" s="8" t="s">
        <v>870</v>
      </c>
      <c r="B368" s="2" t="s">
        <v>871</v>
      </c>
      <c r="C368" s="22" t="str">
        <f>VLOOKUP($A368,'NAICS with notes'!$A:$K,7,FALSE)</f>
        <v>Traded</v>
      </c>
      <c r="D368" s="22">
        <f>VLOOKUP($A368,'NAICS with notes'!$A:$K,8,FALSE)</f>
        <v>22</v>
      </c>
      <c r="E368" s="22" t="str">
        <f>VLOOKUP($A368,'NAICS with notes'!$A:$K,9,FALSE)</f>
        <v>Hospitality and Tourism</v>
      </c>
      <c r="F368" s="22">
        <f>VLOOKUP($A368,'NAICS with notes'!$A:$K,10,FALSE)</f>
        <v>6</v>
      </c>
      <c r="G368" s="22" t="str">
        <f>VLOOKUP($A368,'NAICS with notes'!$A:$K,11,FALSE)</f>
        <v>Accommodations and Related Services</v>
      </c>
    </row>
    <row r="369" spans="1:7" x14ac:dyDescent="0.25">
      <c r="A369" s="8" t="s">
        <v>872</v>
      </c>
      <c r="B369" s="2" t="s">
        <v>873</v>
      </c>
      <c r="C369" s="22" t="str">
        <f>VLOOKUP($A369,'NAICS with notes'!$A:$K,7,FALSE)</f>
        <v>Traded</v>
      </c>
      <c r="D369" s="22">
        <f>VLOOKUP($A369,'NAICS with notes'!$A:$K,8,FALSE)</f>
        <v>22</v>
      </c>
      <c r="E369" s="22" t="str">
        <f>VLOOKUP($A369,'NAICS with notes'!$A:$K,9,FALSE)</f>
        <v>Hospitality and Tourism</v>
      </c>
      <c r="F369" s="22">
        <f>VLOOKUP($A369,'NAICS with notes'!$A:$K,10,FALSE)</f>
        <v>6</v>
      </c>
      <c r="G369" s="22" t="str">
        <f>VLOOKUP($A369,'NAICS with notes'!$A:$K,11,FALSE)</f>
        <v>Accommodations and Related Services</v>
      </c>
    </row>
    <row r="370" spans="1:7" x14ac:dyDescent="0.25">
      <c r="A370" s="8" t="s">
        <v>874</v>
      </c>
      <c r="B370" s="2" t="s">
        <v>875</v>
      </c>
      <c r="C370" s="22" t="str">
        <f>VLOOKUP($A370,'NAICS with notes'!$A:$K,7,FALSE)</f>
        <v>Traded</v>
      </c>
      <c r="D370" s="22">
        <f>VLOOKUP($A370,'NAICS with notes'!$A:$K,8,FALSE)</f>
        <v>22</v>
      </c>
      <c r="E370" s="22" t="str">
        <f>VLOOKUP($A370,'NAICS with notes'!$A:$K,9,FALSE)</f>
        <v>Hospitality and Tourism</v>
      </c>
      <c r="F370" s="22">
        <f>VLOOKUP($A370,'NAICS with notes'!$A:$K,10,FALSE)</f>
        <v>6</v>
      </c>
      <c r="G370" s="22" t="str">
        <f>VLOOKUP($A370,'NAICS with notes'!$A:$K,11,FALSE)</f>
        <v>Accommodations and Related Services</v>
      </c>
    </row>
    <row r="371" spans="1:7" x14ac:dyDescent="0.25">
      <c r="A371" s="8" t="s">
        <v>876</v>
      </c>
      <c r="B371" s="2" t="s">
        <v>877</v>
      </c>
      <c r="C371" s="22" t="str">
        <f>VLOOKUP($A371,'NAICS with notes'!$A:$K,7,FALSE)</f>
        <v>Traded</v>
      </c>
      <c r="D371" s="22">
        <f>VLOOKUP($A371,'NAICS with notes'!$A:$K,8,FALSE)</f>
        <v>22</v>
      </c>
      <c r="E371" s="22" t="str">
        <f>VLOOKUP($A371,'NAICS with notes'!$A:$K,9,FALSE)</f>
        <v>Hospitality and Tourism</v>
      </c>
      <c r="F371" s="22">
        <f>VLOOKUP($A371,'NAICS with notes'!$A:$K,10,FALSE)</f>
        <v>6</v>
      </c>
      <c r="G371" s="22" t="str">
        <f>VLOOKUP($A371,'NAICS with notes'!$A:$K,11,FALSE)</f>
        <v>Accommodations and Related Services</v>
      </c>
    </row>
    <row r="372" spans="1:7" x14ac:dyDescent="0.25">
      <c r="A372" s="8" t="s">
        <v>878</v>
      </c>
      <c r="B372" s="2" t="s">
        <v>879</v>
      </c>
      <c r="C372" s="22" t="str">
        <f>VLOOKUP($A372,'NAICS with notes'!$A:$K,7,FALSE)</f>
        <v>Traded</v>
      </c>
      <c r="D372" s="22">
        <f>VLOOKUP($A372,'NAICS with notes'!$A:$K,8,FALSE)</f>
        <v>22</v>
      </c>
      <c r="E372" s="22" t="str">
        <f>VLOOKUP($A372,'NAICS with notes'!$A:$K,9,FALSE)</f>
        <v>Hospitality and Tourism</v>
      </c>
      <c r="F372" s="22">
        <f>VLOOKUP($A372,'NAICS with notes'!$A:$K,10,FALSE)</f>
        <v>6</v>
      </c>
      <c r="G372" s="22" t="str">
        <f>VLOOKUP($A372,'NAICS with notes'!$A:$K,11,FALSE)</f>
        <v>Accommodations and Related Services</v>
      </c>
    </row>
    <row r="373" spans="1:7" x14ac:dyDescent="0.25">
      <c r="A373" s="8" t="s">
        <v>880</v>
      </c>
      <c r="B373" s="2" t="s">
        <v>881</v>
      </c>
      <c r="C373" s="22" t="str">
        <f>VLOOKUP($A373,'NAICS with notes'!$A:$K,7,FALSE)</f>
        <v>Traded</v>
      </c>
      <c r="D373" s="22">
        <f>VLOOKUP($A373,'NAICS with notes'!$A:$K,8,FALSE)</f>
        <v>22</v>
      </c>
      <c r="E373" s="22" t="str">
        <f>VLOOKUP($A373,'NAICS with notes'!$A:$K,9,FALSE)</f>
        <v>Hospitality and Tourism</v>
      </c>
      <c r="F373" s="22">
        <f>VLOOKUP($A373,'NAICS with notes'!$A:$K,10,FALSE)</f>
        <v>7</v>
      </c>
      <c r="G373" s="22" t="str">
        <f>VLOOKUP($A373,'NAICS with notes'!$A:$K,11,FALSE)</f>
        <v>Tourism Related Services</v>
      </c>
    </row>
    <row r="374" spans="1:7" x14ac:dyDescent="0.25">
      <c r="A374" s="8" t="s">
        <v>883</v>
      </c>
      <c r="B374" s="2" t="s">
        <v>884</v>
      </c>
      <c r="C374" s="22" t="str">
        <f>VLOOKUP($A374,'NAICS with notes'!$A:$K,7,FALSE)</f>
        <v>Traded</v>
      </c>
      <c r="D374" s="22">
        <f>VLOOKUP($A374,'NAICS with notes'!$A:$K,8,FALSE)</f>
        <v>22</v>
      </c>
      <c r="E374" s="22" t="str">
        <f>VLOOKUP($A374,'NAICS with notes'!$A:$K,9,FALSE)</f>
        <v>Hospitality and Tourism</v>
      </c>
      <c r="F374" s="22">
        <f>VLOOKUP($A374,'NAICS with notes'!$A:$K,10,FALSE)</f>
        <v>7</v>
      </c>
      <c r="G374" s="22" t="str">
        <f>VLOOKUP($A374,'NAICS with notes'!$A:$K,11,FALSE)</f>
        <v>Tourism Related Services</v>
      </c>
    </row>
    <row r="375" spans="1:7" x14ac:dyDescent="0.25">
      <c r="A375" s="8" t="s">
        <v>885</v>
      </c>
      <c r="B375" s="2" t="s">
        <v>886</v>
      </c>
      <c r="C375" s="22" t="str">
        <f>VLOOKUP($A375,'NAICS with notes'!$A:$K,7,FALSE)</f>
        <v>Traded</v>
      </c>
      <c r="D375" s="22">
        <f>VLOOKUP($A375,'NAICS with notes'!$A:$K,8,FALSE)</f>
        <v>22</v>
      </c>
      <c r="E375" s="22" t="str">
        <f>VLOOKUP($A375,'NAICS with notes'!$A:$K,9,FALSE)</f>
        <v>Hospitality and Tourism</v>
      </c>
      <c r="F375" s="22">
        <f>VLOOKUP($A375,'NAICS with notes'!$A:$K,10,FALSE)</f>
        <v>7</v>
      </c>
      <c r="G375" s="22" t="str">
        <f>VLOOKUP($A375,'NAICS with notes'!$A:$K,11,FALSE)</f>
        <v>Tourism Related Services</v>
      </c>
    </row>
    <row r="376" spans="1:7" x14ac:dyDescent="0.25">
      <c r="A376" s="8" t="s">
        <v>887</v>
      </c>
      <c r="B376" s="2" t="s">
        <v>888</v>
      </c>
      <c r="C376" s="22" t="str">
        <f>VLOOKUP($A376,'NAICS with notes'!$A:$K,7,FALSE)</f>
        <v>Traded</v>
      </c>
      <c r="D376" s="22">
        <f>VLOOKUP($A376,'NAICS with notes'!$A:$K,8,FALSE)</f>
        <v>22</v>
      </c>
      <c r="E376" s="22" t="str">
        <f>VLOOKUP($A376,'NAICS with notes'!$A:$K,9,FALSE)</f>
        <v>Hospitality and Tourism</v>
      </c>
      <c r="F376" s="22">
        <f>VLOOKUP($A376,'NAICS with notes'!$A:$K,10,FALSE)</f>
        <v>7</v>
      </c>
      <c r="G376" s="22" t="str">
        <f>VLOOKUP($A376,'NAICS with notes'!$A:$K,11,FALSE)</f>
        <v>Tourism Related Services</v>
      </c>
    </row>
    <row r="377" spans="1:7" x14ac:dyDescent="0.25">
      <c r="A377" s="8" t="s">
        <v>889</v>
      </c>
      <c r="B377" s="2" t="s">
        <v>890</v>
      </c>
      <c r="C377" s="22" t="str">
        <f>VLOOKUP($A377,'NAICS with notes'!$A:$K,7,FALSE)</f>
        <v>Traded</v>
      </c>
      <c r="D377" s="22">
        <f>VLOOKUP($A377,'NAICS with notes'!$A:$K,8,FALSE)</f>
        <v>22</v>
      </c>
      <c r="E377" s="22" t="str">
        <f>VLOOKUP($A377,'NAICS with notes'!$A:$K,9,FALSE)</f>
        <v>Hospitality and Tourism</v>
      </c>
      <c r="F377" s="22">
        <f>VLOOKUP($A377,'NAICS with notes'!$A:$K,10,FALSE)</f>
        <v>7</v>
      </c>
      <c r="G377" s="22" t="str">
        <f>VLOOKUP($A377,'NAICS with notes'!$A:$K,11,FALSE)</f>
        <v>Tourism Related Services</v>
      </c>
    </row>
    <row r="378" spans="1:7" x14ac:dyDescent="0.25">
      <c r="A378" s="8" t="s">
        <v>891</v>
      </c>
      <c r="B378" s="2" t="s">
        <v>892</v>
      </c>
      <c r="C378" s="22" t="str">
        <f>VLOOKUP($A378,'NAICS with notes'!$A:$K,7,FALSE)</f>
        <v>Traded</v>
      </c>
      <c r="D378" s="22">
        <f>VLOOKUP($A378,'NAICS with notes'!$A:$K,8,FALSE)</f>
        <v>22</v>
      </c>
      <c r="E378" s="22" t="str">
        <f>VLOOKUP($A378,'NAICS with notes'!$A:$K,9,FALSE)</f>
        <v>Hospitality and Tourism</v>
      </c>
      <c r="F378" s="22">
        <f>VLOOKUP($A378,'NAICS with notes'!$A:$K,10,FALSE)</f>
        <v>7</v>
      </c>
      <c r="G378" s="22" t="str">
        <f>VLOOKUP($A378,'NAICS with notes'!$A:$K,11,FALSE)</f>
        <v>Tourism Related Services</v>
      </c>
    </row>
    <row r="379" spans="1:7" x14ac:dyDescent="0.25">
      <c r="A379" s="8" t="s">
        <v>893</v>
      </c>
      <c r="B379" s="2" t="s">
        <v>894</v>
      </c>
      <c r="C379" s="22" t="str">
        <f>VLOOKUP($A379,'NAICS with notes'!$A:$K,7,FALSE)</f>
        <v>Traded</v>
      </c>
      <c r="D379" s="22">
        <f>VLOOKUP($A379,'NAICS with notes'!$A:$K,8,FALSE)</f>
        <v>22</v>
      </c>
      <c r="E379" s="22" t="str">
        <f>VLOOKUP($A379,'NAICS with notes'!$A:$K,9,FALSE)</f>
        <v>Hospitality and Tourism</v>
      </c>
      <c r="F379" s="22">
        <f>VLOOKUP($A379,'NAICS with notes'!$A:$K,10,FALSE)</f>
        <v>7</v>
      </c>
      <c r="G379" s="22" t="str">
        <f>VLOOKUP($A379,'NAICS with notes'!$A:$K,11,FALSE)</f>
        <v>Tourism Related Services</v>
      </c>
    </row>
    <row r="380" spans="1:7" x14ac:dyDescent="0.25">
      <c r="A380" s="8" t="s">
        <v>895</v>
      </c>
      <c r="B380" s="2" t="s">
        <v>896</v>
      </c>
      <c r="C380" s="22" t="str">
        <f>VLOOKUP($A380,'NAICS with notes'!$A:$K,7,FALSE)</f>
        <v>Traded</v>
      </c>
      <c r="D380" s="22">
        <f>VLOOKUP($A380,'NAICS with notes'!$A:$K,8,FALSE)</f>
        <v>23</v>
      </c>
      <c r="E380" s="22" t="str">
        <f>VLOOKUP($A380,'NAICS with notes'!$A:$K,9,FALSE)</f>
        <v>Information Technology and Analytical Instruments</v>
      </c>
      <c r="F380" s="22">
        <f>VLOOKUP($A380,'NAICS with notes'!$A:$K,10,FALSE)</f>
        <v>1</v>
      </c>
      <c r="G380" s="22" t="str">
        <f>VLOOKUP($A380,'NAICS with notes'!$A:$K,11,FALSE)</f>
        <v>Electronic Components</v>
      </c>
    </row>
    <row r="381" spans="1:7" x14ac:dyDescent="0.25">
      <c r="A381" s="8" t="s">
        <v>899</v>
      </c>
      <c r="B381" s="2" t="s">
        <v>900</v>
      </c>
      <c r="C381" s="22" t="str">
        <f>VLOOKUP($A381,'NAICS with notes'!$A:$K,7,FALSE)</f>
        <v>Traded</v>
      </c>
      <c r="D381" s="22">
        <f>VLOOKUP($A381,'NAICS with notes'!$A:$K,8,FALSE)</f>
        <v>23</v>
      </c>
      <c r="E381" s="22" t="str">
        <f>VLOOKUP($A381,'NAICS with notes'!$A:$K,9,FALSE)</f>
        <v>Information Technology and Analytical Instruments</v>
      </c>
      <c r="F381" s="22">
        <f>VLOOKUP($A381,'NAICS with notes'!$A:$K,10,FALSE)</f>
        <v>1</v>
      </c>
      <c r="G381" s="22" t="str">
        <f>VLOOKUP($A381,'NAICS with notes'!$A:$K,11,FALSE)</f>
        <v>Electronic Components</v>
      </c>
    </row>
    <row r="382" spans="1:7" x14ac:dyDescent="0.25">
      <c r="A382" s="8" t="s">
        <v>901</v>
      </c>
      <c r="B382" s="2" t="s">
        <v>902</v>
      </c>
      <c r="C382" s="22" t="str">
        <f>VLOOKUP($A382,'NAICS with notes'!$A:$K,7,FALSE)</f>
        <v>Traded</v>
      </c>
      <c r="D382" s="22">
        <f>VLOOKUP($A382,'NAICS with notes'!$A:$K,8,FALSE)</f>
        <v>23</v>
      </c>
      <c r="E382" s="22" t="str">
        <f>VLOOKUP($A382,'NAICS with notes'!$A:$K,9,FALSE)</f>
        <v>Information Technology and Analytical Instruments</v>
      </c>
      <c r="F382" s="22">
        <f>VLOOKUP($A382,'NAICS with notes'!$A:$K,10,FALSE)</f>
        <v>1</v>
      </c>
      <c r="G382" s="22" t="str">
        <f>VLOOKUP($A382,'NAICS with notes'!$A:$K,11,FALSE)</f>
        <v>Electronic Components</v>
      </c>
    </row>
    <row r="383" spans="1:7" x14ac:dyDescent="0.25">
      <c r="A383" s="8" t="s">
        <v>903</v>
      </c>
      <c r="B383" s="2" t="s">
        <v>904</v>
      </c>
      <c r="C383" s="22" t="str">
        <f>VLOOKUP($A383,'NAICS with notes'!$A:$K,7,FALSE)</f>
        <v>Traded</v>
      </c>
      <c r="D383" s="22">
        <f>VLOOKUP($A383,'NAICS with notes'!$A:$K,8,FALSE)</f>
        <v>23</v>
      </c>
      <c r="E383" s="22" t="str">
        <f>VLOOKUP($A383,'NAICS with notes'!$A:$K,9,FALSE)</f>
        <v>Information Technology and Analytical Instruments</v>
      </c>
      <c r="F383" s="22">
        <f>VLOOKUP($A383,'NAICS with notes'!$A:$K,10,FALSE)</f>
        <v>1</v>
      </c>
      <c r="G383" s="22" t="str">
        <f>VLOOKUP($A383,'NAICS with notes'!$A:$K,11,FALSE)</f>
        <v>Electronic Components</v>
      </c>
    </row>
    <row r="384" spans="1:7" x14ac:dyDescent="0.25">
      <c r="A384" s="8" t="s">
        <v>905</v>
      </c>
      <c r="B384" s="2" t="s">
        <v>906</v>
      </c>
      <c r="C384" s="22" t="str">
        <f>VLOOKUP($A384,'NAICS with notes'!$A:$K,7,FALSE)</f>
        <v>Traded</v>
      </c>
      <c r="D384" s="22">
        <f>VLOOKUP($A384,'NAICS with notes'!$A:$K,8,FALSE)</f>
        <v>23</v>
      </c>
      <c r="E384" s="22" t="str">
        <f>VLOOKUP($A384,'NAICS with notes'!$A:$K,9,FALSE)</f>
        <v>Information Technology and Analytical Instruments</v>
      </c>
      <c r="F384" s="22">
        <f>VLOOKUP($A384,'NAICS with notes'!$A:$K,10,FALSE)</f>
        <v>1</v>
      </c>
      <c r="G384" s="22" t="str">
        <f>VLOOKUP($A384,'NAICS with notes'!$A:$K,11,FALSE)</f>
        <v>Electronic Components</v>
      </c>
    </row>
    <row r="385" spans="1:7" x14ac:dyDescent="0.25">
      <c r="A385" s="8" t="s">
        <v>907</v>
      </c>
      <c r="B385" s="2" t="s">
        <v>908</v>
      </c>
      <c r="C385" s="22" t="str">
        <f>VLOOKUP($A385,'NAICS with notes'!$A:$K,7,FALSE)</f>
        <v>Traded</v>
      </c>
      <c r="D385" s="22">
        <f>VLOOKUP($A385,'NAICS with notes'!$A:$K,8,FALSE)</f>
        <v>23</v>
      </c>
      <c r="E385" s="22" t="str">
        <f>VLOOKUP($A385,'NAICS with notes'!$A:$K,9,FALSE)</f>
        <v>Information Technology and Analytical Instruments</v>
      </c>
      <c r="F385" s="22">
        <f>VLOOKUP($A385,'NAICS with notes'!$A:$K,10,FALSE)</f>
        <v>1</v>
      </c>
      <c r="G385" s="22" t="str">
        <f>VLOOKUP($A385,'NAICS with notes'!$A:$K,11,FALSE)</f>
        <v>Electronic Components</v>
      </c>
    </row>
    <row r="386" spans="1:7" x14ac:dyDescent="0.25">
      <c r="A386" s="8" t="s">
        <v>909</v>
      </c>
      <c r="B386" s="2" t="s">
        <v>910</v>
      </c>
      <c r="C386" s="22" t="str">
        <f>VLOOKUP($A386,'NAICS with notes'!$A:$K,7,FALSE)</f>
        <v>Traded</v>
      </c>
      <c r="D386" s="22">
        <f>VLOOKUP($A386,'NAICS with notes'!$A:$K,8,FALSE)</f>
        <v>23</v>
      </c>
      <c r="E386" s="22" t="str">
        <f>VLOOKUP($A386,'NAICS with notes'!$A:$K,9,FALSE)</f>
        <v>Information Technology and Analytical Instruments</v>
      </c>
      <c r="F386" s="22">
        <f>VLOOKUP($A386,'NAICS with notes'!$A:$K,10,FALSE)</f>
        <v>1</v>
      </c>
      <c r="G386" s="22" t="str">
        <f>VLOOKUP($A386,'NAICS with notes'!$A:$K,11,FALSE)</f>
        <v>Electronic Components</v>
      </c>
    </row>
    <row r="387" spans="1:7" x14ac:dyDescent="0.25">
      <c r="A387" s="8" t="s">
        <v>911</v>
      </c>
      <c r="B387" s="2" t="s">
        <v>912</v>
      </c>
      <c r="C387" s="22" t="str">
        <f>VLOOKUP($A387,'NAICS with notes'!$A:$K,7,FALSE)</f>
        <v>Traded</v>
      </c>
      <c r="D387" s="22">
        <f>VLOOKUP($A387,'NAICS with notes'!$A:$K,8,FALSE)</f>
        <v>23</v>
      </c>
      <c r="E387" s="22" t="str">
        <f>VLOOKUP($A387,'NAICS with notes'!$A:$K,9,FALSE)</f>
        <v>Information Technology and Analytical Instruments</v>
      </c>
      <c r="F387" s="22">
        <f>VLOOKUP($A387,'NAICS with notes'!$A:$K,10,FALSE)</f>
        <v>1</v>
      </c>
      <c r="G387" s="22" t="str">
        <f>VLOOKUP($A387,'NAICS with notes'!$A:$K,11,FALSE)</f>
        <v>Electronic Components</v>
      </c>
    </row>
    <row r="388" spans="1:7" x14ac:dyDescent="0.25">
      <c r="A388" s="8" t="s">
        <v>913</v>
      </c>
      <c r="B388" s="2" t="s">
        <v>914</v>
      </c>
      <c r="C388" s="22" t="str">
        <f>VLOOKUP($A388,'NAICS with notes'!$A:$K,7,FALSE)</f>
        <v>Traded</v>
      </c>
      <c r="D388" s="22">
        <f>VLOOKUP($A388,'NAICS with notes'!$A:$K,8,FALSE)</f>
        <v>23</v>
      </c>
      <c r="E388" s="22" t="str">
        <f>VLOOKUP($A388,'NAICS with notes'!$A:$K,9,FALSE)</f>
        <v>Information Technology and Analytical Instruments</v>
      </c>
      <c r="F388" s="22">
        <f>VLOOKUP($A388,'NAICS with notes'!$A:$K,10,FALSE)</f>
        <v>2</v>
      </c>
      <c r="G388" s="22" t="str">
        <f>VLOOKUP($A388,'NAICS with notes'!$A:$K,11,FALSE)</f>
        <v>Computers and Peripherals</v>
      </c>
    </row>
    <row r="389" spans="1:7" x14ac:dyDescent="0.25">
      <c r="A389" s="8" t="s">
        <v>916</v>
      </c>
      <c r="B389" s="2" t="s">
        <v>917</v>
      </c>
      <c r="C389" s="22" t="str">
        <f>VLOOKUP($A389,'NAICS with notes'!$A:$K,7,FALSE)</f>
        <v>Traded</v>
      </c>
      <c r="D389" s="22">
        <f>VLOOKUP($A389,'NAICS with notes'!$A:$K,8,FALSE)</f>
        <v>23</v>
      </c>
      <c r="E389" s="22" t="str">
        <f>VLOOKUP($A389,'NAICS with notes'!$A:$K,9,FALSE)</f>
        <v>Information Technology and Analytical Instruments</v>
      </c>
      <c r="F389" s="22">
        <f>VLOOKUP($A389,'NAICS with notes'!$A:$K,10,FALSE)</f>
        <v>2</v>
      </c>
      <c r="G389" s="22" t="str">
        <f>VLOOKUP($A389,'NAICS with notes'!$A:$K,11,FALSE)</f>
        <v>Computers and Peripherals</v>
      </c>
    </row>
    <row r="390" spans="1:7" x14ac:dyDescent="0.25">
      <c r="A390" s="8" t="s">
        <v>918</v>
      </c>
      <c r="B390" s="2" t="s">
        <v>919</v>
      </c>
      <c r="C390" s="22" t="str">
        <f>VLOOKUP($A390,'NAICS with notes'!$A:$K,7,FALSE)</f>
        <v>Traded</v>
      </c>
      <c r="D390" s="22">
        <f>VLOOKUP($A390,'NAICS with notes'!$A:$K,8,FALSE)</f>
        <v>23</v>
      </c>
      <c r="E390" s="22" t="str">
        <f>VLOOKUP($A390,'NAICS with notes'!$A:$K,9,FALSE)</f>
        <v>Information Technology and Analytical Instruments</v>
      </c>
      <c r="F390" s="22">
        <f>VLOOKUP($A390,'NAICS with notes'!$A:$K,10,FALSE)</f>
        <v>2</v>
      </c>
      <c r="G390" s="22" t="str">
        <f>VLOOKUP($A390,'NAICS with notes'!$A:$K,11,FALSE)</f>
        <v>Computers and Peripherals</v>
      </c>
    </row>
    <row r="391" spans="1:7" x14ac:dyDescent="0.25">
      <c r="A391" s="8" t="s">
        <v>920</v>
      </c>
      <c r="B391" s="2" t="s">
        <v>921</v>
      </c>
      <c r="C391" s="22" t="str">
        <f>VLOOKUP($A391,'NAICS with notes'!$A:$K,7,FALSE)</f>
        <v>Traded</v>
      </c>
      <c r="D391" s="22">
        <f>VLOOKUP($A391,'NAICS with notes'!$A:$K,8,FALSE)</f>
        <v>23</v>
      </c>
      <c r="E391" s="22" t="str">
        <f>VLOOKUP($A391,'NAICS with notes'!$A:$K,9,FALSE)</f>
        <v>Information Technology and Analytical Instruments</v>
      </c>
      <c r="F391" s="22">
        <f>VLOOKUP($A391,'NAICS with notes'!$A:$K,10,FALSE)</f>
        <v>2</v>
      </c>
      <c r="G391" s="22" t="str">
        <f>VLOOKUP($A391,'NAICS with notes'!$A:$K,11,FALSE)</f>
        <v>Computers and Peripherals</v>
      </c>
    </row>
    <row r="392" spans="1:7" x14ac:dyDescent="0.25">
      <c r="A392" s="8" t="s">
        <v>922</v>
      </c>
      <c r="B392" s="2" t="s">
        <v>923</v>
      </c>
      <c r="C392" s="22" t="str">
        <f>VLOOKUP($A392,'NAICS with notes'!$A:$K,7,FALSE)</f>
        <v>Traded</v>
      </c>
      <c r="D392" s="22">
        <f>VLOOKUP($A392,'NAICS with notes'!$A:$K,8,FALSE)</f>
        <v>23</v>
      </c>
      <c r="E392" s="22" t="str">
        <f>VLOOKUP($A392,'NAICS with notes'!$A:$K,9,FALSE)</f>
        <v>Information Technology and Analytical Instruments</v>
      </c>
      <c r="F392" s="22">
        <f>VLOOKUP($A392,'NAICS with notes'!$A:$K,10,FALSE)</f>
        <v>3</v>
      </c>
      <c r="G392" s="22" t="str">
        <f>VLOOKUP($A392,'NAICS with notes'!$A:$K,11,FALSE)</f>
        <v>Semiconductors</v>
      </c>
    </row>
    <row r="393" spans="1:7" x14ac:dyDescent="0.25">
      <c r="A393" s="8" t="s">
        <v>925</v>
      </c>
      <c r="B393" s="2" t="s">
        <v>926</v>
      </c>
      <c r="C393" s="22" t="str">
        <f>VLOOKUP($A393,'NAICS with notes'!$A:$K,7,FALSE)</f>
        <v>Traded</v>
      </c>
      <c r="D393" s="22">
        <f>VLOOKUP($A393,'NAICS with notes'!$A:$K,8,FALSE)</f>
        <v>23</v>
      </c>
      <c r="E393" s="22" t="str">
        <f>VLOOKUP($A393,'NAICS with notes'!$A:$K,9,FALSE)</f>
        <v>Information Technology and Analytical Instruments</v>
      </c>
      <c r="F393" s="22">
        <f>VLOOKUP($A393,'NAICS with notes'!$A:$K,10,FALSE)</f>
        <v>3</v>
      </c>
      <c r="G393" s="22" t="str">
        <f>VLOOKUP($A393,'NAICS with notes'!$A:$K,11,FALSE)</f>
        <v>Semiconductors</v>
      </c>
    </row>
    <row r="394" spans="1:7" x14ac:dyDescent="0.25">
      <c r="A394" s="8" t="s">
        <v>927</v>
      </c>
      <c r="B394" s="2" t="s">
        <v>928</v>
      </c>
      <c r="C394" s="22" t="str">
        <f>VLOOKUP($A394,'NAICS with notes'!$A:$K,7,FALSE)</f>
        <v>Traded</v>
      </c>
      <c r="D394" s="22">
        <f>VLOOKUP($A394,'NAICS with notes'!$A:$K,8,FALSE)</f>
        <v>23</v>
      </c>
      <c r="E394" s="22" t="str">
        <f>VLOOKUP($A394,'NAICS with notes'!$A:$K,9,FALSE)</f>
        <v>Information Technology and Analytical Instruments</v>
      </c>
      <c r="F394" s="22">
        <f>VLOOKUP($A394,'NAICS with notes'!$A:$K,10,FALSE)</f>
        <v>4</v>
      </c>
      <c r="G394" s="22" t="str">
        <f>VLOOKUP($A394,'NAICS with notes'!$A:$K,11,FALSE)</f>
        <v>Software Publishers</v>
      </c>
    </row>
    <row r="395" spans="1:7" x14ac:dyDescent="0.25">
      <c r="A395" s="8" t="s">
        <v>929</v>
      </c>
      <c r="B395" s="2" t="s">
        <v>930</v>
      </c>
      <c r="C395" s="22" t="str">
        <f>VLOOKUP($A395,'NAICS with notes'!$A:$K,7,FALSE)</f>
        <v>Traded</v>
      </c>
      <c r="D395" s="22">
        <f>VLOOKUP($A395,'NAICS with notes'!$A:$K,8,FALSE)</f>
        <v>23</v>
      </c>
      <c r="E395" s="22" t="str">
        <f>VLOOKUP($A395,'NAICS with notes'!$A:$K,9,FALSE)</f>
        <v>Information Technology and Analytical Instruments</v>
      </c>
      <c r="F395" s="22">
        <f>VLOOKUP($A395,'NAICS with notes'!$A:$K,10,FALSE)</f>
        <v>5</v>
      </c>
      <c r="G395" s="22" t="str">
        <f>VLOOKUP($A395,'NAICS with notes'!$A:$K,11,FALSE)</f>
        <v>Software Reproducing</v>
      </c>
    </row>
    <row r="396" spans="1:7" x14ac:dyDescent="0.25">
      <c r="A396" s="8" t="s">
        <v>931</v>
      </c>
      <c r="B396" s="2" t="s">
        <v>932</v>
      </c>
      <c r="C396" s="22" t="str">
        <f>VLOOKUP($A396,'NAICS with notes'!$A:$K,7,FALSE)</f>
        <v>Traded</v>
      </c>
      <c r="D396" s="22">
        <f>VLOOKUP($A396,'NAICS with notes'!$A:$K,8,FALSE)</f>
        <v>23</v>
      </c>
      <c r="E396" s="22" t="str">
        <f>VLOOKUP($A396,'NAICS with notes'!$A:$K,9,FALSE)</f>
        <v>Information Technology and Analytical Instruments</v>
      </c>
      <c r="F396" s="22">
        <f>VLOOKUP($A396,'NAICS with notes'!$A:$K,10,FALSE)</f>
        <v>5</v>
      </c>
      <c r="G396" s="22" t="str">
        <f>VLOOKUP($A396,'NAICS with notes'!$A:$K,11,FALSE)</f>
        <v>Software Reproducing</v>
      </c>
    </row>
    <row r="397" spans="1:7" x14ac:dyDescent="0.25">
      <c r="A397" s="8" t="s">
        <v>933</v>
      </c>
      <c r="B397" s="2" t="s">
        <v>934</v>
      </c>
      <c r="C397" s="22" t="str">
        <f>VLOOKUP($A397,'NAICS with notes'!$A:$K,7,FALSE)</f>
        <v>Traded</v>
      </c>
      <c r="D397" s="22">
        <f>VLOOKUP($A397,'NAICS with notes'!$A:$K,8,FALSE)</f>
        <v>23</v>
      </c>
      <c r="E397" s="22" t="str">
        <f>VLOOKUP($A397,'NAICS with notes'!$A:$K,9,FALSE)</f>
        <v>Information Technology and Analytical Instruments</v>
      </c>
      <c r="F397" s="22">
        <f>VLOOKUP($A397,'NAICS with notes'!$A:$K,10,FALSE)</f>
        <v>6</v>
      </c>
      <c r="G397" s="22" t="str">
        <f>VLOOKUP($A397,'NAICS with notes'!$A:$K,11,FALSE)</f>
        <v>Process and Laboratory Instruments</v>
      </c>
    </row>
    <row r="398" spans="1:7" x14ac:dyDescent="0.25">
      <c r="A398" s="8" t="s">
        <v>936</v>
      </c>
      <c r="B398" s="2" t="s">
        <v>937</v>
      </c>
      <c r="C398" s="22" t="str">
        <f>VLOOKUP($A398,'NAICS with notes'!$A:$K,7,FALSE)</f>
        <v>Traded</v>
      </c>
      <c r="D398" s="22">
        <f>VLOOKUP($A398,'NAICS with notes'!$A:$K,8,FALSE)</f>
        <v>23</v>
      </c>
      <c r="E398" s="22" t="str">
        <f>VLOOKUP($A398,'NAICS with notes'!$A:$K,9,FALSE)</f>
        <v>Information Technology and Analytical Instruments</v>
      </c>
      <c r="F398" s="22">
        <f>VLOOKUP($A398,'NAICS with notes'!$A:$K,10,FALSE)</f>
        <v>6</v>
      </c>
      <c r="G398" s="22" t="str">
        <f>VLOOKUP($A398,'NAICS with notes'!$A:$K,11,FALSE)</f>
        <v>Process and Laboratory Instruments</v>
      </c>
    </row>
    <row r="399" spans="1:7" x14ac:dyDescent="0.25">
      <c r="A399" s="8" t="s">
        <v>938</v>
      </c>
      <c r="B399" s="2" t="s">
        <v>939</v>
      </c>
      <c r="C399" s="22" t="str">
        <f>VLOOKUP($A399,'NAICS with notes'!$A:$K,7,FALSE)</f>
        <v>Traded</v>
      </c>
      <c r="D399" s="22">
        <f>VLOOKUP($A399,'NAICS with notes'!$A:$K,8,FALSE)</f>
        <v>23</v>
      </c>
      <c r="E399" s="22" t="str">
        <f>VLOOKUP($A399,'NAICS with notes'!$A:$K,9,FALSE)</f>
        <v>Information Technology and Analytical Instruments</v>
      </c>
      <c r="F399" s="22">
        <f>VLOOKUP($A399,'NAICS with notes'!$A:$K,10,FALSE)</f>
        <v>6</v>
      </c>
      <c r="G399" s="22" t="str">
        <f>VLOOKUP($A399,'NAICS with notes'!$A:$K,11,FALSE)</f>
        <v>Process and Laboratory Instruments</v>
      </c>
    </row>
    <row r="400" spans="1:7" x14ac:dyDescent="0.25">
      <c r="A400" s="8" t="s">
        <v>940</v>
      </c>
      <c r="B400" s="2" t="s">
        <v>941</v>
      </c>
      <c r="C400" s="22" t="str">
        <f>VLOOKUP($A400,'NAICS with notes'!$A:$K,7,FALSE)</f>
        <v>Traded</v>
      </c>
      <c r="D400" s="22">
        <f>VLOOKUP($A400,'NAICS with notes'!$A:$K,8,FALSE)</f>
        <v>23</v>
      </c>
      <c r="E400" s="22" t="str">
        <f>VLOOKUP($A400,'NAICS with notes'!$A:$K,9,FALSE)</f>
        <v>Information Technology and Analytical Instruments</v>
      </c>
      <c r="F400" s="22">
        <f>VLOOKUP($A400,'NAICS with notes'!$A:$K,10,FALSE)</f>
        <v>6</v>
      </c>
      <c r="G400" s="22" t="str">
        <f>VLOOKUP($A400,'NAICS with notes'!$A:$K,11,FALSE)</f>
        <v>Process and Laboratory Instruments</v>
      </c>
    </row>
    <row r="401" spans="1:7" x14ac:dyDescent="0.25">
      <c r="A401" s="8" t="s">
        <v>942</v>
      </c>
      <c r="B401" s="2" t="s">
        <v>943</v>
      </c>
      <c r="C401" s="22" t="str">
        <f>VLOOKUP($A401,'NAICS with notes'!$A:$K,7,FALSE)</f>
        <v>Traded</v>
      </c>
      <c r="D401" s="22">
        <f>VLOOKUP($A401,'NAICS with notes'!$A:$K,8,FALSE)</f>
        <v>23</v>
      </c>
      <c r="E401" s="22" t="str">
        <f>VLOOKUP($A401,'NAICS with notes'!$A:$K,9,FALSE)</f>
        <v>Information Technology and Analytical Instruments</v>
      </c>
      <c r="F401" s="22">
        <f>VLOOKUP($A401,'NAICS with notes'!$A:$K,10,FALSE)</f>
        <v>6</v>
      </c>
      <c r="G401" s="22" t="str">
        <f>VLOOKUP($A401,'NAICS with notes'!$A:$K,11,FALSE)</f>
        <v>Process and Laboratory Instruments</v>
      </c>
    </row>
    <row r="402" spans="1:7" x14ac:dyDescent="0.25">
      <c r="A402" s="8" t="s">
        <v>944</v>
      </c>
      <c r="B402" s="2" t="s">
        <v>945</v>
      </c>
      <c r="C402" s="22" t="str">
        <f>VLOOKUP($A402,'NAICS with notes'!$A:$K,7,FALSE)</f>
        <v>Traded</v>
      </c>
      <c r="D402" s="22">
        <f>VLOOKUP($A402,'NAICS with notes'!$A:$K,8,FALSE)</f>
        <v>23</v>
      </c>
      <c r="E402" s="22" t="str">
        <f>VLOOKUP($A402,'NAICS with notes'!$A:$K,9,FALSE)</f>
        <v>Information Technology and Analytical Instruments</v>
      </c>
      <c r="F402" s="22">
        <f>VLOOKUP($A402,'NAICS with notes'!$A:$K,10,FALSE)</f>
        <v>6</v>
      </c>
      <c r="G402" s="22" t="str">
        <f>VLOOKUP($A402,'NAICS with notes'!$A:$K,11,FALSE)</f>
        <v>Process and Laboratory Instruments</v>
      </c>
    </row>
    <row r="403" spans="1:7" x14ac:dyDescent="0.25">
      <c r="A403" s="8" t="s">
        <v>946</v>
      </c>
      <c r="B403" s="2" t="s">
        <v>947</v>
      </c>
      <c r="C403" s="22" t="str">
        <f>VLOOKUP($A403,'NAICS with notes'!$A:$K,7,FALSE)</f>
        <v>Traded</v>
      </c>
      <c r="D403" s="22">
        <f>VLOOKUP($A403,'NAICS with notes'!$A:$K,8,FALSE)</f>
        <v>23</v>
      </c>
      <c r="E403" s="22" t="str">
        <f>VLOOKUP($A403,'NAICS with notes'!$A:$K,9,FALSE)</f>
        <v>Information Technology and Analytical Instruments</v>
      </c>
      <c r="F403" s="22">
        <f>VLOOKUP($A403,'NAICS with notes'!$A:$K,10,FALSE)</f>
        <v>6</v>
      </c>
      <c r="G403" s="22" t="str">
        <f>VLOOKUP($A403,'NAICS with notes'!$A:$K,11,FALSE)</f>
        <v>Process and Laboratory Instruments</v>
      </c>
    </row>
    <row r="404" spans="1:7" x14ac:dyDescent="0.25">
      <c r="A404" s="8" t="s">
        <v>948</v>
      </c>
      <c r="B404" s="2" t="s">
        <v>949</v>
      </c>
      <c r="C404" s="22" t="str">
        <f>VLOOKUP($A404,'NAICS with notes'!$A:$K,7,FALSE)</f>
        <v>Traded</v>
      </c>
      <c r="D404" s="22">
        <f>VLOOKUP($A404,'NAICS with notes'!$A:$K,8,FALSE)</f>
        <v>23</v>
      </c>
      <c r="E404" s="22" t="str">
        <f>VLOOKUP($A404,'NAICS with notes'!$A:$K,9,FALSE)</f>
        <v>Information Technology and Analytical Instruments</v>
      </c>
      <c r="F404" s="22">
        <f>VLOOKUP($A404,'NAICS with notes'!$A:$K,10,FALSE)</f>
        <v>7</v>
      </c>
      <c r="G404" s="22" t="str">
        <f>VLOOKUP($A404,'NAICS with notes'!$A:$K,11,FALSE)</f>
        <v>Medical Apparatus</v>
      </c>
    </row>
    <row r="405" spans="1:7" x14ac:dyDescent="0.25">
      <c r="A405" s="8" t="s">
        <v>951</v>
      </c>
      <c r="B405" s="2" t="s">
        <v>952</v>
      </c>
      <c r="C405" s="22" t="str">
        <f>VLOOKUP($A405,'NAICS with notes'!$A:$K,7,FALSE)</f>
        <v>Traded</v>
      </c>
      <c r="D405" s="22">
        <f>VLOOKUP($A405,'NAICS with notes'!$A:$K,8,FALSE)</f>
        <v>23</v>
      </c>
      <c r="E405" s="22" t="str">
        <f>VLOOKUP($A405,'NAICS with notes'!$A:$K,9,FALSE)</f>
        <v>Information Technology and Analytical Instruments</v>
      </c>
      <c r="F405" s="22">
        <f>VLOOKUP($A405,'NAICS with notes'!$A:$K,10,FALSE)</f>
        <v>7</v>
      </c>
      <c r="G405" s="22" t="str">
        <f>VLOOKUP($A405,'NAICS with notes'!$A:$K,11,FALSE)</f>
        <v>Medical Apparatus</v>
      </c>
    </row>
    <row r="406" spans="1:7" x14ac:dyDescent="0.25">
      <c r="A406" s="8" t="s">
        <v>953</v>
      </c>
      <c r="B406" s="2" t="s">
        <v>954</v>
      </c>
      <c r="C406" s="22" t="str">
        <f>VLOOKUP($A406,'NAICS with notes'!$A:$K,7,FALSE)</f>
        <v>Traded</v>
      </c>
      <c r="D406" s="22">
        <f>VLOOKUP($A406,'NAICS with notes'!$A:$K,8,FALSE)</f>
        <v>23</v>
      </c>
      <c r="E406" s="22" t="str">
        <f>VLOOKUP($A406,'NAICS with notes'!$A:$K,9,FALSE)</f>
        <v>Information Technology and Analytical Instruments</v>
      </c>
      <c r="F406" s="22">
        <f>VLOOKUP($A406,'NAICS with notes'!$A:$K,10,FALSE)</f>
        <v>8</v>
      </c>
      <c r="G406" s="22" t="str">
        <f>VLOOKUP($A406,'NAICS with notes'!$A:$K,11,FALSE)</f>
        <v>Audio and Video Equipment</v>
      </c>
    </row>
    <row r="407" spans="1:7" x14ac:dyDescent="0.25">
      <c r="A407" s="8" t="s">
        <v>956</v>
      </c>
      <c r="B407" s="2" t="s">
        <v>957</v>
      </c>
      <c r="C407" s="22" t="str">
        <f>VLOOKUP($A407,'NAICS with notes'!$A:$K,7,FALSE)</f>
        <v>Traded</v>
      </c>
      <c r="D407" s="22">
        <f>VLOOKUP($A407,'NAICS with notes'!$A:$K,8,FALSE)</f>
        <v>24</v>
      </c>
      <c r="E407" s="22" t="str">
        <f>VLOOKUP($A407,'NAICS with notes'!$A:$K,9,FALSE)</f>
        <v>Insurance Services</v>
      </c>
      <c r="F407" s="22">
        <f>VLOOKUP($A407,'NAICS with notes'!$A:$K,10,FALSE)</f>
        <v>1</v>
      </c>
      <c r="G407" s="22" t="str">
        <f>VLOOKUP($A407,'NAICS with notes'!$A:$K,11,FALSE)</f>
        <v>Insurance Related Services</v>
      </c>
    </row>
    <row r="408" spans="1:7" x14ac:dyDescent="0.25">
      <c r="A408" s="8" t="s">
        <v>960</v>
      </c>
      <c r="B408" s="2" t="s">
        <v>961</v>
      </c>
      <c r="C408" s="22" t="str">
        <f>VLOOKUP($A408,'NAICS with notes'!$A:$K,7,FALSE)</f>
        <v>Traded</v>
      </c>
      <c r="D408" s="22">
        <f>VLOOKUP($A408,'NAICS with notes'!$A:$K,8,FALSE)</f>
        <v>24</v>
      </c>
      <c r="E408" s="22" t="str">
        <f>VLOOKUP($A408,'NAICS with notes'!$A:$K,9,FALSE)</f>
        <v>Insurance Services</v>
      </c>
      <c r="F408" s="22">
        <f>VLOOKUP($A408,'NAICS with notes'!$A:$K,10,FALSE)</f>
        <v>1</v>
      </c>
      <c r="G408" s="22" t="str">
        <f>VLOOKUP($A408,'NAICS with notes'!$A:$K,11,FALSE)</f>
        <v>Insurance Related Services</v>
      </c>
    </row>
    <row r="409" spans="1:7" x14ac:dyDescent="0.25">
      <c r="A409" s="8" t="s">
        <v>962</v>
      </c>
      <c r="B409" s="2" t="s">
        <v>963</v>
      </c>
      <c r="C409" s="22" t="str">
        <f>VLOOKUP($A409,'NAICS with notes'!$A:$K,7,FALSE)</f>
        <v>Traded</v>
      </c>
      <c r="D409" s="22">
        <f>VLOOKUP($A409,'NAICS with notes'!$A:$K,8,FALSE)</f>
        <v>24</v>
      </c>
      <c r="E409" s="22" t="str">
        <f>VLOOKUP($A409,'NAICS with notes'!$A:$K,9,FALSE)</f>
        <v>Insurance Services</v>
      </c>
      <c r="F409" s="22">
        <f>VLOOKUP($A409,'NAICS with notes'!$A:$K,10,FALSE)</f>
        <v>2</v>
      </c>
      <c r="G409" s="22" t="str">
        <f>VLOOKUP($A409,'NAICS with notes'!$A:$K,11,FALSE)</f>
        <v>Insurance Carriers</v>
      </c>
    </row>
    <row r="410" spans="1:7" x14ac:dyDescent="0.25">
      <c r="A410" s="8" t="s">
        <v>965</v>
      </c>
      <c r="B410" s="2" t="s">
        <v>966</v>
      </c>
      <c r="C410" s="22" t="str">
        <f>VLOOKUP($A410,'NAICS with notes'!$A:$K,7,FALSE)</f>
        <v>Traded</v>
      </c>
      <c r="D410" s="22">
        <f>VLOOKUP($A410,'NAICS with notes'!$A:$K,8,FALSE)</f>
        <v>24</v>
      </c>
      <c r="E410" s="22" t="str">
        <f>VLOOKUP($A410,'NAICS with notes'!$A:$K,9,FALSE)</f>
        <v>Insurance Services</v>
      </c>
      <c r="F410" s="22">
        <f>VLOOKUP($A410,'NAICS with notes'!$A:$K,10,FALSE)</f>
        <v>2</v>
      </c>
      <c r="G410" s="22" t="str">
        <f>VLOOKUP($A410,'NAICS with notes'!$A:$K,11,FALSE)</f>
        <v>Insurance Carriers</v>
      </c>
    </row>
    <row r="411" spans="1:7" x14ac:dyDescent="0.25">
      <c r="A411" s="8" t="s">
        <v>967</v>
      </c>
      <c r="B411" s="2" t="s">
        <v>968</v>
      </c>
      <c r="C411" s="22" t="str">
        <f>VLOOKUP($A411,'NAICS with notes'!$A:$K,7,FALSE)</f>
        <v>Traded</v>
      </c>
      <c r="D411" s="22">
        <f>VLOOKUP($A411,'NAICS with notes'!$A:$K,8,FALSE)</f>
        <v>24</v>
      </c>
      <c r="E411" s="22" t="str">
        <f>VLOOKUP($A411,'NAICS with notes'!$A:$K,9,FALSE)</f>
        <v>Insurance Services</v>
      </c>
      <c r="F411" s="22">
        <f>VLOOKUP($A411,'NAICS with notes'!$A:$K,10,FALSE)</f>
        <v>2</v>
      </c>
      <c r="G411" s="22" t="str">
        <f>VLOOKUP($A411,'NAICS with notes'!$A:$K,11,FALSE)</f>
        <v>Insurance Carriers</v>
      </c>
    </row>
    <row r="412" spans="1:7" x14ac:dyDescent="0.25">
      <c r="A412" s="8" t="s">
        <v>969</v>
      </c>
      <c r="B412" s="2" t="s">
        <v>970</v>
      </c>
      <c r="C412" s="22" t="str">
        <f>VLOOKUP($A412,'NAICS with notes'!$A:$K,7,FALSE)</f>
        <v>Traded</v>
      </c>
      <c r="D412" s="22">
        <f>VLOOKUP($A412,'NAICS with notes'!$A:$K,8,FALSE)</f>
        <v>24</v>
      </c>
      <c r="E412" s="22" t="str">
        <f>VLOOKUP($A412,'NAICS with notes'!$A:$K,9,FALSE)</f>
        <v>Insurance Services</v>
      </c>
      <c r="F412" s="22">
        <f>VLOOKUP($A412,'NAICS with notes'!$A:$K,10,FALSE)</f>
        <v>2</v>
      </c>
      <c r="G412" s="22" t="str">
        <f>VLOOKUP($A412,'NAICS with notes'!$A:$K,11,FALSE)</f>
        <v>Insurance Carriers</v>
      </c>
    </row>
    <row r="413" spans="1:7" x14ac:dyDescent="0.25">
      <c r="A413" s="8" t="s">
        <v>971</v>
      </c>
      <c r="B413" s="2" t="s">
        <v>972</v>
      </c>
      <c r="C413" s="22" t="str">
        <f>VLOOKUP($A413,'NAICS with notes'!$A:$K,7,FALSE)</f>
        <v>Traded</v>
      </c>
      <c r="D413" s="22">
        <f>VLOOKUP($A413,'NAICS with notes'!$A:$K,8,FALSE)</f>
        <v>24</v>
      </c>
      <c r="E413" s="22" t="str">
        <f>VLOOKUP($A413,'NAICS with notes'!$A:$K,9,FALSE)</f>
        <v>Insurance Services</v>
      </c>
      <c r="F413" s="22">
        <f>VLOOKUP($A413,'NAICS with notes'!$A:$K,10,FALSE)</f>
        <v>2</v>
      </c>
      <c r="G413" s="22" t="str">
        <f>VLOOKUP($A413,'NAICS with notes'!$A:$K,11,FALSE)</f>
        <v>Insurance Carriers</v>
      </c>
    </row>
    <row r="414" spans="1:7" x14ac:dyDescent="0.25">
      <c r="A414" s="8" t="s">
        <v>973</v>
      </c>
      <c r="B414" s="2" t="s">
        <v>974</v>
      </c>
      <c r="C414" s="22" t="str">
        <f>VLOOKUP($A414,'NAICS with notes'!$A:$K,7,FALSE)</f>
        <v>Traded</v>
      </c>
      <c r="D414" s="22">
        <f>VLOOKUP($A414,'NAICS with notes'!$A:$K,8,FALSE)</f>
        <v>24</v>
      </c>
      <c r="E414" s="22" t="str">
        <f>VLOOKUP($A414,'NAICS with notes'!$A:$K,9,FALSE)</f>
        <v>Insurance Services</v>
      </c>
      <c r="F414" s="22">
        <f>VLOOKUP($A414,'NAICS with notes'!$A:$K,10,FALSE)</f>
        <v>3</v>
      </c>
      <c r="G414" s="22" t="str">
        <f>VLOOKUP($A414,'NAICS with notes'!$A:$K,11,FALSE)</f>
        <v>Reinsurance Carriers</v>
      </c>
    </row>
    <row r="415" spans="1:7" x14ac:dyDescent="0.25">
      <c r="A415" s="8" t="s">
        <v>975</v>
      </c>
      <c r="B415" s="2" t="s">
        <v>976</v>
      </c>
      <c r="C415" s="22" t="str">
        <f>VLOOKUP($A415,'NAICS with notes'!$A:$K,7,FALSE)</f>
        <v>Traded</v>
      </c>
      <c r="D415" s="22">
        <f>VLOOKUP($A415,'NAICS with notes'!$A:$K,8,FALSE)</f>
        <v>25</v>
      </c>
      <c r="E415" s="22" t="str">
        <f>VLOOKUP($A415,'NAICS with notes'!$A:$K,9,FALSE)</f>
        <v>Jewelry and Precious Metals</v>
      </c>
      <c r="F415" s="22">
        <f>VLOOKUP($A415,'NAICS with notes'!$A:$K,10,FALSE)</f>
        <v>1</v>
      </c>
      <c r="G415" s="22" t="str">
        <f>VLOOKUP($A415,'NAICS with notes'!$A:$K,11,FALSE)</f>
        <v>Jewelry and Precious Metals Products</v>
      </c>
    </row>
    <row r="416" spans="1:7" x14ac:dyDescent="0.25">
      <c r="A416" s="8" t="s">
        <v>979</v>
      </c>
      <c r="B416" s="2" t="s">
        <v>980</v>
      </c>
      <c r="C416" s="22" t="str">
        <f>VLOOKUP($A416,'NAICS with notes'!$A:$K,7,FALSE)</f>
        <v>Traded</v>
      </c>
      <c r="D416" s="22">
        <f>VLOOKUP($A416,'NAICS with notes'!$A:$K,8,FALSE)</f>
        <v>25</v>
      </c>
      <c r="E416" s="22" t="str">
        <f>VLOOKUP($A416,'NAICS with notes'!$A:$K,9,FALSE)</f>
        <v>Jewelry and Precious Metals</v>
      </c>
      <c r="F416" s="22">
        <f>VLOOKUP($A416,'NAICS with notes'!$A:$K,10,FALSE)</f>
        <v>1</v>
      </c>
      <c r="G416" s="22" t="str">
        <f>VLOOKUP($A416,'NAICS with notes'!$A:$K,11,FALSE)</f>
        <v>Jewelry and Precious Metals Products</v>
      </c>
    </row>
    <row r="417" spans="1:7" x14ac:dyDescent="0.25">
      <c r="A417" s="8" t="s">
        <v>981</v>
      </c>
      <c r="B417" s="2" t="s">
        <v>982</v>
      </c>
      <c r="C417" s="22" t="str">
        <f>VLOOKUP($A417,'NAICS with notes'!$A:$K,7,FALSE)</f>
        <v>Traded</v>
      </c>
      <c r="D417" s="22">
        <f>VLOOKUP($A417,'NAICS with notes'!$A:$K,8,FALSE)</f>
        <v>25</v>
      </c>
      <c r="E417" s="22" t="str">
        <f>VLOOKUP($A417,'NAICS with notes'!$A:$K,9,FALSE)</f>
        <v>Jewelry and Precious Metals</v>
      </c>
      <c r="F417" s="22">
        <f>VLOOKUP($A417,'NAICS with notes'!$A:$K,10,FALSE)</f>
        <v>1</v>
      </c>
      <c r="G417" s="22" t="str">
        <f>VLOOKUP($A417,'NAICS with notes'!$A:$K,11,FALSE)</f>
        <v>Jewelry and Precious Metals Products</v>
      </c>
    </row>
    <row r="418" spans="1:7" x14ac:dyDescent="0.25">
      <c r="A418" s="8" t="s">
        <v>984</v>
      </c>
      <c r="B418" s="2" t="s">
        <v>985</v>
      </c>
      <c r="C418" s="22" t="str">
        <f>VLOOKUP($A418,'NAICS with notes'!$A:$K,7,FALSE)</f>
        <v>Traded</v>
      </c>
      <c r="D418" s="22">
        <f>VLOOKUP($A418,'NAICS with notes'!$A:$K,8,FALSE)</f>
        <v>25</v>
      </c>
      <c r="E418" s="22" t="str">
        <f>VLOOKUP($A418,'NAICS with notes'!$A:$K,9,FALSE)</f>
        <v>Jewelry and Precious Metals</v>
      </c>
      <c r="F418" s="22">
        <f>VLOOKUP($A418,'NAICS with notes'!$A:$K,10,FALSE)</f>
        <v>1</v>
      </c>
      <c r="G418" s="22" t="str">
        <f>VLOOKUP($A418,'NAICS with notes'!$A:$K,11,FALSE)</f>
        <v>Jewelry and Precious Metals Products</v>
      </c>
    </row>
    <row r="419" spans="1:7" x14ac:dyDescent="0.25">
      <c r="A419" s="8" t="s">
        <v>987</v>
      </c>
      <c r="B419" s="2" t="s">
        <v>988</v>
      </c>
      <c r="C419" s="22" t="str">
        <f>VLOOKUP($A419,'NAICS with notes'!$A:$K,7,FALSE)</f>
        <v>Traded</v>
      </c>
      <c r="D419" s="22">
        <f>VLOOKUP($A419,'NAICS with notes'!$A:$K,8,FALSE)</f>
        <v>26</v>
      </c>
      <c r="E419" s="22" t="str">
        <f>VLOOKUP($A419,'NAICS with notes'!$A:$K,9,FALSE)</f>
        <v>Leather and Related Products</v>
      </c>
      <c r="F419" s="22">
        <f>VLOOKUP($A419,'NAICS with notes'!$A:$K,10,FALSE)</f>
        <v>1</v>
      </c>
      <c r="G419" s="22" t="str">
        <f>VLOOKUP($A419,'NAICS with notes'!$A:$K,11,FALSE)</f>
        <v>Personal Leather Goods and Luggage</v>
      </c>
    </row>
    <row r="420" spans="1:7" x14ac:dyDescent="0.25">
      <c r="A420" s="8" t="s">
        <v>991</v>
      </c>
      <c r="B420" s="2" t="s">
        <v>992</v>
      </c>
      <c r="C420" s="22" t="str">
        <f>VLOOKUP($A420,'NAICS with notes'!$A:$K,7,FALSE)</f>
        <v>Traded</v>
      </c>
      <c r="D420" s="22">
        <f>VLOOKUP($A420,'NAICS with notes'!$A:$K,8,FALSE)</f>
        <v>26</v>
      </c>
      <c r="E420" s="22" t="str">
        <f>VLOOKUP($A420,'NAICS with notes'!$A:$K,9,FALSE)</f>
        <v>Leather and Related Products</v>
      </c>
      <c r="F420" s="22">
        <f>VLOOKUP($A420,'NAICS with notes'!$A:$K,10,FALSE)</f>
        <v>2</v>
      </c>
      <c r="G420" s="22" t="str">
        <f>VLOOKUP($A420,'NAICS with notes'!$A:$K,11,FALSE)</f>
        <v>Women's Handbags and Purses</v>
      </c>
    </row>
    <row r="421" spans="1:7" x14ac:dyDescent="0.25">
      <c r="A421" s="8" t="s">
        <v>994</v>
      </c>
      <c r="B421" s="2" t="s">
        <v>995</v>
      </c>
      <c r="C421" s="22" t="str">
        <f>VLOOKUP($A421,'NAICS with notes'!$A:$K,7,FALSE)</f>
        <v>Traded</v>
      </c>
      <c r="D421" s="22">
        <f>VLOOKUP($A421,'NAICS with notes'!$A:$K,8,FALSE)</f>
        <v>26</v>
      </c>
      <c r="E421" s="22" t="str">
        <f>VLOOKUP($A421,'NAICS with notes'!$A:$K,9,FALSE)</f>
        <v>Leather and Related Products</v>
      </c>
      <c r="F421" s="22">
        <f>VLOOKUP($A421,'NAICS with notes'!$A:$K,10,FALSE)</f>
        <v>1</v>
      </c>
      <c r="G421" s="22" t="str">
        <f>VLOOKUP($A421,'NAICS with notes'!$A:$K,11,FALSE)</f>
        <v>Personal Leather Goods and Luggage</v>
      </c>
    </row>
    <row r="422" spans="1:7" x14ac:dyDescent="0.25">
      <c r="A422" s="8" t="s">
        <v>997</v>
      </c>
      <c r="B422" s="2" t="s">
        <v>998</v>
      </c>
      <c r="C422" s="22" t="str">
        <f>VLOOKUP($A422,'NAICS with notes'!$A:$K,7,FALSE)</f>
        <v>Traded</v>
      </c>
      <c r="D422" s="22">
        <f>VLOOKUP($A422,'NAICS with notes'!$A:$K,8,FALSE)</f>
        <v>26</v>
      </c>
      <c r="E422" s="22" t="str">
        <f>VLOOKUP($A422,'NAICS with notes'!$A:$K,9,FALSE)</f>
        <v>Leather and Related Products</v>
      </c>
      <c r="F422" s="22">
        <f>VLOOKUP($A422,'NAICS with notes'!$A:$K,10,FALSE)</f>
        <v>1</v>
      </c>
      <c r="G422" s="22" t="str">
        <f>VLOOKUP($A422,'NAICS with notes'!$A:$K,11,FALSE)</f>
        <v>Personal Leather Goods and Luggage</v>
      </c>
    </row>
    <row r="423" spans="1:7" x14ac:dyDescent="0.25">
      <c r="A423" s="8" t="s">
        <v>1000</v>
      </c>
      <c r="B423" s="2" t="s">
        <v>1001</v>
      </c>
      <c r="C423" s="22" t="str">
        <f>VLOOKUP($A423,'NAICS with notes'!$A:$K,7,FALSE)</f>
        <v>Traded</v>
      </c>
      <c r="D423" s="22">
        <f>VLOOKUP($A423,'NAICS with notes'!$A:$K,8,FALSE)</f>
        <v>26</v>
      </c>
      <c r="E423" s="22" t="str">
        <f>VLOOKUP($A423,'NAICS with notes'!$A:$K,9,FALSE)</f>
        <v>Leather and Related Products</v>
      </c>
      <c r="F423" s="22">
        <f>VLOOKUP($A423,'NAICS with notes'!$A:$K,10,FALSE)</f>
        <v>3</v>
      </c>
      <c r="G423" s="22" t="str">
        <f>VLOOKUP($A423,'NAICS with notes'!$A:$K,11,FALSE)</f>
        <v>Textile Bags and Canvas Products</v>
      </c>
    </row>
    <row r="424" spans="1:7" x14ac:dyDescent="0.25">
      <c r="A424" s="8" t="s">
        <v>1003</v>
      </c>
      <c r="B424" s="2" t="s">
        <v>1004</v>
      </c>
      <c r="C424" s="22" t="str">
        <f>VLOOKUP($A424,'NAICS with notes'!$A:$K,7,FALSE)</f>
        <v>Traded</v>
      </c>
      <c r="D424" s="22">
        <f>VLOOKUP($A424,'NAICS with notes'!$A:$K,8,FALSE)</f>
        <v>26</v>
      </c>
      <c r="E424" s="22" t="str">
        <f>VLOOKUP($A424,'NAICS with notes'!$A:$K,9,FALSE)</f>
        <v>Leather and Related Products</v>
      </c>
      <c r="F424" s="22">
        <f>VLOOKUP($A424,'NAICS with notes'!$A:$K,10,FALSE)</f>
        <v>3</v>
      </c>
      <c r="G424" s="22" t="str">
        <f>VLOOKUP($A424,'NAICS with notes'!$A:$K,11,FALSE)</f>
        <v>Textile Bags and Canvas Products</v>
      </c>
    </row>
    <row r="425" spans="1:7" x14ac:dyDescent="0.25">
      <c r="A425" s="8" t="s">
        <v>1005</v>
      </c>
      <c r="B425" s="2" t="s">
        <v>1006</v>
      </c>
      <c r="C425" s="22" t="str">
        <f>VLOOKUP($A425,'NAICS with notes'!$A:$K,7,FALSE)</f>
        <v>Traded</v>
      </c>
      <c r="D425" s="22">
        <f>VLOOKUP($A425,'NAICS with notes'!$A:$K,8,FALSE)</f>
        <v>27</v>
      </c>
      <c r="E425" s="22" t="str">
        <f>VLOOKUP($A425,'NAICS with notes'!$A:$K,9,FALSE)</f>
        <v>Lighting and Electrical Equipment</v>
      </c>
      <c r="F425" s="22">
        <f>VLOOKUP($A425,'NAICS with notes'!$A:$K,10,FALSE)</f>
        <v>1</v>
      </c>
      <c r="G425" s="22" t="str">
        <f>VLOOKUP($A425,'NAICS with notes'!$A:$K,11,FALSE)</f>
        <v>Lighting Fixtures and Parts</v>
      </c>
    </row>
    <row r="426" spans="1:7" x14ac:dyDescent="0.25">
      <c r="A426" s="8" t="s">
        <v>1009</v>
      </c>
      <c r="B426" s="2" t="s">
        <v>1010</v>
      </c>
      <c r="C426" s="22" t="str">
        <f>VLOOKUP($A426,'NAICS with notes'!$A:$K,7,FALSE)</f>
        <v>Traded</v>
      </c>
      <c r="D426" s="22">
        <f>VLOOKUP($A426,'NAICS with notes'!$A:$K,8,FALSE)</f>
        <v>27</v>
      </c>
      <c r="E426" s="22" t="str">
        <f>VLOOKUP($A426,'NAICS with notes'!$A:$K,9,FALSE)</f>
        <v>Lighting and Electrical Equipment</v>
      </c>
      <c r="F426" s="22">
        <f>VLOOKUP($A426,'NAICS with notes'!$A:$K,10,FALSE)</f>
        <v>1</v>
      </c>
      <c r="G426" s="22" t="str">
        <f>VLOOKUP($A426,'NAICS with notes'!$A:$K,11,FALSE)</f>
        <v>Lighting Fixtures and Parts</v>
      </c>
    </row>
    <row r="427" spans="1:7" x14ac:dyDescent="0.25">
      <c r="A427" s="8" t="s">
        <v>1011</v>
      </c>
      <c r="B427" s="2" t="s">
        <v>1012</v>
      </c>
      <c r="C427" s="22" t="str">
        <f>VLOOKUP($A427,'NAICS with notes'!$A:$K,7,FALSE)</f>
        <v>Traded</v>
      </c>
      <c r="D427" s="22">
        <f>VLOOKUP($A427,'NAICS with notes'!$A:$K,8,FALSE)</f>
        <v>27</v>
      </c>
      <c r="E427" s="22" t="str">
        <f>VLOOKUP($A427,'NAICS with notes'!$A:$K,9,FALSE)</f>
        <v>Lighting and Electrical Equipment</v>
      </c>
      <c r="F427" s="22">
        <f>VLOOKUP($A427,'NAICS with notes'!$A:$K,10,FALSE)</f>
        <v>1</v>
      </c>
      <c r="G427" s="22" t="str">
        <f>VLOOKUP($A427,'NAICS with notes'!$A:$K,11,FALSE)</f>
        <v>Lighting Fixtures and Parts</v>
      </c>
    </row>
    <row r="428" spans="1:7" x14ac:dyDescent="0.25">
      <c r="A428" s="8" t="s">
        <v>1013</v>
      </c>
      <c r="B428" s="2" t="s">
        <v>1014</v>
      </c>
      <c r="C428" s="22" t="str">
        <f>VLOOKUP($A428,'NAICS with notes'!$A:$K,7,FALSE)</f>
        <v>Traded</v>
      </c>
      <c r="D428" s="22">
        <f>VLOOKUP($A428,'NAICS with notes'!$A:$K,8,FALSE)</f>
        <v>27</v>
      </c>
      <c r="E428" s="22" t="str">
        <f>VLOOKUP($A428,'NAICS with notes'!$A:$K,9,FALSE)</f>
        <v>Lighting and Electrical Equipment</v>
      </c>
      <c r="F428" s="22">
        <f>VLOOKUP($A428,'NAICS with notes'!$A:$K,10,FALSE)</f>
        <v>1</v>
      </c>
      <c r="G428" s="22" t="str">
        <f>VLOOKUP($A428,'NAICS with notes'!$A:$K,11,FALSE)</f>
        <v>Lighting Fixtures and Parts</v>
      </c>
    </row>
    <row r="429" spans="1:7" x14ac:dyDescent="0.25">
      <c r="A429" s="8" t="s">
        <v>1015</v>
      </c>
      <c r="B429" s="2" t="s">
        <v>1016</v>
      </c>
      <c r="C429" s="22" t="str">
        <f>VLOOKUP($A429,'NAICS with notes'!$A:$K,7,FALSE)</f>
        <v>Traded</v>
      </c>
      <c r="D429" s="22">
        <f>VLOOKUP($A429,'NAICS with notes'!$A:$K,8,FALSE)</f>
        <v>27</v>
      </c>
      <c r="E429" s="22" t="str">
        <f>VLOOKUP($A429,'NAICS with notes'!$A:$K,9,FALSE)</f>
        <v>Lighting and Electrical Equipment</v>
      </c>
      <c r="F429" s="22">
        <f>VLOOKUP($A429,'NAICS with notes'!$A:$K,10,FALSE)</f>
        <v>2</v>
      </c>
      <c r="G429" s="22" t="str">
        <f>VLOOKUP($A429,'NAICS with notes'!$A:$K,11,FALSE)</f>
        <v>Electrical Equipment</v>
      </c>
    </row>
    <row r="430" spans="1:7" x14ac:dyDescent="0.25">
      <c r="A430" s="8" t="s">
        <v>1018</v>
      </c>
      <c r="B430" s="2" t="s">
        <v>1019</v>
      </c>
      <c r="C430" s="22" t="str">
        <f>VLOOKUP($A430,'NAICS with notes'!$A:$K,7,FALSE)</f>
        <v>Traded</v>
      </c>
      <c r="D430" s="22">
        <f>VLOOKUP($A430,'NAICS with notes'!$A:$K,8,FALSE)</f>
        <v>27</v>
      </c>
      <c r="E430" s="22" t="str">
        <f>VLOOKUP($A430,'NAICS with notes'!$A:$K,9,FALSE)</f>
        <v>Lighting and Electrical Equipment</v>
      </c>
      <c r="F430" s="22">
        <f>VLOOKUP($A430,'NAICS with notes'!$A:$K,10,FALSE)</f>
        <v>2</v>
      </c>
      <c r="G430" s="22" t="str">
        <f>VLOOKUP($A430,'NAICS with notes'!$A:$K,11,FALSE)</f>
        <v>Electrical Equipment</v>
      </c>
    </row>
    <row r="431" spans="1:7" x14ac:dyDescent="0.25">
      <c r="A431" s="8" t="s">
        <v>1020</v>
      </c>
      <c r="B431" s="2" t="s">
        <v>1021</v>
      </c>
      <c r="C431" s="22" t="str">
        <f>VLOOKUP($A431,'NAICS with notes'!$A:$K,7,FALSE)</f>
        <v>Traded</v>
      </c>
      <c r="D431" s="22">
        <f>VLOOKUP($A431,'NAICS with notes'!$A:$K,8,FALSE)</f>
        <v>27</v>
      </c>
      <c r="E431" s="22" t="str">
        <f>VLOOKUP($A431,'NAICS with notes'!$A:$K,9,FALSE)</f>
        <v>Lighting and Electrical Equipment</v>
      </c>
      <c r="F431" s="22">
        <f>VLOOKUP($A431,'NAICS with notes'!$A:$K,10,FALSE)</f>
        <v>2</v>
      </c>
      <c r="G431" s="22" t="str">
        <f>VLOOKUP($A431,'NAICS with notes'!$A:$K,11,FALSE)</f>
        <v>Electrical Equipment</v>
      </c>
    </row>
    <row r="432" spans="1:7" x14ac:dyDescent="0.25">
      <c r="A432" s="8" t="s">
        <v>1022</v>
      </c>
      <c r="B432" s="2" t="s">
        <v>1023</v>
      </c>
      <c r="C432" s="22" t="str">
        <f>VLOOKUP($A432,'NAICS with notes'!$A:$K,7,FALSE)</f>
        <v>Traded</v>
      </c>
      <c r="D432" s="22">
        <f>VLOOKUP($A432,'NAICS with notes'!$A:$K,8,FALSE)</f>
        <v>27</v>
      </c>
      <c r="E432" s="22" t="str">
        <f>VLOOKUP($A432,'NAICS with notes'!$A:$K,9,FALSE)</f>
        <v>Lighting and Electrical Equipment</v>
      </c>
      <c r="F432" s="22">
        <f>VLOOKUP($A432,'NAICS with notes'!$A:$K,10,FALSE)</f>
        <v>2</v>
      </c>
      <c r="G432" s="22" t="str">
        <f>VLOOKUP($A432,'NAICS with notes'!$A:$K,11,FALSE)</f>
        <v>Electrical Equipment</v>
      </c>
    </row>
    <row r="433" spans="1:7" x14ac:dyDescent="0.25">
      <c r="A433" s="8" t="s">
        <v>1024</v>
      </c>
      <c r="B433" s="2" t="s">
        <v>1025</v>
      </c>
      <c r="C433" s="22" t="str">
        <f>VLOOKUP($A433,'NAICS with notes'!$A:$K,7,FALSE)</f>
        <v>Traded</v>
      </c>
      <c r="D433" s="22">
        <f>VLOOKUP($A433,'NAICS with notes'!$A:$K,8,FALSE)</f>
        <v>27</v>
      </c>
      <c r="E433" s="22" t="str">
        <f>VLOOKUP($A433,'NAICS with notes'!$A:$K,9,FALSE)</f>
        <v>Lighting and Electrical Equipment</v>
      </c>
      <c r="F433" s="22">
        <f>VLOOKUP($A433,'NAICS with notes'!$A:$K,10,FALSE)</f>
        <v>3</v>
      </c>
      <c r="G433" s="22" t="str">
        <f>VLOOKUP($A433,'NAICS with notes'!$A:$K,11,FALSE)</f>
        <v>Electrical Components</v>
      </c>
    </row>
    <row r="434" spans="1:7" x14ac:dyDescent="0.25">
      <c r="A434" s="8" t="s">
        <v>1027</v>
      </c>
      <c r="B434" s="2" t="s">
        <v>1028</v>
      </c>
      <c r="C434" s="22" t="str">
        <f>VLOOKUP($A434,'NAICS with notes'!$A:$K,7,FALSE)</f>
        <v>Traded</v>
      </c>
      <c r="D434" s="22">
        <f>VLOOKUP($A434,'NAICS with notes'!$A:$K,8,FALSE)</f>
        <v>27</v>
      </c>
      <c r="E434" s="22" t="str">
        <f>VLOOKUP($A434,'NAICS with notes'!$A:$K,9,FALSE)</f>
        <v>Lighting and Electrical Equipment</v>
      </c>
      <c r="F434" s="22">
        <f>VLOOKUP($A434,'NAICS with notes'!$A:$K,10,FALSE)</f>
        <v>3</v>
      </c>
      <c r="G434" s="22" t="str">
        <f>VLOOKUP($A434,'NAICS with notes'!$A:$K,11,FALSE)</f>
        <v>Electrical Components</v>
      </c>
    </row>
    <row r="435" spans="1:7" x14ac:dyDescent="0.25">
      <c r="A435" s="8" t="s">
        <v>1029</v>
      </c>
      <c r="B435" s="2" t="s">
        <v>1030</v>
      </c>
      <c r="C435" s="22" t="str">
        <f>VLOOKUP($A435,'NAICS with notes'!$A:$K,7,FALSE)</f>
        <v>Traded</v>
      </c>
      <c r="D435" s="22">
        <f>VLOOKUP($A435,'NAICS with notes'!$A:$K,8,FALSE)</f>
        <v>27</v>
      </c>
      <c r="E435" s="22" t="str">
        <f>VLOOKUP($A435,'NAICS with notes'!$A:$K,9,FALSE)</f>
        <v>Lighting and Electrical Equipment</v>
      </c>
      <c r="F435" s="22">
        <f>VLOOKUP($A435,'NAICS with notes'!$A:$K,10,FALSE)</f>
        <v>3</v>
      </c>
      <c r="G435" s="22" t="str">
        <f>VLOOKUP($A435,'NAICS with notes'!$A:$K,11,FALSE)</f>
        <v>Electrical Components</v>
      </c>
    </row>
    <row r="436" spans="1:7" x14ac:dyDescent="0.25">
      <c r="A436" s="8" t="s">
        <v>1031</v>
      </c>
      <c r="B436" s="2" t="s">
        <v>1032</v>
      </c>
      <c r="C436" s="22" t="str">
        <f>VLOOKUP($A436,'NAICS with notes'!$A:$K,7,FALSE)</f>
        <v>Traded</v>
      </c>
      <c r="D436" s="22">
        <f>VLOOKUP($A436,'NAICS with notes'!$A:$K,8,FALSE)</f>
        <v>27</v>
      </c>
      <c r="E436" s="22" t="str">
        <f>VLOOKUP($A436,'NAICS with notes'!$A:$K,9,FALSE)</f>
        <v>Lighting and Electrical Equipment</v>
      </c>
      <c r="F436" s="22">
        <f>VLOOKUP($A436,'NAICS with notes'!$A:$K,10,FALSE)</f>
        <v>3</v>
      </c>
      <c r="G436" s="22" t="str">
        <f>VLOOKUP($A436,'NAICS with notes'!$A:$K,11,FALSE)</f>
        <v>Electrical Components</v>
      </c>
    </row>
    <row r="437" spans="1:7" x14ac:dyDescent="0.25">
      <c r="A437" s="8" t="s">
        <v>1033</v>
      </c>
      <c r="B437" s="2" t="s">
        <v>1034</v>
      </c>
      <c r="C437" s="22" t="str">
        <f>VLOOKUP($A437,'NAICS with notes'!$A:$K,7,FALSE)</f>
        <v>Traded</v>
      </c>
      <c r="D437" s="22">
        <f>VLOOKUP($A437,'NAICS with notes'!$A:$K,8,FALSE)</f>
        <v>27</v>
      </c>
      <c r="E437" s="22" t="str">
        <f>VLOOKUP($A437,'NAICS with notes'!$A:$K,9,FALSE)</f>
        <v>Lighting and Electrical Equipment</v>
      </c>
      <c r="F437" s="22">
        <f>VLOOKUP($A437,'NAICS with notes'!$A:$K,10,FALSE)</f>
        <v>3</v>
      </c>
      <c r="G437" s="22" t="str">
        <f>VLOOKUP($A437,'NAICS with notes'!$A:$K,11,FALSE)</f>
        <v>Electrical Components</v>
      </c>
    </row>
    <row r="438" spans="1:7" x14ac:dyDescent="0.25">
      <c r="A438" s="8" t="s">
        <v>1035</v>
      </c>
      <c r="B438" s="2" t="s">
        <v>1036</v>
      </c>
      <c r="C438" s="22" t="str">
        <f>VLOOKUP($A438,'NAICS with notes'!$A:$K,7,FALSE)</f>
        <v>Traded</v>
      </c>
      <c r="D438" s="22">
        <f>VLOOKUP($A438,'NAICS with notes'!$A:$K,8,FALSE)</f>
        <v>27</v>
      </c>
      <c r="E438" s="22" t="str">
        <f>VLOOKUP($A438,'NAICS with notes'!$A:$K,9,FALSE)</f>
        <v>Lighting and Electrical Equipment</v>
      </c>
      <c r="F438" s="22">
        <f>VLOOKUP($A438,'NAICS with notes'!$A:$K,10,FALSE)</f>
        <v>3</v>
      </c>
      <c r="G438" s="22" t="str">
        <f>VLOOKUP($A438,'NAICS with notes'!$A:$K,11,FALSE)</f>
        <v>Electrical Components</v>
      </c>
    </row>
    <row r="439" spans="1:7" x14ac:dyDescent="0.25">
      <c r="A439" s="8" t="s">
        <v>1037</v>
      </c>
      <c r="B439" s="2" t="s">
        <v>1038</v>
      </c>
      <c r="C439" s="22" t="str">
        <f>VLOOKUP($A439,'NAICS with notes'!$A:$K,7,FALSE)</f>
        <v>Traded</v>
      </c>
      <c r="D439" s="22">
        <f>VLOOKUP($A439,'NAICS with notes'!$A:$K,8,FALSE)</f>
        <v>27</v>
      </c>
      <c r="E439" s="22" t="str">
        <f>VLOOKUP($A439,'NAICS with notes'!$A:$K,9,FALSE)</f>
        <v>Lighting and Electrical Equipment</v>
      </c>
      <c r="F439" s="22">
        <f>VLOOKUP($A439,'NAICS with notes'!$A:$K,10,FALSE)</f>
        <v>4</v>
      </c>
      <c r="G439" s="22" t="str">
        <f>VLOOKUP($A439,'NAICS with notes'!$A:$K,11,FALSE)</f>
        <v>Storage Batteries</v>
      </c>
    </row>
    <row r="440" spans="1:7" x14ac:dyDescent="0.25">
      <c r="A440" s="8" t="s">
        <v>1040</v>
      </c>
      <c r="B440" s="2" t="s">
        <v>1041</v>
      </c>
      <c r="C440" s="22" t="str">
        <f>VLOOKUP($A440,'NAICS with notes'!$A:$K,7,FALSE)</f>
        <v>Traded</v>
      </c>
      <c r="D440" s="22">
        <f>VLOOKUP($A440,'NAICS with notes'!$A:$K,8,FALSE)</f>
        <v>28</v>
      </c>
      <c r="E440" s="22" t="str">
        <f>VLOOKUP($A440,'NAICS with notes'!$A:$K,9,FALSE)</f>
        <v>Livestock Processing</v>
      </c>
      <c r="F440" s="22">
        <f>VLOOKUP($A440,'NAICS with notes'!$A:$K,10,FALSE)</f>
        <v>1</v>
      </c>
      <c r="G440" s="22" t="str">
        <f>VLOOKUP($A440,'NAICS with notes'!$A:$K,11,FALSE)</f>
        <v>Meat Processing</v>
      </c>
    </row>
    <row r="441" spans="1:7" x14ac:dyDescent="0.25">
      <c r="A441" s="8" t="s">
        <v>1044</v>
      </c>
      <c r="B441" s="2" t="s">
        <v>1045</v>
      </c>
      <c r="C441" s="22" t="str">
        <f>VLOOKUP($A441,'NAICS with notes'!$A:$K,7,FALSE)</f>
        <v>Traded</v>
      </c>
      <c r="D441" s="22">
        <f>VLOOKUP($A441,'NAICS with notes'!$A:$K,8,FALSE)</f>
        <v>28</v>
      </c>
      <c r="E441" s="22" t="str">
        <f>VLOOKUP($A441,'NAICS with notes'!$A:$K,9,FALSE)</f>
        <v>Livestock Processing</v>
      </c>
      <c r="F441" s="22">
        <f>VLOOKUP($A441,'NAICS with notes'!$A:$K,10,FALSE)</f>
        <v>1</v>
      </c>
      <c r="G441" s="22" t="str">
        <f>VLOOKUP($A441,'NAICS with notes'!$A:$K,11,FALSE)</f>
        <v>Meat Processing</v>
      </c>
    </row>
    <row r="442" spans="1:7" x14ac:dyDescent="0.25">
      <c r="A442" s="8" t="s">
        <v>1046</v>
      </c>
      <c r="B442" s="2" t="s">
        <v>1047</v>
      </c>
      <c r="C442" s="22" t="str">
        <f>VLOOKUP($A442,'NAICS with notes'!$A:$K,7,FALSE)</f>
        <v>Traded</v>
      </c>
      <c r="D442" s="22">
        <f>VLOOKUP($A442,'NAICS with notes'!$A:$K,8,FALSE)</f>
        <v>28</v>
      </c>
      <c r="E442" s="22" t="str">
        <f>VLOOKUP($A442,'NAICS with notes'!$A:$K,9,FALSE)</f>
        <v>Livestock Processing</v>
      </c>
      <c r="F442" s="22">
        <f>VLOOKUP($A442,'NAICS with notes'!$A:$K,10,FALSE)</f>
        <v>1</v>
      </c>
      <c r="G442" s="22" t="str">
        <f>VLOOKUP($A442,'NAICS with notes'!$A:$K,11,FALSE)</f>
        <v>Meat Processing</v>
      </c>
    </row>
    <row r="443" spans="1:7" x14ac:dyDescent="0.25">
      <c r="A443" s="8" t="s">
        <v>1048</v>
      </c>
      <c r="B443" s="2" t="s">
        <v>1049</v>
      </c>
      <c r="C443" s="22" t="str">
        <f>VLOOKUP($A443,'NAICS with notes'!$A:$K,7,FALSE)</f>
        <v>Traded</v>
      </c>
      <c r="D443" s="22">
        <f>VLOOKUP($A443,'NAICS with notes'!$A:$K,8,FALSE)</f>
        <v>28</v>
      </c>
      <c r="E443" s="22" t="str">
        <f>VLOOKUP($A443,'NAICS with notes'!$A:$K,9,FALSE)</f>
        <v>Livestock Processing</v>
      </c>
      <c r="F443" s="22">
        <f>VLOOKUP($A443,'NAICS with notes'!$A:$K,10,FALSE)</f>
        <v>1</v>
      </c>
      <c r="G443" s="22" t="str">
        <f>VLOOKUP($A443,'NAICS with notes'!$A:$K,11,FALSE)</f>
        <v>Meat Processing</v>
      </c>
    </row>
    <row r="444" spans="1:7" x14ac:dyDescent="0.25">
      <c r="A444" s="8" t="s">
        <v>2669</v>
      </c>
      <c r="B444" s="2" t="s">
        <v>2670</v>
      </c>
      <c r="C444" s="22" t="str">
        <f>VLOOKUP($A444,'NAICS with notes'!$A:$K,7,FALSE)</f>
        <v>Traded</v>
      </c>
      <c r="D444" s="22">
        <f>VLOOKUP($A444,'NAICS with notes'!$A:$K,8,FALSE)</f>
        <v>28</v>
      </c>
      <c r="E444" s="22" t="str">
        <f>VLOOKUP($A444,'NAICS with notes'!$A:$K,9,FALSE)</f>
        <v>Livestock Processing</v>
      </c>
      <c r="F444" s="22">
        <f>VLOOKUP($A444,'NAICS with notes'!$A:$K,10,FALSE)</f>
        <v>2</v>
      </c>
      <c r="G444" s="22" t="str">
        <f>VLOOKUP($A444,'NAICS with notes'!$A:$K,11,FALSE)</f>
        <v>Livestock Merchant Wholesalers</v>
      </c>
    </row>
    <row r="445" spans="1:7" x14ac:dyDescent="0.25">
      <c r="A445" s="8" t="s">
        <v>1052</v>
      </c>
      <c r="B445" s="2" t="s">
        <v>1053</v>
      </c>
      <c r="C445" s="22" t="str">
        <f>VLOOKUP($A445,'NAICS with notes'!$A:$K,7,FALSE)</f>
        <v>Traded</v>
      </c>
      <c r="D445" s="22">
        <f>VLOOKUP($A445,'NAICS with notes'!$A:$K,8,FALSE)</f>
        <v>29</v>
      </c>
      <c r="E445" s="22" t="str">
        <f>VLOOKUP($A445,'NAICS with notes'!$A:$K,9,FALSE)</f>
        <v>Marketing, Design, and Publishing</v>
      </c>
      <c r="F445" s="22">
        <f>VLOOKUP($A445,'NAICS with notes'!$A:$K,10,FALSE)</f>
        <v>1</v>
      </c>
      <c r="G445" s="22" t="str">
        <f>VLOOKUP($A445,'NAICS with notes'!$A:$K,11,FALSE)</f>
        <v>Advertising Related Services</v>
      </c>
    </row>
    <row r="446" spans="1:7" x14ac:dyDescent="0.25">
      <c r="A446" s="8" t="s">
        <v>1056</v>
      </c>
      <c r="B446" s="2" t="s">
        <v>1057</v>
      </c>
      <c r="C446" s="22" t="str">
        <f>VLOOKUP($A446,'NAICS with notes'!$A:$K,7,FALSE)</f>
        <v>Traded</v>
      </c>
      <c r="D446" s="22">
        <f>VLOOKUP($A446,'NAICS with notes'!$A:$K,8,FALSE)</f>
        <v>29</v>
      </c>
      <c r="E446" s="22" t="str">
        <f>VLOOKUP($A446,'NAICS with notes'!$A:$K,9,FALSE)</f>
        <v>Marketing, Design, and Publishing</v>
      </c>
      <c r="F446" s="22">
        <f>VLOOKUP($A446,'NAICS with notes'!$A:$K,10,FALSE)</f>
        <v>1</v>
      </c>
      <c r="G446" s="22" t="str">
        <f>VLOOKUP($A446,'NAICS with notes'!$A:$K,11,FALSE)</f>
        <v>Advertising Related Services</v>
      </c>
    </row>
    <row r="447" spans="1:7" x14ac:dyDescent="0.25">
      <c r="A447" s="8" t="s">
        <v>1058</v>
      </c>
      <c r="B447" s="2" t="s">
        <v>1059</v>
      </c>
      <c r="C447" s="22" t="str">
        <f>VLOOKUP($A447,'NAICS with notes'!$A:$K,7,FALSE)</f>
        <v>Traded</v>
      </c>
      <c r="D447" s="22">
        <f>VLOOKUP($A447,'NAICS with notes'!$A:$K,8,FALSE)</f>
        <v>29</v>
      </c>
      <c r="E447" s="22" t="str">
        <f>VLOOKUP($A447,'NAICS with notes'!$A:$K,9,FALSE)</f>
        <v>Marketing, Design, and Publishing</v>
      </c>
      <c r="F447" s="22">
        <f>VLOOKUP($A447,'NAICS with notes'!$A:$K,10,FALSE)</f>
        <v>1</v>
      </c>
      <c r="G447" s="22" t="str">
        <f>VLOOKUP($A447,'NAICS with notes'!$A:$K,11,FALSE)</f>
        <v>Advertising Related Services</v>
      </c>
    </row>
    <row r="448" spans="1:7" x14ac:dyDescent="0.25">
      <c r="A448" s="8" t="s">
        <v>1060</v>
      </c>
      <c r="B448" s="2" t="s">
        <v>1061</v>
      </c>
      <c r="C448" s="22" t="str">
        <f>VLOOKUP($A448,'NAICS with notes'!$A:$K,7,FALSE)</f>
        <v>Traded</v>
      </c>
      <c r="D448" s="22">
        <f>VLOOKUP($A448,'NAICS with notes'!$A:$K,8,FALSE)</f>
        <v>29</v>
      </c>
      <c r="E448" s="22" t="str">
        <f>VLOOKUP($A448,'NAICS with notes'!$A:$K,9,FALSE)</f>
        <v>Marketing, Design, and Publishing</v>
      </c>
      <c r="F448" s="22">
        <f>VLOOKUP($A448,'NAICS with notes'!$A:$K,10,FALSE)</f>
        <v>1</v>
      </c>
      <c r="G448" s="22" t="str">
        <f>VLOOKUP($A448,'NAICS with notes'!$A:$K,11,FALSE)</f>
        <v>Advertising Related Services</v>
      </c>
    </row>
    <row r="449" spans="1:7" x14ac:dyDescent="0.25">
      <c r="A449" s="8" t="s">
        <v>1062</v>
      </c>
      <c r="B449" s="2" t="s">
        <v>1063</v>
      </c>
      <c r="C449" s="22" t="str">
        <f>VLOOKUP($A449,'NAICS with notes'!$A:$K,7,FALSE)</f>
        <v>Traded</v>
      </c>
      <c r="D449" s="22">
        <f>VLOOKUP($A449,'NAICS with notes'!$A:$K,8,FALSE)</f>
        <v>29</v>
      </c>
      <c r="E449" s="22" t="str">
        <f>VLOOKUP($A449,'NAICS with notes'!$A:$K,9,FALSE)</f>
        <v>Marketing, Design, and Publishing</v>
      </c>
      <c r="F449" s="22">
        <f>VLOOKUP($A449,'NAICS with notes'!$A:$K,10,FALSE)</f>
        <v>1</v>
      </c>
      <c r="G449" s="22" t="str">
        <f>VLOOKUP($A449,'NAICS with notes'!$A:$K,11,FALSE)</f>
        <v>Advertising Related Services</v>
      </c>
    </row>
    <row r="450" spans="1:7" x14ac:dyDescent="0.25">
      <c r="A450" s="8" t="s">
        <v>1064</v>
      </c>
      <c r="B450" s="2" t="s">
        <v>1065</v>
      </c>
      <c r="C450" s="22" t="str">
        <f>VLOOKUP($A450,'NAICS with notes'!$A:$K,7,FALSE)</f>
        <v>Traded</v>
      </c>
      <c r="D450" s="22">
        <f>VLOOKUP($A450,'NAICS with notes'!$A:$K,8,FALSE)</f>
        <v>29</v>
      </c>
      <c r="E450" s="22" t="str">
        <f>VLOOKUP($A450,'NAICS with notes'!$A:$K,9,FALSE)</f>
        <v>Marketing, Design, and Publishing</v>
      </c>
      <c r="F450" s="22">
        <f>VLOOKUP($A450,'NAICS with notes'!$A:$K,10,FALSE)</f>
        <v>2</v>
      </c>
      <c r="G450" s="22" t="str">
        <f>VLOOKUP($A450,'NAICS with notes'!$A:$K,11,FALSE)</f>
        <v>Other Marketing Related Services</v>
      </c>
    </row>
    <row r="451" spans="1:7" x14ac:dyDescent="0.25">
      <c r="A451" s="8" t="s">
        <v>1067</v>
      </c>
      <c r="B451" s="2" t="s">
        <v>1068</v>
      </c>
      <c r="C451" s="22" t="str">
        <f>VLOOKUP($A451,'NAICS with notes'!$A:$K,7,FALSE)</f>
        <v>Traded</v>
      </c>
      <c r="D451" s="22">
        <f>VLOOKUP($A451,'NAICS with notes'!$A:$K,8,FALSE)</f>
        <v>29</v>
      </c>
      <c r="E451" s="22" t="str">
        <f>VLOOKUP($A451,'NAICS with notes'!$A:$K,9,FALSE)</f>
        <v>Marketing, Design, and Publishing</v>
      </c>
      <c r="F451" s="22">
        <f>VLOOKUP($A451,'NAICS with notes'!$A:$K,10,FALSE)</f>
        <v>2</v>
      </c>
      <c r="G451" s="22" t="str">
        <f>VLOOKUP($A451,'NAICS with notes'!$A:$K,11,FALSE)</f>
        <v>Other Marketing Related Services</v>
      </c>
    </row>
    <row r="452" spans="1:7" x14ac:dyDescent="0.25">
      <c r="A452" s="8" t="s">
        <v>1069</v>
      </c>
      <c r="B452" s="2" t="s">
        <v>1070</v>
      </c>
      <c r="C452" s="22" t="str">
        <f>VLOOKUP($A452,'NAICS with notes'!$A:$K,7,FALSE)</f>
        <v>Traded</v>
      </c>
      <c r="D452" s="22">
        <f>VLOOKUP($A452,'NAICS with notes'!$A:$K,8,FALSE)</f>
        <v>29</v>
      </c>
      <c r="E452" s="22" t="str">
        <f>VLOOKUP($A452,'NAICS with notes'!$A:$K,9,FALSE)</f>
        <v>Marketing, Design, and Publishing</v>
      </c>
      <c r="F452" s="22">
        <f>VLOOKUP($A452,'NAICS with notes'!$A:$K,10,FALSE)</f>
        <v>2</v>
      </c>
      <c r="G452" s="22" t="str">
        <f>VLOOKUP($A452,'NAICS with notes'!$A:$K,11,FALSE)</f>
        <v>Other Marketing Related Services</v>
      </c>
    </row>
    <row r="453" spans="1:7" x14ac:dyDescent="0.25">
      <c r="A453" s="8" t="s">
        <v>1071</v>
      </c>
      <c r="B453" s="2" t="s">
        <v>1072</v>
      </c>
      <c r="C453" s="22" t="str">
        <f>VLOOKUP($A453,'NAICS with notes'!$A:$K,7,FALSE)</f>
        <v>Traded</v>
      </c>
      <c r="D453" s="22">
        <f>VLOOKUP($A453,'NAICS with notes'!$A:$K,8,FALSE)</f>
        <v>29</v>
      </c>
      <c r="E453" s="22" t="str">
        <f>VLOOKUP($A453,'NAICS with notes'!$A:$K,9,FALSE)</f>
        <v>Marketing, Design, and Publishing</v>
      </c>
      <c r="F453" s="22">
        <f>VLOOKUP($A453,'NAICS with notes'!$A:$K,10,FALSE)</f>
        <v>2</v>
      </c>
      <c r="G453" s="22" t="str">
        <f>VLOOKUP($A453,'NAICS with notes'!$A:$K,11,FALSE)</f>
        <v>Other Marketing Related Services</v>
      </c>
    </row>
    <row r="454" spans="1:7" x14ac:dyDescent="0.25">
      <c r="A454" s="8" t="s">
        <v>1073</v>
      </c>
      <c r="B454" s="2" t="s">
        <v>1074</v>
      </c>
      <c r="C454" s="22" t="str">
        <f>VLOOKUP($A454,'NAICS with notes'!$A:$K,7,FALSE)</f>
        <v>Traded</v>
      </c>
      <c r="D454" s="22">
        <f>VLOOKUP($A454,'NAICS with notes'!$A:$K,8,FALSE)</f>
        <v>29</v>
      </c>
      <c r="E454" s="22" t="str">
        <f>VLOOKUP($A454,'NAICS with notes'!$A:$K,9,FALSE)</f>
        <v>Marketing, Design, and Publishing</v>
      </c>
      <c r="F454" s="22">
        <f>VLOOKUP($A454,'NAICS with notes'!$A:$K,10,FALSE)</f>
        <v>2</v>
      </c>
      <c r="G454" s="22" t="str">
        <f>VLOOKUP($A454,'NAICS with notes'!$A:$K,11,FALSE)</f>
        <v>Other Marketing Related Services</v>
      </c>
    </row>
    <row r="455" spans="1:7" x14ac:dyDescent="0.25">
      <c r="A455" s="8" t="s">
        <v>1075</v>
      </c>
      <c r="B455" s="2" t="s">
        <v>1076</v>
      </c>
      <c r="C455" s="22" t="str">
        <f>VLOOKUP($A455,'NAICS with notes'!$A:$K,7,FALSE)</f>
        <v>Traded</v>
      </c>
      <c r="D455" s="22">
        <f>VLOOKUP($A455,'NAICS with notes'!$A:$K,8,FALSE)</f>
        <v>29</v>
      </c>
      <c r="E455" s="22" t="str">
        <f>VLOOKUP($A455,'NAICS with notes'!$A:$K,9,FALSE)</f>
        <v>Marketing, Design, and Publishing</v>
      </c>
      <c r="F455" s="22">
        <f>VLOOKUP($A455,'NAICS with notes'!$A:$K,10,FALSE)</f>
        <v>3</v>
      </c>
      <c r="G455" s="22" t="str">
        <f>VLOOKUP($A455,'NAICS with notes'!$A:$K,11,FALSE)</f>
        <v>Design Services</v>
      </c>
    </row>
    <row r="456" spans="1:7" x14ac:dyDescent="0.25">
      <c r="A456" s="8" t="s">
        <v>1078</v>
      </c>
      <c r="B456" s="2" t="s">
        <v>1079</v>
      </c>
      <c r="C456" s="22" t="str">
        <f>VLOOKUP($A456,'NAICS with notes'!$A:$K,7,FALSE)</f>
        <v>Traded</v>
      </c>
      <c r="D456" s="22">
        <f>VLOOKUP($A456,'NAICS with notes'!$A:$K,8,FALSE)</f>
        <v>29</v>
      </c>
      <c r="E456" s="22" t="str">
        <f>VLOOKUP($A456,'NAICS with notes'!$A:$K,9,FALSE)</f>
        <v>Marketing, Design, and Publishing</v>
      </c>
      <c r="F456" s="22">
        <f>VLOOKUP($A456,'NAICS with notes'!$A:$K,10,FALSE)</f>
        <v>3</v>
      </c>
      <c r="G456" s="22" t="str">
        <f>VLOOKUP($A456,'NAICS with notes'!$A:$K,11,FALSE)</f>
        <v>Design Services</v>
      </c>
    </row>
    <row r="457" spans="1:7" x14ac:dyDescent="0.25">
      <c r="A457" s="8" t="s">
        <v>1080</v>
      </c>
      <c r="B457" s="2" t="s">
        <v>1081</v>
      </c>
      <c r="C457" s="22" t="str">
        <f>VLOOKUP($A457,'NAICS with notes'!$A:$K,7,FALSE)</f>
        <v>Traded</v>
      </c>
      <c r="D457" s="22">
        <f>VLOOKUP($A457,'NAICS with notes'!$A:$K,8,FALSE)</f>
        <v>29</v>
      </c>
      <c r="E457" s="22" t="str">
        <f>VLOOKUP($A457,'NAICS with notes'!$A:$K,9,FALSE)</f>
        <v>Marketing, Design, and Publishing</v>
      </c>
      <c r="F457" s="22">
        <f>VLOOKUP($A457,'NAICS with notes'!$A:$K,10,FALSE)</f>
        <v>3</v>
      </c>
      <c r="G457" s="22" t="str">
        <f>VLOOKUP($A457,'NAICS with notes'!$A:$K,11,FALSE)</f>
        <v>Design Services</v>
      </c>
    </row>
    <row r="458" spans="1:7" x14ac:dyDescent="0.25">
      <c r="A458" s="8" t="s">
        <v>1082</v>
      </c>
      <c r="B458" s="2" t="s">
        <v>1083</v>
      </c>
      <c r="C458" s="22" t="str">
        <f>VLOOKUP($A458,'NAICS with notes'!$A:$K,7,FALSE)</f>
        <v>Traded</v>
      </c>
      <c r="D458" s="22">
        <f>VLOOKUP($A458,'NAICS with notes'!$A:$K,8,FALSE)</f>
        <v>29</v>
      </c>
      <c r="E458" s="22" t="str">
        <f>VLOOKUP($A458,'NAICS with notes'!$A:$K,9,FALSE)</f>
        <v>Marketing, Design, and Publishing</v>
      </c>
      <c r="F458" s="22">
        <f>VLOOKUP($A458,'NAICS with notes'!$A:$K,10,FALSE)</f>
        <v>3</v>
      </c>
      <c r="G458" s="22" t="str">
        <f>VLOOKUP($A458,'NAICS with notes'!$A:$K,11,FALSE)</f>
        <v>Design Services</v>
      </c>
    </row>
    <row r="459" spans="1:7" x14ac:dyDescent="0.25">
      <c r="A459" s="8" t="s">
        <v>1084</v>
      </c>
      <c r="B459" s="2" t="s">
        <v>1085</v>
      </c>
      <c r="C459" s="22" t="str">
        <f>VLOOKUP($A459,'NAICS with notes'!$A:$K,7,FALSE)</f>
        <v>Traded</v>
      </c>
      <c r="D459" s="22">
        <f>VLOOKUP($A459,'NAICS with notes'!$A:$K,8,FALSE)</f>
        <v>29</v>
      </c>
      <c r="E459" s="22" t="str">
        <f>VLOOKUP($A459,'NAICS with notes'!$A:$K,9,FALSE)</f>
        <v>Marketing, Design, and Publishing</v>
      </c>
      <c r="F459" s="22">
        <f>VLOOKUP($A459,'NAICS with notes'!$A:$K,10,FALSE)</f>
        <v>4</v>
      </c>
      <c r="G459" s="22" t="str">
        <f>VLOOKUP($A459,'NAICS with notes'!$A:$K,11,FALSE)</f>
        <v>Publishing</v>
      </c>
    </row>
    <row r="460" spans="1:7" x14ac:dyDescent="0.25">
      <c r="A460" s="8" t="s">
        <v>1087</v>
      </c>
      <c r="B460" s="2" t="s">
        <v>1088</v>
      </c>
      <c r="C460" s="22" t="str">
        <f>VLOOKUP($A460,'NAICS with notes'!$A:$K,7,FALSE)</f>
        <v>Traded</v>
      </c>
      <c r="D460" s="22">
        <f>VLOOKUP($A460,'NAICS with notes'!$A:$K,8,FALSE)</f>
        <v>29</v>
      </c>
      <c r="E460" s="22" t="str">
        <f>VLOOKUP($A460,'NAICS with notes'!$A:$K,9,FALSE)</f>
        <v>Marketing, Design, and Publishing</v>
      </c>
      <c r="F460" s="22">
        <f>VLOOKUP($A460,'NAICS with notes'!$A:$K,10,FALSE)</f>
        <v>4</v>
      </c>
      <c r="G460" s="22" t="str">
        <f>VLOOKUP($A460,'NAICS with notes'!$A:$K,11,FALSE)</f>
        <v>Publishing</v>
      </c>
    </row>
    <row r="461" spans="1:7" x14ac:dyDescent="0.25">
      <c r="A461" s="8" t="s">
        <v>1089</v>
      </c>
      <c r="B461" s="2" t="s">
        <v>1090</v>
      </c>
      <c r="C461" s="22" t="str">
        <f>VLOOKUP($A461,'NAICS with notes'!$A:$K,7,FALSE)</f>
        <v>Traded</v>
      </c>
      <c r="D461" s="22">
        <f>VLOOKUP($A461,'NAICS with notes'!$A:$K,8,FALSE)</f>
        <v>29</v>
      </c>
      <c r="E461" s="22" t="str">
        <f>VLOOKUP($A461,'NAICS with notes'!$A:$K,9,FALSE)</f>
        <v>Marketing, Design, and Publishing</v>
      </c>
      <c r="F461" s="22">
        <f>VLOOKUP($A461,'NAICS with notes'!$A:$K,10,FALSE)</f>
        <v>4</v>
      </c>
      <c r="G461" s="22" t="str">
        <f>VLOOKUP($A461,'NAICS with notes'!$A:$K,11,FALSE)</f>
        <v>Publishing</v>
      </c>
    </row>
    <row r="462" spans="1:7" x14ac:dyDescent="0.25">
      <c r="A462" s="8" t="s">
        <v>1091</v>
      </c>
      <c r="B462" s="2" t="s">
        <v>1092</v>
      </c>
      <c r="C462" s="22" t="str">
        <f>VLOOKUP($A462,'NAICS with notes'!$A:$K,7,FALSE)</f>
        <v>Traded</v>
      </c>
      <c r="D462" s="22">
        <f>VLOOKUP($A462,'NAICS with notes'!$A:$K,8,FALSE)</f>
        <v>29</v>
      </c>
      <c r="E462" s="22" t="str">
        <f>VLOOKUP($A462,'NAICS with notes'!$A:$K,9,FALSE)</f>
        <v>Marketing, Design, and Publishing</v>
      </c>
      <c r="F462" s="22">
        <f>VLOOKUP($A462,'NAICS with notes'!$A:$K,10,FALSE)</f>
        <v>4</v>
      </c>
      <c r="G462" s="22" t="str">
        <f>VLOOKUP($A462,'NAICS with notes'!$A:$K,11,FALSE)</f>
        <v>Publishing</v>
      </c>
    </row>
    <row r="463" spans="1:7" x14ac:dyDescent="0.25">
      <c r="A463" s="8" t="s">
        <v>2671</v>
      </c>
      <c r="B463" s="2" t="s">
        <v>1094</v>
      </c>
      <c r="C463" s="22" t="str">
        <f>VLOOKUP($A463,'NAICS with notes'!$A:$K,7,FALSE)</f>
        <v>Traded</v>
      </c>
      <c r="D463" s="22">
        <f>VLOOKUP($A463,'NAICS with notes'!$A:$K,8,FALSE)</f>
        <v>29</v>
      </c>
      <c r="E463" s="22" t="str">
        <f>VLOOKUP($A463,'NAICS with notes'!$A:$K,9,FALSE)</f>
        <v>Marketing, Design, and Publishing</v>
      </c>
      <c r="F463" s="22">
        <f>VLOOKUP($A463,'NAICS with notes'!$A:$K,10,FALSE)</f>
        <v>4</v>
      </c>
      <c r="G463" s="22" t="str">
        <f>VLOOKUP($A463,'NAICS with notes'!$A:$K,11,FALSE)</f>
        <v>Publishing</v>
      </c>
    </row>
    <row r="464" spans="1:7" x14ac:dyDescent="0.25">
      <c r="A464" s="8" t="s">
        <v>2672</v>
      </c>
      <c r="B464" s="2" t="s">
        <v>2673</v>
      </c>
      <c r="C464" s="22" t="str">
        <f>VLOOKUP($A464,'NAICS with notes'!$A:$K,7,FALSE)</f>
        <v>Traded</v>
      </c>
      <c r="D464" s="22">
        <f>VLOOKUP($A464,'NAICS with notes'!$A:$K,8,FALSE)</f>
        <v>29</v>
      </c>
      <c r="E464" s="22" t="str">
        <f>VLOOKUP($A464,'NAICS with notes'!$A:$K,9,FALSE)</f>
        <v>Marketing, Design, and Publishing</v>
      </c>
      <c r="F464" s="22">
        <f>VLOOKUP($A464,'NAICS with notes'!$A:$K,10,FALSE)</f>
        <v>4</v>
      </c>
      <c r="G464" s="22" t="str">
        <f>VLOOKUP($A464,'NAICS with notes'!$A:$K,11,FALSE)</f>
        <v>Publishing</v>
      </c>
    </row>
    <row r="465" spans="1:7" x14ac:dyDescent="0.25">
      <c r="A465" s="8" t="s">
        <v>2674</v>
      </c>
      <c r="B465" s="2" t="s">
        <v>1100</v>
      </c>
      <c r="C465" s="22" t="str">
        <f>VLOOKUP($A465,'NAICS with notes'!$A:$K,7,FALSE)</f>
        <v>Traded</v>
      </c>
      <c r="D465" s="22">
        <f>VLOOKUP($A465,'NAICS with notes'!$A:$K,8,FALSE)</f>
        <v>29</v>
      </c>
      <c r="E465" s="22" t="str">
        <f>VLOOKUP($A465,'NAICS with notes'!$A:$K,9,FALSE)</f>
        <v>Marketing, Design, and Publishing</v>
      </c>
      <c r="F465" s="22">
        <f>VLOOKUP($A465,'NAICS with notes'!$A:$K,10,FALSE)</f>
        <v>4</v>
      </c>
      <c r="G465" s="22" t="str">
        <f>VLOOKUP($A465,'NAICS with notes'!$A:$K,11,FALSE)</f>
        <v>Publishing</v>
      </c>
    </row>
    <row r="466" spans="1:7" x14ac:dyDescent="0.25">
      <c r="A466" s="8" t="s">
        <v>1101</v>
      </c>
      <c r="B466" s="2" t="s">
        <v>1102</v>
      </c>
      <c r="C466" s="22" t="str">
        <f>VLOOKUP($A466,'NAICS with notes'!$A:$K,7,FALSE)</f>
        <v>Traded</v>
      </c>
      <c r="D466" s="22">
        <f>VLOOKUP($A466,'NAICS with notes'!$A:$K,8,FALSE)</f>
        <v>30</v>
      </c>
      <c r="E466" s="22" t="str">
        <f>VLOOKUP($A466,'NAICS with notes'!$A:$K,9,FALSE)</f>
        <v>Medical Devices</v>
      </c>
      <c r="F466" s="22">
        <f>VLOOKUP($A466,'NAICS with notes'!$A:$K,10,FALSE)</f>
        <v>1</v>
      </c>
      <c r="G466" s="22" t="str">
        <f>VLOOKUP($A466,'NAICS with notes'!$A:$K,11,FALSE)</f>
        <v>Optical Instruments and Ophthalmic Goods</v>
      </c>
    </row>
    <row r="467" spans="1:7" x14ac:dyDescent="0.25">
      <c r="A467" s="8" t="s">
        <v>1105</v>
      </c>
      <c r="B467" s="2" t="s">
        <v>1106</v>
      </c>
      <c r="C467" s="22" t="str">
        <f>VLOOKUP($A467,'NAICS with notes'!$A:$K,7,FALSE)</f>
        <v>Traded</v>
      </c>
      <c r="D467" s="22">
        <f>VLOOKUP($A467,'NAICS with notes'!$A:$K,8,FALSE)</f>
        <v>30</v>
      </c>
      <c r="E467" s="22" t="str">
        <f>VLOOKUP($A467,'NAICS with notes'!$A:$K,9,FALSE)</f>
        <v>Medical Devices</v>
      </c>
      <c r="F467" s="22">
        <f>VLOOKUP($A467,'NAICS with notes'!$A:$K,10,FALSE)</f>
        <v>1</v>
      </c>
      <c r="G467" s="22" t="str">
        <f>VLOOKUP($A467,'NAICS with notes'!$A:$K,11,FALSE)</f>
        <v>Optical Instruments and Ophthalmic Goods</v>
      </c>
    </row>
    <row r="468" spans="1:7" x14ac:dyDescent="0.25">
      <c r="A468" s="8" t="s">
        <v>1107</v>
      </c>
      <c r="B468" s="2" t="s">
        <v>1108</v>
      </c>
      <c r="C468" s="22" t="str">
        <f>VLOOKUP($A468,'NAICS with notes'!$A:$K,7,FALSE)</f>
        <v>Traded</v>
      </c>
      <c r="D468" s="22">
        <f>VLOOKUP($A468,'NAICS with notes'!$A:$K,8,FALSE)</f>
        <v>30</v>
      </c>
      <c r="E468" s="22" t="str">
        <f>VLOOKUP($A468,'NAICS with notes'!$A:$K,9,FALSE)</f>
        <v>Medical Devices</v>
      </c>
      <c r="F468" s="22">
        <f>VLOOKUP($A468,'NAICS with notes'!$A:$K,10,FALSE)</f>
        <v>2</v>
      </c>
      <c r="G468" s="22" t="str">
        <f>VLOOKUP($A468,'NAICS with notes'!$A:$K,11,FALSE)</f>
        <v>Surgical and Dental Instruments and Supplies</v>
      </c>
    </row>
    <row r="469" spans="1:7" x14ac:dyDescent="0.25">
      <c r="A469" s="8" t="s">
        <v>1110</v>
      </c>
      <c r="B469" s="2" t="s">
        <v>1111</v>
      </c>
      <c r="C469" s="22" t="str">
        <f>VLOOKUP($A469,'NAICS with notes'!$A:$K,7,FALSE)</f>
        <v>Traded</v>
      </c>
      <c r="D469" s="22">
        <f>VLOOKUP($A469,'NAICS with notes'!$A:$K,8,FALSE)</f>
        <v>30</v>
      </c>
      <c r="E469" s="22" t="str">
        <f>VLOOKUP($A469,'NAICS with notes'!$A:$K,9,FALSE)</f>
        <v>Medical Devices</v>
      </c>
      <c r="F469" s="22">
        <f>VLOOKUP($A469,'NAICS with notes'!$A:$K,10,FALSE)</f>
        <v>2</v>
      </c>
      <c r="G469" s="22" t="str">
        <f>VLOOKUP($A469,'NAICS with notes'!$A:$K,11,FALSE)</f>
        <v>Surgical and Dental Instruments and Supplies</v>
      </c>
    </row>
    <row r="470" spans="1:7" x14ac:dyDescent="0.25">
      <c r="A470" s="8" t="s">
        <v>1112</v>
      </c>
      <c r="B470" s="2" t="s">
        <v>1113</v>
      </c>
      <c r="C470" s="22" t="str">
        <f>VLOOKUP($A470,'NAICS with notes'!$A:$K,7,FALSE)</f>
        <v>Traded</v>
      </c>
      <c r="D470" s="22">
        <f>VLOOKUP($A470,'NAICS with notes'!$A:$K,8,FALSE)</f>
        <v>30</v>
      </c>
      <c r="E470" s="22" t="str">
        <f>VLOOKUP($A470,'NAICS with notes'!$A:$K,9,FALSE)</f>
        <v>Medical Devices</v>
      </c>
      <c r="F470" s="22">
        <f>VLOOKUP($A470,'NAICS with notes'!$A:$K,10,FALSE)</f>
        <v>2</v>
      </c>
      <c r="G470" s="22" t="str">
        <f>VLOOKUP($A470,'NAICS with notes'!$A:$K,11,FALSE)</f>
        <v>Surgical and Dental Instruments and Supplies</v>
      </c>
    </row>
    <row r="471" spans="1:7" x14ac:dyDescent="0.25">
      <c r="A471" s="8" t="s">
        <v>1114</v>
      </c>
      <c r="B471" s="2" t="s">
        <v>1115</v>
      </c>
      <c r="C471" s="22" t="str">
        <f>VLOOKUP($A471,'NAICS with notes'!$A:$K,7,FALSE)</f>
        <v>Traded</v>
      </c>
      <c r="D471" s="22">
        <f>VLOOKUP($A471,'NAICS with notes'!$A:$K,8,FALSE)</f>
        <v>31</v>
      </c>
      <c r="E471" s="22" t="str">
        <f>VLOOKUP($A471,'NAICS with notes'!$A:$K,9,FALSE)</f>
        <v>Metal Mining</v>
      </c>
      <c r="F471" s="22">
        <f>VLOOKUP($A471,'NAICS with notes'!$A:$K,10,FALSE)</f>
        <v>1</v>
      </c>
      <c r="G471" s="22" t="str">
        <f>VLOOKUP($A471,'NAICS with notes'!$A:$K,11,FALSE)</f>
        <v>Metal Mining</v>
      </c>
    </row>
    <row r="472" spans="1:7" x14ac:dyDescent="0.25">
      <c r="A472" s="8" t="s">
        <v>1117</v>
      </c>
      <c r="B472" s="2" t="s">
        <v>1118</v>
      </c>
      <c r="C472" s="22" t="str">
        <f>VLOOKUP($A472,'NAICS with notes'!$A:$K,7,FALSE)</f>
        <v>Traded</v>
      </c>
      <c r="D472" s="22">
        <f>VLOOKUP($A472,'NAICS with notes'!$A:$K,8,FALSE)</f>
        <v>31</v>
      </c>
      <c r="E472" s="22" t="str">
        <f>VLOOKUP($A472,'NAICS with notes'!$A:$K,9,FALSE)</f>
        <v>Metal Mining</v>
      </c>
      <c r="F472" s="22">
        <f>VLOOKUP($A472,'NAICS with notes'!$A:$K,10,FALSE)</f>
        <v>1</v>
      </c>
      <c r="G472" s="22" t="str">
        <f>VLOOKUP($A472,'NAICS with notes'!$A:$K,11,FALSE)</f>
        <v>Metal Mining</v>
      </c>
    </row>
    <row r="473" spans="1:7" x14ac:dyDescent="0.25">
      <c r="A473" s="8" t="s">
        <v>1119</v>
      </c>
      <c r="B473" s="2" t="s">
        <v>1120</v>
      </c>
      <c r="C473" s="22" t="str">
        <f>VLOOKUP($A473,'NAICS with notes'!$A:$K,7,FALSE)</f>
        <v>Traded</v>
      </c>
      <c r="D473" s="22">
        <f>VLOOKUP($A473,'NAICS with notes'!$A:$K,8,FALSE)</f>
        <v>31</v>
      </c>
      <c r="E473" s="22" t="str">
        <f>VLOOKUP($A473,'NAICS with notes'!$A:$K,9,FALSE)</f>
        <v>Metal Mining</v>
      </c>
      <c r="F473" s="22">
        <f>VLOOKUP($A473,'NAICS with notes'!$A:$K,10,FALSE)</f>
        <v>1</v>
      </c>
      <c r="G473" s="22" t="str">
        <f>VLOOKUP($A473,'NAICS with notes'!$A:$K,11,FALSE)</f>
        <v>Metal Mining</v>
      </c>
    </row>
    <row r="474" spans="1:7" x14ac:dyDescent="0.25">
      <c r="A474" s="8" t="s">
        <v>1121</v>
      </c>
      <c r="B474" s="2" t="s">
        <v>1122</v>
      </c>
      <c r="C474" s="22" t="str">
        <f>VLOOKUP($A474,'NAICS with notes'!$A:$K,7,FALSE)</f>
        <v>Traded</v>
      </c>
      <c r="D474" s="22">
        <f>VLOOKUP($A474,'NAICS with notes'!$A:$K,8,FALSE)</f>
        <v>31</v>
      </c>
      <c r="E474" s="22" t="str">
        <f>VLOOKUP($A474,'NAICS with notes'!$A:$K,9,FALSE)</f>
        <v>Metal Mining</v>
      </c>
      <c r="F474" s="22">
        <f>VLOOKUP($A474,'NAICS with notes'!$A:$K,10,FALSE)</f>
        <v>1</v>
      </c>
      <c r="G474" s="22" t="str">
        <f>VLOOKUP($A474,'NAICS with notes'!$A:$K,11,FALSE)</f>
        <v>Metal Mining</v>
      </c>
    </row>
    <row r="475" spans="1:7" x14ac:dyDescent="0.25">
      <c r="A475" s="8" t="s">
        <v>1123</v>
      </c>
      <c r="B475" s="2" t="s">
        <v>1124</v>
      </c>
      <c r="C475" s="22" t="str">
        <f>VLOOKUP($A475,'NAICS with notes'!$A:$K,7,FALSE)</f>
        <v>Traded</v>
      </c>
      <c r="D475" s="22">
        <f>VLOOKUP($A475,'NAICS with notes'!$A:$K,8,FALSE)</f>
        <v>31</v>
      </c>
      <c r="E475" s="22" t="str">
        <f>VLOOKUP($A475,'NAICS with notes'!$A:$K,9,FALSE)</f>
        <v>Metal Mining</v>
      </c>
      <c r="F475" s="22">
        <f>VLOOKUP($A475,'NAICS with notes'!$A:$K,10,FALSE)</f>
        <v>1</v>
      </c>
      <c r="G475" s="22" t="str">
        <f>VLOOKUP($A475,'NAICS with notes'!$A:$K,11,FALSE)</f>
        <v>Metal Mining</v>
      </c>
    </row>
    <row r="476" spans="1:7" x14ac:dyDescent="0.25">
      <c r="A476" s="8" t="s">
        <v>1125</v>
      </c>
      <c r="B476" s="2" t="s">
        <v>1126</v>
      </c>
      <c r="C476" s="22" t="str">
        <f>VLOOKUP($A476,'NAICS with notes'!$A:$K,7,FALSE)</f>
        <v>Traded</v>
      </c>
      <c r="D476" s="22">
        <f>VLOOKUP($A476,'NAICS with notes'!$A:$K,8,FALSE)</f>
        <v>31</v>
      </c>
      <c r="E476" s="22" t="str">
        <f>VLOOKUP($A476,'NAICS with notes'!$A:$K,9,FALSE)</f>
        <v>Metal Mining</v>
      </c>
      <c r="F476" s="22">
        <f>VLOOKUP($A476,'NAICS with notes'!$A:$K,10,FALSE)</f>
        <v>1</v>
      </c>
      <c r="G476" s="22" t="str">
        <f>VLOOKUP($A476,'NAICS with notes'!$A:$K,11,FALSE)</f>
        <v>Metal Mining</v>
      </c>
    </row>
    <row r="477" spans="1:7" x14ac:dyDescent="0.25">
      <c r="A477" s="8" t="s">
        <v>1127</v>
      </c>
      <c r="B477" s="2" t="s">
        <v>1128</v>
      </c>
      <c r="C477" s="22" t="str">
        <f>VLOOKUP($A477,'NAICS with notes'!$A:$K,7,FALSE)</f>
        <v>Traded</v>
      </c>
      <c r="D477" s="22">
        <f>VLOOKUP($A477,'NAICS with notes'!$A:$K,8,FALSE)</f>
        <v>31</v>
      </c>
      <c r="E477" s="22" t="str">
        <f>VLOOKUP($A477,'NAICS with notes'!$A:$K,9,FALSE)</f>
        <v>Metal Mining</v>
      </c>
      <c r="F477" s="22">
        <f>VLOOKUP($A477,'NAICS with notes'!$A:$K,10,FALSE)</f>
        <v>1</v>
      </c>
      <c r="G477" s="22" t="str">
        <f>VLOOKUP($A477,'NAICS with notes'!$A:$K,11,FALSE)</f>
        <v>Metal Mining</v>
      </c>
    </row>
    <row r="478" spans="1:7" x14ac:dyDescent="0.25">
      <c r="A478" s="8" t="s">
        <v>1129</v>
      </c>
      <c r="B478" s="2" t="s">
        <v>1130</v>
      </c>
      <c r="C478" s="22" t="str">
        <f>VLOOKUP($A478,'NAICS with notes'!$A:$K,7,FALSE)</f>
        <v>Traded</v>
      </c>
      <c r="D478" s="22">
        <f>VLOOKUP($A478,'NAICS with notes'!$A:$K,8,FALSE)</f>
        <v>31</v>
      </c>
      <c r="E478" s="22" t="str">
        <f>VLOOKUP($A478,'NAICS with notes'!$A:$K,9,FALSE)</f>
        <v>Metal Mining</v>
      </c>
      <c r="F478" s="22">
        <f>VLOOKUP($A478,'NAICS with notes'!$A:$K,10,FALSE)</f>
        <v>1</v>
      </c>
      <c r="G478" s="22" t="str">
        <f>VLOOKUP($A478,'NAICS with notes'!$A:$K,11,FALSE)</f>
        <v>Metal Mining</v>
      </c>
    </row>
    <row r="479" spans="1:7" x14ac:dyDescent="0.25">
      <c r="A479" s="8" t="s">
        <v>1131</v>
      </c>
      <c r="B479" s="2" t="s">
        <v>1132</v>
      </c>
      <c r="C479" s="22" t="str">
        <f>VLOOKUP($A479,'NAICS with notes'!$A:$K,7,FALSE)</f>
        <v>Traded</v>
      </c>
      <c r="D479" s="22">
        <f>VLOOKUP($A479,'NAICS with notes'!$A:$K,8,FALSE)</f>
        <v>32</v>
      </c>
      <c r="E479" s="22" t="str">
        <f>VLOOKUP($A479,'NAICS with notes'!$A:$K,9,FALSE)</f>
        <v>Metalworking Technology</v>
      </c>
      <c r="F479" s="22">
        <f>VLOOKUP($A479,'NAICS with notes'!$A:$K,10,FALSE)</f>
        <v>1</v>
      </c>
      <c r="G479" s="22" t="str">
        <f>VLOOKUP($A479,'NAICS with notes'!$A:$K,11,FALSE)</f>
        <v>Metalworking Machinery</v>
      </c>
    </row>
    <row r="480" spans="1:7" x14ac:dyDescent="0.25">
      <c r="A480" s="8" t="s">
        <v>1135</v>
      </c>
      <c r="B480" s="2" t="s">
        <v>1136</v>
      </c>
      <c r="C480" s="22" t="str">
        <f>VLOOKUP($A480,'NAICS with notes'!$A:$K,7,FALSE)</f>
        <v>Traded</v>
      </c>
      <c r="D480" s="22">
        <f>VLOOKUP($A480,'NAICS with notes'!$A:$K,8,FALSE)</f>
        <v>32</v>
      </c>
      <c r="E480" s="22" t="str">
        <f>VLOOKUP($A480,'NAICS with notes'!$A:$K,9,FALSE)</f>
        <v>Metalworking Technology</v>
      </c>
      <c r="F480" s="22">
        <f>VLOOKUP($A480,'NAICS with notes'!$A:$K,10,FALSE)</f>
        <v>1</v>
      </c>
      <c r="G480" s="22" t="str">
        <f>VLOOKUP($A480,'NAICS with notes'!$A:$K,11,FALSE)</f>
        <v>Metalworking Machinery</v>
      </c>
    </row>
    <row r="481" spans="1:7" x14ac:dyDescent="0.25">
      <c r="A481" s="8" t="s">
        <v>1137</v>
      </c>
      <c r="B481" s="2" t="s">
        <v>1138</v>
      </c>
      <c r="C481" s="22" t="str">
        <f>VLOOKUP($A481,'NAICS with notes'!$A:$K,7,FALSE)</f>
        <v>Traded</v>
      </c>
      <c r="D481" s="22">
        <f>VLOOKUP($A481,'NAICS with notes'!$A:$K,8,FALSE)</f>
        <v>32</v>
      </c>
      <c r="E481" s="22" t="str">
        <f>VLOOKUP($A481,'NAICS with notes'!$A:$K,9,FALSE)</f>
        <v>Metalworking Technology</v>
      </c>
      <c r="F481" s="22">
        <f>VLOOKUP($A481,'NAICS with notes'!$A:$K,10,FALSE)</f>
        <v>1</v>
      </c>
      <c r="G481" s="22" t="str">
        <f>VLOOKUP($A481,'NAICS with notes'!$A:$K,11,FALSE)</f>
        <v>Metalworking Machinery</v>
      </c>
    </row>
    <row r="482" spans="1:7" x14ac:dyDescent="0.25">
      <c r="A482" s="8" t="s">
        <v>1139</v>
      </c>
      <c r="B482" s="2" t="s">
        <v>1140</v>
      </c>
      <c r="C482" s="22" t="str">
        <f>VLOOKUP($A482,'NAICS with notes'!$A:$K,7,FALSE)</f>
        <v>Traded</v>
      </c>
      <c r="D482" s="22">
        <f>VLOOKUP($A482,'NAICS with notes'!$A:$K,8,FALSE)</f>
        <v>32</v>
      </c>
      <c r="E482" s="22" t="str">
        <f>VLOOKUP($A482,'NAICS with notes'!$A:$K,9,FALSE)</f>
        <v>Metalworking Technology</v>
      </c>
      <c r="F482" s="22">
        <f>VLOOKUP($A482,'NAICS with notes'!$A:$K,10,FALSE)</f>
        <v>1</v>
      </c>
      <c r="G482" s="22" t="str">
        <f>VLOOKUP($A482,'NAICS with notes'!$A:$K,11,FALSE)</f>
        <v>Metalworking Machinery</v>
      </c>
    </row>
    <row r="483" spans="1:7" x14ac:dyDescent="0.25">
      <c r="A483" s="8" t="s">
        <v>1141</v>
      </c>
      <c r="B483" s="2" t="s">
        <v>1142</v>
      </c>
      <c r="C483" s="22" t="str">
        <f>VLOOKUP($A483,'NAICS with notes'!$A:$K,7,FALSE)</f>
        <v>Traded</v>
      </c>
      <c r="D483" s="22">
        <f>VLOOKUP($A483,'NAICS with notes'!$A:$K,8,FALSE)</f>
        <v>32</v>
      </c>
      <c r="E483" s="22" t="str">
        <f>VLOOKUP($A483,'NAICS with notes'!$A:$K,9,FALSE)</f>
        <v>Metalworking Technology</v>
      </c>
      <c r="F483" s="22">
        <f>VLOOKUP($A483,'NAICS with notes'!$A:$K,10,FALSE)</f>
        <v>1</v>
      </c>
      <c r="G483" s="22" t="str">
        <f>VLOOKUP($A483,'NAICS with notes'!$A:$K,11,FALSE)</f>
        <v>Metalworking Machinery</v>
      </c>
    </row>
    <row r="484" spans="1:7" x14ac:dyDescent="0.25">
      <c r="A484" s="8" t="s">
        <v>1143</v>
      </c>
      <c r="B484" s="2" t="s">
        <v>1144</v>
      </c>
      <c r="C484" s="22" t="str">
        <f>VLOOKUP($A484,'NAICS with notes'!$A:$K,7,FALSE)</f>
        <v>Traded</v>
      </c>
      <c r="D484" s="22">
        <f>VLOOKUP($A484,'NAICS with notes'!$A:$K,8,FALSE)</f>
        <v>32</v>
      </c>
      <c r="E484" s="22" t="str">
        <f>VLOOKUP($A484,'NAICS with notes'!$A:$K,9,FALSE)</f>
        <v>Metalworking Technology</v>
      </c>
      <c r="F484" s="22">
        <f>VLOOKUP($A484,'NAICS with notes'!$A:$K,10,FALSE)</f>
        <v>2</v>
      </c>
      <c r="G484" s="22" t="str">
        <f>VLOOKUP($A484,'NAICS with notes'!$A:$K,11,FALSE)</f>
        <v>Machine Tools and Accessories</v>
      </c>
    </row>
    <row r="485" spans="1:7" x14ac:dyDescent="0.25">
      <c r="A485" s="8" t="s">
        <v>1146</v>
      </c>
      <c r="B485" s="2" t="s">
        <v>1147</v>
      </c>
      <c r="C485" s="22" t="str">
        <f>VLOOKUP($A485,'NAICS with notes'!$A:$K,7,FALSE)</f>
        <v>Traded</v>
      </c>
      <c r="D485" s="22">
        <f>VLOOKUP($A485,'NAICS with notes'!$A:$K,8,FALSE)</f>
        <v>32</v>
      </c>
      <c r="E485" s="22" t="str">
        <f>VLOOKUP($A485,'NAICS with notes'!$A:$K,9,FALSE)</f>
        <v>Metalworking Technology</v>
      </c>
      <c r="F485" s="22">
        <f>VLOOKUP($A485,'NAICS with notes'!$A:$K,10,FALSE)</f>
        <v>2</v>
      </c>
      <c r="G485" s="22" t="str">
        <f>VLOOKUP($A485,'NAICS with notes'!$A:$K,11,FALSE)</f>
        <v>Machine Tools and Accessories</v>
      </c>
    </row>
    <row r="486" spans="1:7" x14ac:dyDescent="0.25">
      <c r="A486" s="8" t="s">
        <v>1148</v>
      </c>
      <c r="B486" s="2" t="s">
        <v>1149</v>
      </c>
      <c r="C486" s="22" t="str">
        <f>VLOOKUP($A486,'NAICS with notes'!$A:$K,7,FALSE)</f>
        <v>Traded</v>
      </c>
      <c r="D486" s="22">
        <f>VLOOKUP($A486,'NAICS with notes'!$A:$K,8,FALSE)</f>
        <v>32</v>
      </c>
      <c r="E486" s="22" t="str">
        <f>VLOOKUP($A486,'NAICS with notes'!$A:$K,9,FALSE)</f>
        <v>Metalworking Technology</v>
      </c>
      <c r="F486" s="22">
        <f>VLOOKUP($A486,'NAICS with notes'!$A:$K,10,FALSE)</f>
        <v>2</v>
      </c>
      <c r="G486" s="22" t="str">
        <f>VLOOKUP($A486,'NAICS with notes'!$A:$K,11,FALSE)</f>
        <v>Machine Tools and Accessories</v>
      </c>
    </row>
    <row r="487" spans="1:7" x14ac:dyDescent="0.25">
      <c r="A487" s="8" t="s">
        <v>1150</v>
      </c>
      <c r="B487" s="2" t="s">
        <v>1151</v>
      </c>
      <c r="C487" s="22" t="str">
        <f>VLOOKUP($A487,'NAICS with notes'!$A:$K,7,FALSE)</f>
        <v>Traded</v>
      </c>
      <c r="D487" s="22">
        <f>VLOOKUP($A487,'NAICS with notes'!$A:$K,8,FALSE)</f>
        <v>12</v>
      </c>
      <c r="E487" s="22" t="str">
        <f>VLOOKUP($A487,'NAICS with notes'!$A:$K,9,FALSE)</f>
        <v>Downstream Metal Products</v>
      </c>
      <c r="F487" s="22">
        <f>VLOOKUP($A487,'NAICS with notes'!$A:$K,10,FALSE)</f>
        <v>1</v>
      </c>
      <c r="G487" s="22" t="str">
        <f>VLOOKUP($A487,'NAICS with notes'!$A:$K,11,FALSE)</f>
        <v>Metal Products</v>
      </c>
    </row>
    <row r="488" spans="1:7" x14ac:dyDescent="0.25">
      <c r="A488" s="8" t="s">
        <v>1153</v>
      </c>
      <c r="B488" s="2" t="s">
        <v>1154</v>
      </c>
      <c r="C488" s="22" t="str">
        <f>VLOOKUP($A488,'NAICS with notes'!$A:$K,7,FALSE)</f>
        <v>Traded</v>
      </c>
      <c r="D488" s="22">
        <f>VLOOKUP($A488,'NAICS with notes'!$A:$K,8,FALSE)</f>
        <v>32</v>
      </c>
      <c r="E488" s="22" t="str">
        <f>VLOOKUP($A488,'NAICS with notes'!$A:$K,9,FALSE)</f>
        <v>Metalworking Technology</v>
      </c>
      <c r="F488" s="22">
        <f>VLOOKUP($A488,'NAICS with notes'!$A:$K,10,FALSE)</f>
        <v>3</v>
      </c>
      <c r="G488" s="22" t="str">
        <f>VLOOKUP($A488,'NAICS with notes'!$A:$K,11,FALSE)</f>
        <v>Hand Tools</v>
      </c>
    </row>
    <row r="489" spans="1:7" x14ac:dyDescent="0.25">
      <c r="A489" s="8" t="s">
        <v>1155</v>
      </c>
      <c r="B489" s="2" t="s">
        <v>1156</v>
      </c>
      <c r="C489" s="22" t="str">
        <f>VLOOKUP($A489,'NAICS with notes'!$A:$K,7,FALSE)</f>
        <v>Traded</v>
      </c>
      <c r="D489" s="22">
        <f>VLOOKUP($A489,'NAICS with notes'!$A:$K,8,FALSE)</f>
        <v>32</v>
      </c>
      <c r="E489" s="22" t="str">
        <f>VLOOKUP($A489,'NAICS with notes'!$A:$K,9,FALSE)</f>
        <v>Metalworking Technology</v>
      </c>
      <c r="F489" s="22">
        <f>VLOOKUP($A489,'NAICS with notes'!$A:$K,10,FALSE)</f>
        <v>4</v>
      </c>
      <c r="G489" s="22" t="str">
        <f>VLOOKUP($A489,'NAICS with notes'!$A:$K,11,FALSE)</f>
        <v>Fasteners</v>
      </c>
    </row>
    <row r="490" spans="1:7" x14ac:dyDescent="0.25">
      <c r="A490" s="8" t="s">
        <v>1158</v>
      </c>
      <c r="B490" s="2" t="s">
        <v>1159</v>
      </c>
      <c r="C490" s="22" t="str">
        <f>VLOOKUP($A490,'NAICS with notes'!$A:$K,7,FALSE)</f>
        <v>Traded</v>
      </c>
      <c r="D490" s="22">
        <f>VLOOKUP($A490,'NAICS with notes'!$A:$K,8,FALSE)</f>
        <v>32</v>
      </c>
      <c r="E490" s="22" t="str">
        <f>VLOOKUP($A490,'NAICS with notes'!$A:$K,9,FALSE)</f>
        <v>Metalworking Technology</v>
      </c>
      <c r="F490" s="22">
        <f>VLOOKUP($A490,'NAICS with notes'!$A:$K,10,FALSE)</f>
        <v>4</v>
      </c>
      <c r="G490" s="22" t="str">
        <f>VLOOKUP($A490,'NAICS with notes'!$A:$K,11,FALSE)</f>
        <v>Fasteners</v>
      </c>
    </row>
    <row r="491" spans="1:7" x14ac:dyDescent="0.25">
      <c r="A491" s="8" t="s">
        <v>1160</v>
      </c>
      <c r="B491" s="2" t="s">
        <v>1161</v>
      </c>
      <c r="C491" s="22" t="str">
        <f>VLOOKUP($A491,'NAICS with notes'!$A:$K,7,FALSE)</f>
        <v>Traded</v>
      </c>
      <c r="D491" s="22">
        <f>VLOOKUP($A491,'NAICS with notes'!$A:$K,8,FALSE)</f>
        <v>32</v>
      </c>
      <c r="E491" s="22" t="str">
        <f>VLOOKUP($A491,'NAICS with notes'!$A:$K,9,FALSE)</f>
        <v>Metalworking Technology</v>
      </c>
      <c r="F491" s="22">
        <f>VLOOKUP($A491,'NAICS with notes'!$A:$K,10,FALSE)</f>
        <v>5</v>
      </c>
      <c r="G491" s="22" t="str">
        <f>VLOOKUP($A491,'NAICS with notes'!$A:$K,11,FALSE)</f>
        <v>Metal Processing</v>
      </c>
    </row>
    <row r="492" spans="1:7" x14ac:dyDescent="0.25">
      <c r="A492" s="8" t="s">
        <v>1163</v>
      </c>
      <c r="B492" s="2" t="s">
        <v>1164</v>
      </c>
      <c r="C492" s="22" t="str">
        <f>VLOOKUP($A492,'NAICS with notes'!$A:$K,7,FALSE)</f>
        <v>Traded</v>
      </c>
      <c r="D492" s="22">
        <f>VLOOKUP($A492,'NAICS with notes'!$A:$K,8,FALSE)</f>
        <v>32</v>
      </c>
      <c r="E492" s="22" t="str">
        <f>VLOOKUP($A492,'NAICS with notes'!$A:$K,9,FALSE)</f>
        <v>Metalworking Technology</v>
      </c>
      <c r="F492" s="22">
        <f>VLOOKUP($A492,'NAICS with notes'!$A:$K,10,FALSE)</f>
        <v>5</v>
      </c>
      <c r="G492" s="22" t="str">
        <f>VLOOKUP($A492,'NAICS with notes'!$A:$K,11,FALSE)</f>
        <v>Metal Processing</v>
      </c>
    </row>
    <row r="493" spans="1:7" x14ac:dyDescent="0.25">
      <c r="A493" s="8" t="s">
        <v>1165</v>
      </c>
      <c r="B493" s="2" t="s">
        <v>1166</v>
      </c>
      <c r="C493" s="22" t="str">
        <f>VLOOKUP($A493,'NAICS with notes'!$A:$K,7,FALSE)</f>
        <v>Traded</v>
      </c>
      <c r="D493" s="22">
        <f>VLOOKUP($A493,'NAICS with notes'!$A:$K,8,FALSE)</f>
        <v>32</v>
      </c>
      <c r="E493" s="22" t="str">
        <f>VLOOKUP($A493,'NAICS with notes'!$A:$K,9,FALSE)</f>
        <v>Metalworking Technology</v>
      </c>
      <c r="F493" s="22">
        <f>VLOOKUP($A493,'NAICS with notes'!$A:$K,10,FALSE)</f>
        <v>5</v>
      </c>
      <c r="G493" s="22" t="str">
        <f>VLOOKUP($A493,'NAICS with notes'!$A:$K,11,FALSE)</f>
        <v>Metal Processing</v>
      </c>
    </row>
    <row r="494" spans="1:7" x14ac:dyDescent="0.25">
      <c r="A494" s="8" t="s">
        <v>1167</v>
      </c>
      <c r="B494" s="2" t="s">
        <v>1168</v>
      </c>
      <c r="C494" s="22" t="str">
        <f>VLOOKUP($A494,'NAICS with notes'!$A:$K,7,FALSE)</f>
        <v>Traded</v>
      </c>
      <c r="D494" s="22">
        <f>VLOOKUP($A494,'NAICS with notes'!$A:$K,8,FALSE)</f>
        <v>32</v>
      </c>
      <c r="E494" s="22" t="str">
        <f>VLOOKUP($A494,'NAICS with notes'!$A:$K,9,FALSE)</f>
        <v>Metalworking Technology</v>
      </c>
      <c r="F494" s="22">
        <f>VLOOKUP($A494,'NAICS with notes'!$A:$K,10,FALSE)</f>
        <v>5</v>
      </c>
      <c r="G494" s="22" t="str">
        <f>VLOOKUP($A494,'NAICS with notes'!$A:$K,11,FALSE)</f>
        <v>Metal Processing</v>
      </c>
    </row>
    <row r="495" spans="1:7" x14ac:dyDescent="0.25">
      <c r="A495" s="8" t="s">
        <v>1169</v>
      </c>
      <c r="B495" s="2" t="s">
        <v>1170</v>
      </c>
      <c r="C495" s="22" t="str">
        <f>VLOOKUP($A495,'NAICS with notes'!$A:$K,7,FALSE)</f>
        <v>Traded</v>
      </c>
      <c r="D495" s="22">
        <f>VLOOKUP($A495,'NAICS with notes'!$A:$K,8,FALSE)</f>
        <v>32</v>
      </c>
      <c r="E495" s="22" t="str">
        <f>VLOOKUP($A495,'NAICS with notes'!$A:$K,9,FALSE)</f>
        <v>Metalworking Technology</v>
      </c>
      <c r="F495" s="22">
        <f>VLOOKUP($A495,'NAICS with notes'!$A:$K,10,FALSE)</f>
        <v>5</v>
      </c>
      <c r="G495" s="22" t="str">
        <f>VLOOKUP($A495,'NAICS with notes'!$A:$K,11,FALSE)</f>
        <v>Metal Processing</v>
      </c>
    </row>
    <row r="496" spans="1:7" x14ac:dyDescent="0.25">
      <c r="A496" s="8" t="s">
        <v>1171</v>
      </c>
      <c r="B496" s="2" t="s">
        <v>1172</v>
      </c>
      <c r="C496" s="22" t="str">
        <f>VLOOKUP($A496,'NAICS with notes'!$A:$K,7,FALSE)</f>
        <v>Traded</v>
      </c>
      <c r="D496" s="22">
        <f>VLOOKUP($A496,'NAICS with notes'!$A:$K,8,FALSE)</f>
        <v>33</v>
      </c>
      <c r="E496" s="22" t="str">
        <f>VLOOKUP($A496,'NAICS with notes'!$A:$K,9,FALSE)</f>
        <v>Music and Sound Recording</v>
      </c>
      <c r="F496" s="22">
        <f>VLOOKUP($A496,'NAICS with notes'!$A:$K,10,FALSE)</f>
        <v>1</v>
      </c>
      <c r="G496" s="22" t="str">
        <f>VLOOKUP($A496,'NAICS with notes'!$A:$K,11,FALSE)</f>
        <v>Music and Sound Recording</v>
      </c>
    </row>
    <row r="497" spans="1:7" x14ac:dyDescent="0.25">
      <c r="A497" s="8" t="s">
        <v>1174</v>
      </c>
      <c r="B497" s="2" t="s">
        <v>1175</v>
      </c>
      <c r="C497" s="22" t="str">
        <f>VLOOKUP($A497,'NAICS with notes'!$A:$K,7,FALSE)</f>
        <v>Traded</v>
      </c>
      <c r="D497" s="22">
        <f>VLOOKUP($A497,'NAICS with notes'!$A:$K,8,FALSE)</f>
        <v>33</v>
      </c>
      <c r="E497" s="22" t="str">
        <f>VLOOKUP($A497,'NAICS with notes'!$A:$K,9,FALSE)</f>
        <v>Music and Sound Recording</v>
      </c>
      <c r="F497" s="22">
        <f>VLOOKUP($A497,'NAICS with notes'!$A:$K,10,FALSE)</f>
        <v>1</v>
      </c>
      <c r="G497" s="22" t="str">
        <f>VLOOKUP($A497,'NAICS with notes'!$A:$K,11,FALSE)</f>
        <v>Music and Sound Recording</v>
      </c>
    </row>
    <row r="498" spans="1:7" x14ac:dyDescent="0.25">
      <c r="A498" s="8" t="s">
        <v>1176</v>
      </c>
      <c r="B498" s="2" t="s">
        <v>1177</v>
      </c>
      <c r="C498" s="22" t="str">
        <f>VLOOKUP($A498,'NAICS with notes'!$A:$K,7,FALSE)</f>
        <v>Traded</v>
      </c>
      <c r="D498" s="22">
        <f>VLOOKUP($A498,'NAICS with notes'!$A:$K,8,FALSE)</f>
        <v>33</v>
      </c>
      <c r="E498" s="22" t="str">
        <f>VLOOKUP($A498,'NAICS with notes'!$A:$K,9,FALSE)</f>
        <v>Music and Sound Recording</v>
      </c>
      <c r="F498" s="22">
        <f>VLOOKUP($A498,'NAICS with notes'!$A:$K,10,FALSE)</f>
        <v>1</v>
      </c>
      <c r="G498" s="22" t="str">
        <f>VLOOKUP($A498,'NAICS with notes'!$A:$K,11,FALSE)</f>
        <v>Music and Sound Recording</v>
      </c>
    </row>
    <row r="499" spans="1:7" x14ac:dyDescent="0.25">
      <c r="A499" s="8" t="s">
        <v>1178</v>
      </c>
      <c r="B499" s="2" t="s">
        <v>1179</v>
      </c>
      <c r="C499" s="22" t="str">
        <f>VLOOKUP($A499,'NAICS with notes'!$A:$K,7,FALSE)</f>
        <v>Traded</v>
      </c>
      <c r="D499" s="22">
        <f>VLOOKUP($A499,'NAICS with notes'!$A:$K,8,FALSE)</f>
        <v>33</v>
      </c>
      <c r="E499" s="22" t="str">
        <f>VLOOKUP($A499,'NAICS with notes'!$A:$K,9,FALSE)</f>
        <v>Music and Sound Recording</v>
      </c>
      <c r="F499" s="22">
        <f>VLOOKUP($A499,'NAICS with notes'!$A:$K,10,FALSE)</f>
        <v>1</v>
      </c>
      <c r="G499" s="22" t="str">
        <f>VLOOKUP($A499,'NAICS with notes'!$A:$K,11,FALSE)</f>
        <v>Music and Sound Recording</v>
      </c>
    </row>
    <row r="500" spans="1:7" x14ac:dyDescent="0.25">
      <c r="A500" s="8" t="s">
        <v>1180</v>
      </c>
      <c r="B500" s="2" t="s">
        <v>1181</v>
      </c>
      <c r="C500" s="22" t="str">
        <f>VLOOKUP($A500,'NAICS with notes'!$A:$K,7,FALSE)</f>
        <v>Traded</v>
      </c>
      <c r="D500" s="22">
        <f>VLOOKUP($A500,'NAICS with notes'!$A:$K,8,FALSE)</f>
        <v>33</v>
      </c>
      <c r="E500" s="22" t="str">
        <f>VLOOKUP($A500,'NAICS with notes'!$A:$K,9,FALSE)</f>
        <v>Music and Sound Recording</v>
      </c>
      <c r="F500" s="22">
        <f>VLOOKUP($A500,'NAICS with notes'!$A:$K,10,FALSE)</f>
        <v>1</v>
      </c>
      <c r="G500" s="22" t="str">
        <f>VLOOKUP($A500,'NAICS with notes'!$A:$K,11,FALSE)</f>
        <v>Music and Sound Recording</v>
      </c>
    </row>
    <row r="501" spans="1:7" x14ac:dyDescent="0.25">
      <c r="A501" s="8" t="s">
        <v>1182</v>
      </c>
      <c r="B501" s="2" t="s">
        <v>1183</v>
      </c>
      <c r="C501" s="22" t="str">
        <f>VLOOKUP($A501,'NAICS with notes'!$A:$K,7,FALSE)</f>
        <v>Traded</v>
      </c>
      <c r="D501" s="22">
        <f>VLOOKUP($A501,'NAICS with notes'!$A:$K,8,FALSE)</f>
        <v>34</v>
      </c>
      <c r="E501" s="22" t="str">
        <f>VLOOKUP($A501,'NAICS with notes'!$A:$K,9,FALSE)</f>
        <v>Nonmetal Mining</v>
      </c>
      <c r="F501" s="22">
        <f>VLOOKUP($A501,'NAICS with notes'!$A:$K,10,FALSE)</f>
        <v>1</v>
      </c>
      <c r="G501" s="22" t="str">
        <f>VLOOKUP($A501,'NAICS with notes'!$A:$K,11,FALSE)</f>
        <v>Nonmetal Mining</v>
      </c>
    </row>
    <row r="502" spans="1:7" x14ac:dyDescent="0.25">
      <c r="A502" s="8" t="s">
        <v>1185</v>
      </c>
      <c r="B502" s="2" t="s">
        <v>1186</v>
      </c>
      <c r="C502" s="22" t="str">
        <f>VLOOKUP($A502,'NAICS with notes'!$A:$K,7,FALSE)</f>
        <v>Traded</v>
      </c>
      <c r="D502" s="22">
        <f>VLOOKUP($A502,'NAICS with notes'!$A:$K,8,FALSE)</f>
        <v>34</v>
      </c>
      <c r="E502" s="22" t="str">
        <f>VLOOKUP($A502,'NAICS with notes'!$A:$K,9,FALSE)</f>
        <v>Nonmetal Mining</v>
      </c>
      <c r="F502" s="22">
        <f>VLOOKUP($A502,'NAICS with notes'!$A:$K,10,FALSE)</f>
        <v>1</v>
      </c>
      <c r="G502" s="22" t="str">
        <f>VLOOKUP($A502,'NAICS with notes'!$A:$K,11,FALSE)</f>
        <v>Nonmetal Mining</v>
      </c>
    </row>
    <row r="503" spans="1:7" x14ac:dyDescent="0.25">
      <c r="A503" s="8" t="s">
        <v>1187</v>
      </c>
      <c r="B503" s="2" t="s">
        <v>1188</v>
      </c>
      <c r="C503" s="22" t="str">
        <f>VLOOKUP($A503,'NAICS with notes'!$A:$K,7,FALSE)</f>
        <v>Traded</v>
      </c>
      <c r="D503" s="22">
        <f>VLOOKUP($A503,'NAICS with notes'!$A:$K,8,FALSE)</f>
        <v>34</v>
      </c>
      <c r="E503" s="22" t="str">
        <f>VLOOKUP($A503,'NAICS with notes'!$A:$K,9,FALSE)</f>
        <v>Nonmetal Mining</v>
      </c>
      <c r="F503" s="22">
        <f>VLOOKUP($A503,'NAICS with notes'!$A:$K,10,FALSE)</f>
        <v>1</v>
      </c>
      <c r="G503" s="22" t="str">
        <f>VLOOKUP($A503,'NAICS with notes'!$A:$K,11,FALSE)</f>
        <v>Nonmetal Mining</v>
      </c>
    </row>
    <row r="504" spans="1:7" x14ac:dyDescent="0.25">
      <c r="A504" s="8" t="s">
        <v>1189</v>
      </c>
      <c r="B504" s="2" t="s">
        <v>1190</v>
      </c>
      <c r="C504" s="22" t="str">
        <f>VLOOKUP($A504,'NAICS with notes'!$A:$K,7,FALSE)</f>
        <v>Traded</v>
      </c>
      <c r="D504" s="22">
        <f>VLOOKUP($A504,'NAICS with notes'!$A:$K,8,FALSE)</f>
        <v>34</v>
      </c>
      <c r="E504" s="22" t="str">
        <f>VLOOKUP($A504,'NAICS with notes'!$A:$K,9,FALSE)</f>
        <v>Nonmetal Mining</v>
      </c>
      <c r="F504" s="22">
        <f>VLOOKUP($A504,'NAICS with notes'!$A:$K,10,FALSE)</f>
        <v>1</v>
      </c>
      <c r="G504" s="22" t="str">
        <f>VLOOKUP($A504,'NAICS with notes'!$A:$K,11,FALSE)</f>
        <v>Nonmetal Mining</v>
      </c>
    </row>
    <row r="505" spans="1:7" x14ac:dyDescent="0.25">
      <c r="A505" s="8" t="s">
        <v>1191</v>
      </c>
      <c r="B505" s="2" t="s">
        <v>1192</v>
      </c>
      <c r="C505" s="22" t="str">
        <f>VLOOKUP($A505,'NAICS with notes'!$A:$K,7,FALSE)</f>
        <v>Traded</v>
      </c>
      <c r="D505" s="22">
        <f>VLOOKUP($A505,'NAICS with notes'!$A:$K,8,FALSE)</f>
        <v>34</v>
      </c>
      <c r="E505" s="22" t="str">
        <f>VLOOKUP($A505,'NAICS with notes'!$A:$K,9,FALSE)</f>
        <v>Nonmetal Mining</v>
      </c>
      <c r="F505" s="22">
        <f>VLOOKUP($A505,'NAICS with notes'!$A:$K,10,FALSE)</f>
        <v>1</v>
      </c>
      <c r="G505" s="22" t="str">
        <f>VLOOKUP($A505,'NAICS with notes'!$A:$K,11,FALSE)</f>
        <v>Nonmetal Mining</v>
      </c>
    </row>
    <row r="506" spans="1:7" x14ac:dyDescent="0.25">
      <c r="A506" s="8" t="s">
        <v>1193</v>
      </c>
      <c r="B506" s="2" t="s">
        <v>1194</v>
      </c>
      <c r="C506" s="22" t="str">
        <f>VLOOKUP($A506,'NAICS with notes'!$A:$K,7,FALSE)</f>
        <v>Traded</v>
      </c>
      <c r="D506" s="22">
        <f>VLOOKUP($A506,'NAICS with notes'!$A:$K,8,FALSE)</f>
        <v>34</v>
      </c>
      <c r="E506" s="22" t="str">
        <f>VLOOKUP($A506,'NAICS with notes'!$A:$K,9,FALSE)</f>
        <v>Nonmetal Mining</v>
      </c>
      <c r="F506" s="22">
        <f>VLOOKUP($A506,'NAICS with notes'!$A:$K,10,FALSE)</f>
        <v>1</v>
      </c>
      <c r="G506" s="22" t="str">
        <f>VLOOKUP($A506,'NAICS with notes'!$A:$K,11,FALSE)</f>
        <v>Nonmetal Mining</v>
      </c>
    </row>
    <row r="507" spans="1:7" x14ac:dyDescent="0.25">
      <c r="A507" s="8" t="s">
        <v>1195</v>
      </c>
      <c r="B507" s="2" t="s">
        <v>1196</v>
      </c>
      <c r="C507" s="22" t="str">
        <f>VLOOKUP($A507,'NAICS with notes'!$A:$K,7,FALSE)</f>
        <v>Traded</v>
      </c>
      <c r="D507" s="22">
        <f>VLOOKUP($A507,'NAICS with notes'!$A:$K,8,FALSE)</f>
        <v>34</v>
      </c>
      <c r="E507" s="22" t="str">
        <f>VLOOKUP($A507,'NAICS with notes'!$A:$K,9,FALSE)</f>
        <v>Nonmetal Mining</v>
      </c>
      <c r="F507" s="22">
        <f>VLOOKUP($A507,'NAICS with notes'!$A:$K,10,FALSE)</f>
        <v>1</v>
      </c>
      <c r="G507" s="22" t="str">
        <f>VLOOKUP($A507,'NAICS with notes'!$A:$K,11,FALSE)</f>
        <v>Nonmetal Mining</v>
      </c>
    </row>
    <row r="508" spans="1:7" x14ac:dyDescent="0.25">
      <c r="A508" s="8" t="s">
        <v>1197</v>
      </c>
      <c r="B508" s="2" t="s">
        <v>1198</v>
      </c>
      <c r="C508" s="22" t="str">
        <f>VLOOKUP($A508,'NAICS with notes'!$A:$K,7,FALSE)</f>
        <v>Traded</v>
      </c>
      <c r="D508" s="22">
        <f>VLOOKUP($A508,'NAICS with notes'!$A:$K,8,FALSE)</f>
        <v>34</v>
      </c>
      <c r="E508" s="22" t="str">
        <f>VLOOKUP($A508,'NAICS with notes'!$A:$K,9,FALSE)</f>
        <v>Nonmetal Mining</v>
      </c>
      <c r="F508" s="22">
        <f>VLOOKUP($A508,'NAICS with notes'!$A:$K,10,FALSE)</f>
        <v>1</v>
      </c>
      <c r="G508" s="22" t="str">
        <f>VLOOKUP($A508,'NAICS with notes'!$A:$K,11,FALSE)</f>
        <v>Nonmetal Mining</v>
      </c>
    </row>
    <row r="509" spans="1:7" x14ac:dyDescent="0.25">
      <c r="A509" s="8" t="s">
        <v>1199</v>
      </c>
      <c r="B509" s="2" t="s">
        <v>1200</v>
      </c>
      <c r="C509" s="22" t="str">
        <f>VLOOKUP($A509,'NAICS with notes'!$A:$K,7,FALSE)</f>
        <v>Traded</v>
      </c>
      <c r="D509" s="22">
        <f>VLOOKUP($A509,'NAICS with notes'!$A:$K,8,FALSE)</f>
        <v>34</v>
      </c>
      <c r="E509" s="22" t="str">
        <f>VLOOKUP($A509,'NAICS with notes'!$A:$K,9,FALSE)</f>
        <v>Nonmetal Mining</v>
      </c>
      <c r="F509" s="22">
        <f>VLOOKUP($A509,'NAICS with notes'!$A:$K,10,FALSE)</f>
        <v>1</v>
      </c>
      <c r="G509" s="22" t="str">
        <f>VLOOKUP($A509,'NAICS with notes'!$A:$K,11,FALSE)</f>
        <v>Nonmetal Mining</v>
      </c>
    </row>
    <row r="510" spans="1:7" x14ac:dyDescent="0.25">
      <c r="A510" s="8" t="s">
        <v>1201</v>
      </c>
      <c r="B510" s="2" t="s">
        <v>1202</v>
      </c>
      <c r="C510" s="22" t="str">
        <f>VLOOKUP($A510,'NAICS with notes'!$A:$K,7,FALSE)</f>
        <v>Traded</v>
      </c>
      <c r="D510" s="22">
        <f>VLOOKUP($A510,'NAICS with notes'!$A:$K,8,FALSE)</f>
        <v>34</v>
      </c>
      <c r="E510" s="22" t="str">
        <f>VLOOKUP($A510,'NAICS with notes'!$A:$K,9,FALSE)</f>
        <v>Nonmetal Mining</v>
      </c>
      <c r="F510" s="22">
        <f>VLOOKUP($A510,'NAICS with notes'!$A:$K,10,FALSE)</f>
        <v>1</v>
      </c>
      <c r="G510" s="22" t="str">
        <f>VLOOKUP($A510,'NAICS with notes'!$A:$K,11,FALSE)</f>
        <v>Nonmetal Mining</v>
      </c>
    </row>
    <row r="511" spans="1:7" x14ac:dyDescent="0.25">
      <c r="A511" s="8" t="s">
        <v>1203</v>
      </c>
      <c r="B511" s="2" t="s">
        <v>1204</v>
      </c>
      <c r="C511" s="22" t="str">
        <f>VLOOKUP($A511,'NAICS with notes'!$A:$K,7,FALSE)</f>
        <v>Traded</v>
      </c>
      <c r="D511" s="22">
        <f>VLOOKUP($A511,'NAICS with notes'!$A:$K,8,FALSE)</f>
        <v>34</v>
      </c>
      <c r="E511" s="22" t="str">
        <f>VLOOKUP($A511,'NAICS with notes'!$A:$K,9,FALSE)</f>
        <v>Nonmetal Mining</v>
      </c>
      <c r="F511" s="22">
        <f>VLOOKUP($A511,'NAICS with notes'!$A:$K,10,FALSE)</f>
        <v>1</v>
      </c>
      <c r="G511" s="22" t="str">
        <f>VLOOKUP($A511,'NAICS with notes'!$A:$K,11,FALSE)</f>
        <v>Nonmetal Mining</v>
      </c>
    </row>
    <row r="512" spans="1:7" x14ac:dyDescent="0.25">
      <c r="A512" s="8" t="s">
        <v>1205</v>
      </c>
      <c r="B512" s="2" t="s">
        <v>1206</v>
      </c>
      <c r="C512" s="22" t="str">
        <f>VLOOKUP($A512,'NAICS with notes'!$A:$K,7,FALSE)</f>
        <v>Traded</v>
      </c>
      <c r="D512" s="22">
        <f>VLOOKUP($A512,'NAICS with notes'!$A:$K,8,FALSE)</f>
        <v>34</v>
      </c>
      <c r="E512" s="22" t="str">
        <f>VLOOKUP($A512,'NAICS with notes'!$A:$K,9,FALSE)</f>
        <v>Nonmetal Mining</v>
      </c>
      <c r="F512" s="22">
        <f>VLOOKUP($A512,'NAICS with notes'!$A:$K,10,FALSE)</f>
        <v>1</v>
      </c>
      <c r="G512" s="22" t="str">
        <f>VLOOKUP($A512,'NAICS with notes'!$A:$K,11,FALSE)</f>
        <v>Nonmetal Mining</v>
      </c>
    </row>
    <row r="513" spans="1:7" x14ac:dyDescent="0.25">
      <c r="A513" s="8" t="s">
        <v>1207</v>
      </c>
      <c r="B513" s="2" t="s">
        <v>1208</v>
      </c>
      <c r="C513" s="22" t="str">
        <f>VLOOKUP($A513,'NAICS with notes'!$A:$K,7,FALSE)</f>
        <v>Traded</v>
      </c>
      <c r="D513" s="22">
        <f>VLOOKUP($A513,'NAICS with notes'!$A:$K,8,FALSE)</f>
        <v>34</v>
      </c>
      <c r="E513" s="22" t="str">
        <f>VLOOKUP($A513,'NAICS with notes'!$A:$K,9,FALSE)</f>
        <v>Nonmetal Mining</v>
      </c>
      <c r="F513" s="22">
        <f>VLOOKUP($A513,'NAICS with notes'!$A:$K,10,FALSE)</f>
        <v>1</v>
      </c>
      <c r="G513" s="22" t="str">
        <f>VLOOKUP($A513,'NAICS with notes'!$A:$K,11,FALSE)</f>
        <v>Nonmetal Mining</v>
      </c>
    </row>
    <row r="514" spans="1:7" x14ac:dyDescent="0.25">
      <c r="A514" s="8" t="s">
        <v>1209</v>
      </c>
      <c r="B514" s="2" t="s">
        <v>1210</v>
      </c>
      <c r="C514" s="22" t="str">
        <f>VLOOKUP($A514,'NAICS with notes'!$A:$K,7,FALSE)</f>
        <v>Traded</v>
      </c>
      <c r="D514" s="22">
        <f>VLOOKUP($A514,'NAICS with notes'!$A:$K,8,FALSE)</f>
        <v>35</v>
      </c>
      <c r="E514" s="22" t="str">
        <f>VLOOKUP($A514,'NAICS with notes'!$A:$K,9,FALSE)</f>
        <v>Oil and Gas Production and Transportation</v>
      </c>
      <c r="F514" s="22">
        <f>VLOOKUP($A514,'NAICS with notes'!$A:$K,10,FALSE)</f>
        <v>1</v>
      </c>
      <c r="G514" s="22" t="str">
        <f>VLOOKUP($A514,'NAICS with notes'!$A:$K,11,FALSE)</f>
        <v>Petroleum Processing</v>
      </c>
    </row>
    <row r="515" spans="1:7" x14ac:dyDescent="0.25">
      <c r="A515" s="8" t="s">
        <v>1213</v>
      </c>
      <c r="B515" s="2" t="s">
        <v>1214</v>
      </c>
      <c r="C515" s="22" t="str">
        <f>VLOOKUP($A515,'NAICS with notes'!$A:$K,7,FALSE)</f>
        <v>Traded</v>
      </c>
      <c r="D515" s="22">
        <f>VLOOKUP($A515,'NAICS with notes'!$A:$K,8,FALSE)</f>
        <v>35</v>
      </c>
      <c r="E515" s="22" t="str">
        <f>VLOOKUP($A515,'NAICS with notes'!$A:$K,9,FALSE)</f>
        <v>Oil and Gas Production and Transportation</v>
      </c>
      <c r="F515" s="22">
        <f>VLOOKUP($A515,'NAICS with notes'!$A:$K,10,FALSE)</f>
        <v>1</v>
      </c>
      <c r="G515" s="22" t="str">
        <f>VLOOKUP($A515,'NAICS with notes'!$A:$K,11,FALSE)</f>
        <v>Petroleum Processing</v>
      </c>
    </row>
    <row r="516" spans="1:7" x14ac:dyDescent="0.25">
      <c r="A516" s="8" t="s">
        <v>1215</v>
      </c>
      <c r="B516" s="2" t="s">
        <v>1216</v>
      </c>
      <c r="C516" s="22" t="str">
        <f>VLOOKUP($A516,'NAICS with notes'!$A:$K,7,FALSE)</f>
        <v>Traded</v>
      </c>
      <c r="D516" s="22">
        <f>VLOOKUP($A516,'NAICS with notes'!$A:$K,8,FALSE)</f>
        <v>35</v>
      </c>
      <c r="E516" s="22" t="str">
        <f>VLOOKUP($A516,'NAICS with notes'!$A:$K,9,FALSE)</f>
        <v>Oil and Gas Production and Transportation</v>
      </c>
      <c r="F516" s="22">
        <f>VLOOKUP($A516,'NAICS with notes'!$A:$K,10,FALSE)</f>
        <v>2</v>
      </c>
      <c r="G516" s="22" t="str">
        <f>VLOOKUP($A516,'NAICS with notes'!$A:$K,11,FALSE)</f>
        <v>Support Activities for Oil and Gas Operations</v>
      </c>
    </row>
    <row r="517" spans="1:7" x14ac:dyDescent="0.25">
      <c r="A517" s="8" t="s">
        <v>1217</v>
      </c>
      <c r="B517" s="2" t="s">
        <v>1218</v>
      </c>
      <c r="C517" s="22" t="str">
        <f>VLOOKUP($A517,'NAICS with notes'!$A:$K,7,FALSE)</f>
        <v>Traded</v>
      </c>
      <c r="D517" s="22">
        <f>VLOOKUP($A517,'NAICS with notes'!$A:$K,8,FALSE)</f>
        <v>35</v>
      </c>
      <c r="E517" s="22" t="str">
        <f>VLOOKUP($A517,'NAICS with notes'!$A:$K,9,FALSE)</f>
        <v>Oil and Gas Production and Transportation</v>
      </c>
      <c r="F517" s="22">
        <f>VLOOKUP($A517,'NAICS with notes'!$A:$K,10,FALSE)</f>
        <v>2</v>
      </c>
      <c r="G517" s="22" t="str">
        <f>VLOOKUP($A517,'NAICS with notes'!$A:$K,11,FALSE)</f>
        <v>Support Activities for Oil and Gas Operations</v>
      </c>
    </row>
    <row r="518" spans="1:7" x14ac:dyDescent="0.25">
      <c r="A518" s="8" t="s">
        <v>1219</v>
      </c>
      <c r="B518" s="2" t="s">
        <v>1220</v>
      </c>
      <c r="C518" s="22" t="str">
        <f>VLOOKUP($A518,'NAICS with notes'!$A:$K,7,FALSE)</f>
        <v>Traded</v>
      </c>
      <c r="D518" s="22">
        <f>VLOOKUP($A518,'NAICS with notes'!$A:$K,8,FALSE)</f>
        <v>35</v>
      </c>
      <c r="E518" s="22" t="str">
        <f>VLOOKUP($A518,'NAICS with notes'!$A:$K,9,FALSE)</f>
        <v>Oil and Gas Production and Transportation</v>
      </c>
      <c r="F518" s="22">
        <f>VLOOKUP($A518,'NAICS with notes'!$A:$K,10,FALSE)</f>
        <v>3</v>
      </c>
      <c r="G518" s="22" t="str">
        <f>VLOOKUP($A518,'NAICS with notes'!$A:$K,11,FALSE)</f>
        <v>Drilling Wells</v>
      </c>
    </row>
    <row r="519" spans="1:7" x14ac:dyDescent="0.25">
      <c r="A519" s="8" t="s">
        <v>1222</v>
      </c>
      <c r="B519" s="2" t="s">
        <v>1223</v>
      </c>
      <c r="C519" s="22" t="str">
        <f>VLOOKUP($A519,'NAICS with notes'!$A:$K,7,FALSE)</f>
        <v>Traded</v>
      </c>
      <c r="D519" s="22">
        <f>VLOOKUP($A519,'NAICS with notes'!$A:$K,8,FALSE)</f>
        <v>35</v>
      </c>
      <c r="E519" s="22" t="str">
        <f>VLOOKUP($A519,'NAICS with notes'!$A:$K,9,FALSE)</f>
        <v>Oil and Gas Production and Transportation</v>
      </c>
      <c r="F519" s="22">
        <f>VLOOKUP($A519,'NAICS with notes'!$A:$K,10,FALSE)</f>
        <v>4</v>
      </c>
      <c r="G519" s="22" t="str">
        <f>VLOOKUP($A519,'NAICS with notes'!$A:$K,11,FALSE)</f>
        <v>Oil and Gas Extraction</v>
      </c>
    </row>
    <row r="520" spans="1:7" x14ac:dyDescent="0.25">
      <c r="A520" s="8" t="s">
        <v>1225</v>
      </c>
      <c r="B520" s="2" t="s">
        <v>1226</v>
      </c>
      <c r="C520" s="22" t="str">
        <f>VLOOKUP($A520,'NAICS with notes'!$A:$K,7,FALSE)</f>
        <v>Traded</v>
      </c>
      <c r="D520" s="22">
        <f>VLOOKUP($A520,'NAICS with notes'!$A:$K,8,FALSE)</f>
        <v>35</v>
      </c>
      <c r="E520" s="22" t="str">
        <f>VLOOKUP($A520,'NAICS with notes'!$A:$K,9,FALSE)</f>
        <v>Oil and Gas Production and Transportation</v>
      </c>
      <c r="F520" s="22">
        <f>VLOOKUP($A520,'NAICS with notes'!$A:$K,10,FALSE)</f>
        <v>4</v>
      </c>
      <c r="G520" s="22" t="str">
        <f>VLOOKUP($A520,'NAICS with notes'!$A:$K,11,FALSE)</f>
        <v>Oil and Gas Extraction</v>
      </c>
    </row>
    <row r="521" spans="1:7" x14ac:dyDescent="0.25">
      <c r="A521" s="8" t="s">
        <v>1227</v>
      </c>
      <c r="B521" s="2" t="s">
        <v>1228</v>
      </c>
      <c r="C521" s="22" t="str">
        <f>VLOOKUP($A521,'NAICS with notes'!$A:$K,7,FALSE)</f>
        <v>Traded</v>
      </c>
      <c r="D521" s="22">
        <f>VLOOKUP($A521,'NAICS with notes'!$A:$K,8,FALSE)</f>
        <v>35</v>
      </c>
      <c r="E521" s="22" t="str">
        <f>VLOOKUP($A521,'NAICS with notes'!$A:$K,9,FALSE)</f>
        <v>Oil and Gas Production and Transportation</v>
      </c>
      <c r="F521" s="22">
        <f>VLOOKUP($A521,'NAICS with notes'!$A:$K,10,FALSE)</f>
        <v>5</v>
      </c>
      <c r="G521" s="22" t="str">
        <f>VLOOKUP($A521,'NAICS with notes'!$A:$K,11,FALSE)</f>
        <v>Oil and Gas Machinery</v>
      </c>
    </row>
    <row r="522" spans="1:7" x14ac:dyDescent="0.25">
      <c r="A522" s="8" t="s">
        <v>1230</v>
      </c>
      <c r="B522" s="2" t="s">
        <v>1231</v>
      </c>
      <c r="C522" s="22" t="str">
        <f>VLOOKUP($A522,'NAICS with notes'!$A:$K,7,FALSE)</f>
        <v>Traded</v>
      </c>
      <c r="D522" s="22">
        <f>VLOOKUP($A522,'NAICS with notes'!$A:$K,8,FALSE)</f>
        <v>35</v>
      </c>
      <c r="E522" s="22" t="str">
        <f>VLOOKUP($A522,'NAICS with notes'!$A:$K,9,FALSE)</f>
        <v>Oil and Gas Production and Transportation</v>
      </c>
      <c r="F522" s="22">
        <f>VLOOKUP($A522,'NAICS with notes'!$A:$K,10,FALSE)</f>
        <v>6</v>
      </c>
      <c r="G522" s="22" t="str">
        <f>VLOOKUP($A522,'NAICS with notes'!$A:$K,11,FALSE)</f>
        <v>Pipeline Transportation</v>
      </c>
    </row>
    <row r="523" spans="1:7" x14ac:dyDescent="0.25">
      <c r="A523" s="8" t="s">
        <v>1233</v>
      </c>
      <c r="B523" s="2" t="s">
        <v>1234</v>
      </c>
      <c r="C523" s="22" t="str">
        <f>VLOOKUP($A523,'NAICS with notes'!$A:$K,7,FALSE)</f>
        <v>Traded</v>
      </c>
      <c r="D523" s="22">
        <f>VLOOKUP($A523,'NAICS with notes'!$A:$K,8,FALSE)</f>
        <v>35</v>
      </c>
      <c r="E523" s="22" t="str">
        <f>VLOOKUP($A523,'NAICS with notes'!$A:$K,9,FALSE)</f>
        <v>Oil and Gas Production and Transportation</v>
      </c>
      <c r="F523" s="22">
        <f>VLOOKUP($A523,'NAICS with notes'!$A:$K,10,FALSE)</f>
        <v>6</v>
      </c>
      <c r="G523" s="22" t="str">
        <f>VLOOKUP($A523,'NAICS with notes'!$A:$K,11,FALSE)</f>
        <v>Pipeline Transportation</v>
      </c>
    </row>
    <row r="524" spans="1:7" x14ac:dyDescent="0.25">
      <c r="A524" s="8" t="s">
        <v>1235</v>
      </c>
      <c r="B524" s="2" t="s">
        <v>1236</v>
      </c>
      <c r="C524" s="22" t="str">
        <f>VLOOKUP($A524,'NAICS with notes'!$A:$K,7,FALSE)</f>
        <v>Traded</v>
      </c>
      <c r="D524" s="22">
        <f>VLOOKUP($A524,'NAICS with notes'!$A:$K,8,FALSE)</f>
        <v>35</v>
      </c>
      <c r="E524" s="22" t="str">
        <f>VLOOKUP($A524,'NAICS with notes'!$A:$K,9,FALSE)</f>
        <v>Oil and Gas Production and Transportation</v>
      </c>
      <c r="F524" s="22">
        <f>VLOOKUP($A524,'NAICS with notes'!$A:$K,10,FALSE)</f>
        <v>6</v>
      </c>
      <c r="G524" s="22" t="str">
        <f>VLOOKUP($A524,'NAICS with notes'!$A:$K,11,FALSE)</f>
        <v>Pipeline Transportation</v>
      </c>
    </row>
    <row r="525" spans="1:7" x14ac:dyDescent="0.25">
      <c r="A525" s="8" t="s">
        <v>1237</v>
      </c>
      <c r="B525" s="2" t="s">
        <v>1238</v>
      </c>
      <c r="C525" s="22" t="str">
        <f>VLOOKUP($A525,'NAICS with notes'!$A:$K,7,FALSE)</f>
        <v>Traded</v>
      </c>
      <c r="D525" s="22">
        <f>VLOOKUP($A525,'NAICS with notes'!$A:$K,8,FALSE)</f>
        <v>35</v>
      </c>
      <c r="E525" s="22" t="str">
        <f>VLOOKUP($A525,'NAICS with notes'!$A:$K,9,FALSE)</f>
        <v>Oil and Gas Production and Transportation</v>
      </c>
      <c r="F525" s="22">
        <f>VLOOKUP($A525,'NAICS with notes'!$A:$K,10,FALSE)</f>
        <v>6</v>
      </c>
      <c r="G525" s="22" t="str">
        <f>VLOOKUP($A525,'NAICS with notes'!$A:$K,11,FALSE)</f>
        <v>Pipeline Transportation</v>
      </c>
    </row>
    <row r="526" spans="1:7" x14ac:dyDescent="0.25">
      <c r="A526" s="8" t="s">
        <v>1239</v>
      </c>
      <c r="B526" s="2" t="s">
        <v>1240</v>
      </c>
      <c r="C526" s="22" t="str">
        <f>VLOOKUP($A526,'NAICS with notes'!$A:$K,7,FALSE)</f>
        <v>Traded</v>
      </c>
      <c r="D526" s="22">
        <f>VLOOKUP($A526,'NAICS with notes'!$A:$K,8,FALSE)</f>
        <v>36</v>
      </c>
      <c r="E526" s="22" t="str">
        <f>VLOOKUP($A526,'NAICS with notes'!$A:$K,9,FALSE)</f>
        <v>Paper and Packaging</v>
      </c>
      <c r="F526" s="22">
        <f>VLOOKUP($A526,'NAICS with notes'!$A:$K,10,FALSE)</f>
        <v>1</v>
      </c>
      <c r="G526" s="22" t="str">
        <f>VLOOKUP($A526,'NAICS with notes'!$A:$K,11,FALSE)</f>
        <v>Paper Mills</v>
      </c>
    </row>
    <row r="527" spans="1:7" x14ac:dyDescent="0.25">
      <c r="A527" s="8" t="s">
        <v>1243</v>
      </c>
      <c r="B527" s="2" t="s">
        <v>1244</v>
      </c>
      <c r="C527" s="22" t="str">
        <f>VLOOKUP($A527,'NAICS with notes'!$A:$K,7,FALSE)</f>
        <v>Traded</v>
      </c>
      <c r="D527" s="22">
        <f>VLOOKUP($A527,'NAICS with notes'!$A:$K,8,FALSE)</f>
        <v>36</v>
      </c>
      <c r="E527" s="22" t="str">
        <f>VLOOKUP($A527,'NAICS with notes'!$A:$K,9,FALSE)</f>
        <v>Paper and Packaging</v>
      </c>
      <c r="F527" s="22">
        <f>VLOOKUP($A527,'NAICS with notes'!$A:$K,10,FALSE)</f>
        <v>1</v>
      </c>
      <c r="G527" s="22" t="str">
        <f>VLOOKUP($A527,'NAICS with notes'!$A:$K,11,FALSE)</f>
        <v>Paper Mills</v>
      </c>
    </row>
    <row r="528" spans="1:7" x14ac:dyDescent="0.25">
      <c r="A528" s="8" t="s">
        <v>1245</v>
      </c>
      <c r="B528" s="2" t="s">
        <v>1246</v>
      </c>
      <c r="C528" s="22" t="str">
        <f>VLOOKUP($A528,'NAICS with notes'!$A:$K,7,FALSE)</f>
        <v>Traded</v>
      </c>
      <c r="D528" s="22">
        <f>VLOOKUP($A528,'NAICS with notes'!$A:$K,8,FALSE)</f>
        <v>36</v>
      </c>
      <c r="E528" s="22" t="str">
        <f>VLOOKUP($A528,'NAICS with notes'!$A:$K,9,FALSE)</f>
        <v>Paper and Packaging</v>
      </c>
      <c r="F528" s="22">
        <f>VLOOKUP($A528,'NAICS with notes'!$A:$K,10,FALSE)</f>
        <v>1</v>
      </c>
      <c r="G528" s="22" t="str">
        <f>VLOOKUP($A528,'NAICS with notes'!$A:$K,11,FALSE)</f>
        <v>Paper Mills</v>
      </c>
    </row>
    <row r="529" spans="1:7" x14ac:dyDescent="0.25">
      <c r="A529" s="8" t="s">
        <v>1247</v>
      </c>
      <c r="B529" s="2" t="s">
        <v>1248</v>
      </c>
      <c r="C529" s="22" t="str">
        <f>VLOOKUP($A529,'NAICS with notes'!$A:$K,7,FALSE)</f>
        <v>Traded</v>
      </c>
      <c r="D529" s="22">
        <f>VLOOKUP($A529,'NAICS with notes'!$A:$K,8,FALSE)</f>
        <v>36</v>
      </c>
      <c r="E529" s="22" t="str">
        <f>VLOOKUP($A529,'NAICS with notes'!$A:$K,9,FALSE)</f>
        <v>Paper and Packaging</v>
      </c>
      <c r="F529" s="22">
        <f>VLOOKUP($A529,'NAICS with notes'!$A:$K,10,FALSE)</f>
        <v>1</v>
      </c>
      <c r="G529" s="22" t="str">
        <f>VLOOKUP($A529,'NAICS with notes'!$A:$K,11,FALSE)</f>
        <v>Paper Mills</v>
      </c>
    </row>
    <row r="530" spans="1:7" x14ac:dyDescent="0.25">
      <c r="A530" s="8" t="s">
        <v>1249</v>
      </c>
      <c r="B530" s="2" t="s">
        <v>1250</v>
      </c>
      <c r="C530" s="22" t="str">
        <f>VLOOKUP($A530,'NAICS with notes'!$A:$K,7,FALSE)</f>
        <v>Traded</v>
      </c>
      <c r="D530" s="22">
        <f>VLOOKUP($A530,'NAICS with notes'!$A:$K,8,FALSE)</f>
        <v>36</v>
      </c>
      <c r="E530" s="22" t="str">
        <f>VLOOKUP($A530,'NAICS with notes'!$A:$K,9,FALSE)</f>
        <v>Paper and Packaging</v>
      </c>
      <c r="F530" s="22">
        <f>VLOOKUP($A530,'NAICS with notes'!$A:$K,10,FALSE)</f>
        <v>2</v>
      </c>
      <c r="G530" s="22" t="str">
        <f>VLOOKUP($A530,'NAICS with notes'!$A:$K,11,FALSE)</f>
        <v>Packaging</v>
      </c>
    </row>
    <row r="531" spans="1:7" x14ac:dyDescent="0.25">
      <c r="A531" s="8" t="s">
        <v>1252</v>
      </c>
      <c r="B531" s="2" t="s">
        <v>1253</v>
      </c>
      <c r="C531" s="22" t="str">
        <f>VLOOKUP($A531,'NAICS with notes'!$A:$K,7,FALSE)</f>
        <v>Traded</v>
      </c>
      <c r="D531" s="22">
        <f>VLOOKUP($A531,'NAICS with notes'!$A:$K,8,FALSE)</f>
        <v>36</v>
      </c>
      <c r="E531" s="22" t="str">
        <f>VLOOKUP($A531,'NAICS with notes'!$A:$K,9,FALSE)</f>
        <v>Paper and Packaging</v>
      </c>
      <c r="F531" s="22">
        <f>VLOOKUP($A531,'NAICS with notes'!$A:$K,10,FALSE)</f>
        <v>2</v>
      </c>
      <c r="G531" s="22" t="str">
        <f>VLOOKUP($A531,'NAICS with notes'!$A:$K,11,FALSE)</f>
        <v>Packaging</v>
      </c>
    </row>
    <row r="532" spans="1:7" x14ac:dyDescent="0.25">
      <c r="A532" s="8" t="s">
        <v>1254</v>
      </c>
      <c r="B532" s="2" t="s">
        <v>1255</v>
      </c>
      <c r="C532" s="22" t="str">
        <f>VLOOKUP($A532,'NAICS with notes'!$A:$K,7,FALSE)</f>
        <v>Traded</v>
      </c>
      <c r="D532" s="22">
        <f>VLOOKUP($A532,'NAICS with notes'!$A:$K,8,FALSE)</f>
        <v>36</v>
      </c>
      <c r="E532" s="22" t="str">
        <f>VLOOKUP($A532,'NAICS with notes'!$A:$K,9,FALSE)</f>
        <v>Paper and Packaging</v>
      </c>
      <c r="F532" s="22">
        <f>VLOOKUP($A532,'NAICS with notes'!$A:$K,10,FALSE)</f>
        <v>2</v>
      </c>
      <c r="G532" s="22" t="str">
        <f>VLOOKUP($A532,'NAICS with notes'!$A:$K,11,FALSE)</f>
        <v>Packaging</v>
      </c>
    </row>
    <row r="533" spans="1:7" x14ac:dyDescent="0.25">
      <c r="A533" s="8" t="s">
        <v>1256</v>
      </c>
      <c r="B533" s="2" t="s">
        <v>1257</v>
      </c>
      <c r="C533" s="22" t="str">
        <f>VLOOKUP($A533,'NAICS with notes'!$A:$K,7,FALSE)</f>
        <v>Traded</v>
      </c>
      <c r="D533" s="22">
        <f>VLOOKUP($A533,'NAICS with notes'!$A:$K,8,FALSE)</f>
        <v>36</v>
      </c>
      <c r="E533" s="22" t="str">
        <f>VLOOKUP($A533,'NAICS with notes'!$A:$K,9,FALSE)</f>
        <v>Paper and Packaging</v>
      </c>
      <c r="F533" s="22">
        <f>VLOOKUP($A533,'NAICS with notes'!$A:$K,10,FALSE)</f>
        <v>2</v>
      </c>
      <c r="G533" s="22" t="str">
        <f>VLOOKUP($A533,'NAICS with notes'!$A:$K,11,FALSE)</f>
        <v>Packaging</v>
      </c>
    </row>
    <row r="534" spans="1:7" x14ac:dyDescent="0.25">
      <c r="A534" s="8" t="s">
        <v>1258</v>
      </c>
      <c r="B534" s="2" t="s">
        <v>1259</v>
      </c>
      <c r="C534" s="22" t="str">
        <f>VLOOKUP($A534,'NAICS with notes'!$A:$K,7,FALSE)</f>
        <v>Traded</v>
      </c>
      <c r="D534" s="22">
        <f>VLOOKUP($A534,'NAICS with notes'!$A:$K,8,FALSE)</f>
        <v>36</v>
      </c>
      <c r="E534" s="22" t="str">
        <f>VLOOKUP($A534,'NAICS with notes'!$A:$K,9,FALSE)</f>
        <v>Paper and Packaging</v>
      </c>
      <c r="F534" s="22">
        <f>VLOOKUP($A534,'NAICS with notes'!$A:$K,10,FALSE)</f>
        <v>2</v>
      </c>
      <c r="G534" s="22" t="str">
        <f>VLOOKUP($A534,'NAICS with notes'!$A:$K,11,FALSE)</f>
        <v>Packaging</v>
      </c>
    </row>
    <row r="535" spans="1:7" x14ac:dyDescent="0.25">
      <c r="A535" s="8" t="s">
        <v>1260</v>
      </c>
      <c r="B535" s="2" t="s">
        <v>1261</v>
      </c>
      <c r="C535" s="22" t="str">
        <f>VLOOKUP($A535,'NAICS with notes'!$A:$K,7,FALSE)</f>
        <v>Traded</v>
      </c>
      <c r="D535" s="22">
        <f>VLOOKUP($A535,'NAICS with notes'!$A:$K,8,FALSE)</f>
        <v>36</v>
      </c>
      <c r="E535" s="22" t="str">
        <f>VLOOKUP($A535,'NAICS with notes'!$A:$K,9,FALSE)</f>
        <v>Paper and Packaging</v>
      </c>
      <c r="F535" s="22">
        <f>VLOOKUP($A535,'NAICS with notes'!$A:$K,10,FALSE)</f>
        <v>2</v>
      </c>
      <c r="G535" s="22" t="str">
        <f>VLOOKUP($A535,'NAICS with notes'!$A:$K,11,FALSE)</f>
        <v>Packaging</v>
      </c>
    </row>
    <row r="536" spans="1:7" x14ac:dyDescent="0.25">
      <c r="A536" s="8" t="s">
        <v>1262</v>
      </c>
      <c r="B536" s="2" t="s">
        <v>1263</v>
      </c>
      <c r="C536" s="22" t="str">
        <f>VLOOKUP($A536,'NAICS with notes'!$A:$K,7,FALSE)</f>
        <v>Traded</v>
      </c>
      <c r="D536" s="22">
        <f>VLOOKUP($A536,'NAICS with notes'!$A:$K,8,FALSE)</f>
        <v>36</v>
      </c>
      <c r="E536" s="22" t="str">
        <f>VLOOKUP($A536,'NAICS with notes'!$A:$K,9,FALSE)</f>
        <v>Paper and Packaging</v>
      </c>
      <c r="F536" s="22">
        <f>VLOOKUP($A536,'NAICS with notes'!$A:$K,10,FALSE)</f>
        <v>2</v>
      </c>
      <c r="G536" s="22" t="str">
        <f>VLOOKUP($A536,'NAICS with notes'!$A:$K,11,FALSE)</f>
        <v>Packaging</v>
      </c>
    </row>
    <row r="537" spans="1:7" x14ac:dyDescent="0.25">
      <c r="A537" s="8" t="s">
        <v>1264</v>
      </c>
      <c r="B537" s="2" t="s">
        <v>1265</v>
      </c>
      <c r="C537" s="22" t="str">
        <f>VLOOKUP($A537,'NAICS with notes'!$A:$K,7,FALSE)</f>
        <v>Traded</v>
      </c>
      <c r="D537" s="22">
        <f>VLOOKUP($A537,'NAICS with notes'!$A:$K,8,FALSE)</f>
        <v>36</v>
      </c>
      <c r="E537" s="22" t="str">
        <f>VLOOKUP($A537,'NAICS with notes'!$A:$K,9,FALSE)</f>
        <v>Paper and Packaging</v>
      </c>
      <c r="F537" s="22">
        <f>VLOOKUP($A537,'NAICS with notes'!$A:$K,10,FALSE)</f>
        <v>2</v>
      </c>
      <c r="G537" s="22" t="str">
        <f>VLOOKUP($A537,'NAICS with notes'!$A:$K,11,FALSE)</f>
        <v>Packaging</v>
      </c>
    </row>
    <row r="538" spans="1:7" x14ac:dyDescent="0.25">
      <c r="A538" s="8" t="s">
        <v>1266</v>
      </c>
      <c r="B538" s="2" t="s">
        <v>1267</v>
      </c>
      <c r="C538" s="22" t="str">
        <f>VLOOKUP($A538,'NAICS with notes'!$A:$K,7,FALSE)</f>
        <v>Traded</v>
      </c>
      <c r="D538" s="22">
        <f>VLOOKUP($A538,'NAICS with notes'!$A:$K,8,FALSE)</f>
        <v>36</v>
      </c>
      <c r="E538" s="22" t="str">
        <f>VLOOKUP($A538,'NAICS with notes'!$A:$K,9,FALSE)</f>
        <v>Paper and Packaging</v>
      </c>
      <c r="F538" s="22">
        <f>VLOOKUP($A538,'NAICS with notes'!$A:$K,10,FALSE)</f>
        <v>2</v>
      </c>
      <c r="G538" s="22" t="str">
        <f>VLOOKUP($A538,'NAICS with notes'!$A:$K,11,FALSE)</f>
        <v>Packaging</v>
      </c>
    </row>
    <row r="539" spans="1:7" x14ac:dyDescent="0.25">
      <c r="A539" s="8" t="s">
        <v>1269</v>
      </c>
      <c r="B539" s="2" t="s">
        <v>1270</v>
      </c>
      <c r="C539" s="22" t="str">
        <f>VLOOKUP($A539,'NAICS with notes'!$A:$K,7,FALSE)</f>
        <v>Traded</v>
      </c>
      <c r="D539" s="22">
        <f>VLOOKUP($A539,'NAICS with notes'!$A:$K,8,FALSE)</f>
        <v>36</v>
      </c>
      <c r="E539" s="22" t="str">
        <f>VLOOKUP($A539,'NAICS with notes'!$A:$K,9,FALSE)</f>
        <v>Paper and Packaging</v>
      </c>
      <c r="F539" s="22">
        <f>VLOOKUP($A539,'NAICS with notes'!$A:$K,10,FALSE)</f>
        <v>2</v>
      </c>
      <c r="G539" s="22" t="str">
        <f>VLOOKUP($A539,'NAICS with notes'!$A:$K,11,FALSE)</f>
        <v>Packaging</v>
      </c>
    </row>
    <row r="540" spans="1:7" x14ac:dyDescent="0.25">
      <c r="A540" s="8" t="s">
        <v>1271</v>
      </c>
      <c r="B540" s="2" t="s">
        <v>1272</v>
      </c>
      <c r="C540" s="22" t="str">
        <f>VLOOKUP($A540,'NAICS with notes'!$A:$K,7,FALSE)</f>
        <v>Traded</v>
      </c>
      <c r="D540" s="22">
        <f>VLOOKUP($A540,'NAICS with notes'!$A:$K,8,FALSE)</f>
        <v>36</v>
      </c>
      <c r="E540" s="22" t="str">
        <f>VLOOKUP($A540,'NAICS with notes'!$A:$K,9,FALSE)</f>
        <v>Paper and Packaging</v>
      </c>
      <c r="F540" s="22">
        <f>VLOOKUP($A540,'NAICS with notes'!$A:$K,10,FALSE)</f>
        <v>2</v>
      </c>
      <c r="G540" s="22" t="str">
        <f>VLOOKUP($A540,'NAICS with notes'!$A:$K,11,FALSE)</f>
        <v>Packaging</v>
      </c>
    </row>
    <row r="541" spans="1:7" x14ac:dyDescent="0.25">
      <c r="A541" s="8" t="s">
        <v>1273</v>
      </c>
      <c r="B541" s="2" t="s">
        <v>1274</v>
      </c>
      <c r="C541" s="22" t="str">
        <f>VLOOKUP($A541,'NAICS with notes'!$A:$K,7,FALSE)</f>
        <v>Traded</v>
      </c>
      <c r="D541" s="22">
        <f>VLOOKUP($A541,'NAICS with notes'!$A:$K,8,FALSE)</f>
        <v>36</v>
      </c>
      <c r="E541" s="22" t="str">
        <f>VLOOKUP($A541,'NAICS with notes'!$A:$K,9,FALSE)</f>
        <v>Paper and Packaging</v>
      </c>
      <c r="F541" s="22">
        <f>VLOOKUP($A541,'NAICS with notes'!$A:$K,10,FALSE)</f>
        <v>3</v>
      </c>
      <c r="G541" s="22" t="str">
        <f>VLOOKUP($A541,'NAICS with notes'!$A:$K,11,FALSE)</f>
        <v>Paper Products</v>
      </c>
    </row>
    <row r="542" spans="1:7" x14ac:dyDescent="0.25">
      <c r="A542" s="8" t="s">
        <v>1275</v>
      </c>
      <c r="B542" s="2" t="s">
        <v>1276</v>
      </c>
      <c r="C542" s="22" t="str">
        <f>VLOOKUP($A542,'NAICS with notes'!$A:$K,7,FALSE)</f>
        <v>Traded</v>
      </c>
      <c r="D542" s="22">
        <f>VLOOKUP($A542,'NAICS with notes'!$A:$K,8,FALSE)</f>
        <v>36</v>
      </c>
      <c r="E542" s="22" t="str">
        <f>VLOOKUP($A542,'NAICS with notes'!$A:$K,9,FALSE)</f>
        <v>Paper and Packaging</v>
      </c>
      <c r="F542" s="22">
        <f>VLOOKUP($A542,'NAICS with notes'!$A:$K,10,FALSE)</f>
        <v>3</v>
      </c>
      <c r="G542" s="22" t="str">
        <f>VLOOKUP($A542,'NAICS with notes'!$A:$K,11,FALSE)</f>
        <v>Paper Products</v>
      </c>
    </row>
    <row r="543" spans="1:7" x14ac:dyDescent="0.25">
      <c r="A543" s="8" t="s">
        <v>1277</v>
      </c>
      <c r="B543" s="2" t="s">
        <v>1278</v>
      </c>
      <c r="C543" s="22" t="str">
        <f>VLOOKUP($A543,'NAICS with notes'!$A:$K,7,FALSE)</f>
        <v>Traded</v>
      </c>
      <c r="D543" s="22">
        <f>VLOOKUP($A543,'NAICS with notes'!$A:$K,8,FALSE)</f>
        <v>36</v>
      </c>
      <c r="E543" s="22" t="str">
        <f>VLOOKUP($A543,'NAICS with notes'!$A:$K,9,FALSE)</f>
        <v>Paper and Packaging</v>
      </c>
      <c r="F543" s="22">
        <f>VLOOKUP($A543,'NAICS with notes'!$A:$K,10,FALSE)</f>
        <v>3</v>
      </c>
      <c r="G543" s="22" t="str">
        <f>VLOOKUP($A543,'NAICS with notes'!$A:$K,11,FALSE)</f>
        <v>Paper Products</v>
      </c>
    </row>
    <row r="544" spans="1:7" x14ac:dyDescent="0.25">
      <c r="A544" s="8" t="s">
        <v>1279</v>
      </c>
      <c r="B544" s="2" t="s">
        <v>1280</v>
      </c>
      <c r="C544" s="22" t="str">
        <f>VLOOKUP($A544,'NAICS with notes'!$A:$K,7,FALSE)</f>
        <v>Traded</v>
      </c>
      <c r="D544" s="22">
        <f>VLOOKUP($A544,'NAICS with notes'!$A:$K,8,FALSE)</f>
        <v>36</v>
      </c>
      <c r="E544" s="22" t="str">
        <f>VLOOKUP($A544,'NAICS with notes'!$A:$K,9,FALSE)</f>
        <v>Paper and Packaging</v>
      </c>
      <c r="F544" s="22">
        <f>VLOOKUP($A544,'NAICS with notes'!$A:$K,10,FALSE)</f>
        <v>3</v>
      </c>
      <c r="G544" s="22" t="str">
        <f>VLOOKUP($A544,'NAICS with notes'!$A:$K,11,FALSE)</f>
        <v>Paper Products</v>
      </c>
    </row>
    <row r="545" spans="1:7" x14ac:dyDescent="0.25">
      <c r="A545" s="8" t="s">
        <v>1281</v>
      </c>
      <c r="B545" s="2" t="s">
        <v>1282</v>
      </c>
      <c r="C545" s="22" t="str">
        <f>VLOOKUP($A545,'NAICS with notes'!$A:$K,7,FALSE)</f>
        <v>Traded</v>
      </c>
      <c r="D545" s="22">
        <f>VLOOKUP($A545,'NAICS with notes'!$A:$K,8,FALSE)</f>
        <v>36</v>
      </c>
      <c r="E545" s="22" t="str">
        <f>VLOOKUP($A545,'NAICS with notes'!$A:$K,9,FALSE)</f>
        <v>Paper and Packaging</v>
      </c>
      <c r="F545" s="22">
        <f>VLOOKUP($A545,'NAICS with notes'!$A:$K,10,FALSE)</f>
        <v>3</v>
      </c>
      <c r="G545" s="22" t="str">
        <f>VLOOKUP($A545,'NAICS with notes'!$A:$K,11,FALSE)</f>
        <v>Paper Products</v>
      </c>
    </row>
    <row r="546" spans="1:7" x14ac:dyDescent="0.25">
      <c r="A546" s="8" t="s">
        <v>1283</v>
      </c>
      <c r="B546" s="2" t="s">
        <v>1284</v>
      </c>
      <c r="C546" s="22" t="str">
        <f>VLOOKUP($A546,'NAICS with notes'!$A:$K,7,FALSE)</f>
        <v>Traded</v>
      </c>
      <c r="D546" s="22">
        <f>VLOOKUP($A546,'NAICS with notes'!$A:$K,8,FALSE)</f>
        <v>37</v>
      </c>
      <c r="E546" s="22" t="str">
        <f>VLOOKUP($A546,'NAICS with notes'!$A:$K,9,FALSE)</f>
        <v>Performing Arts</v>
      </c>
      <c r="F546" s="22">
        <f>VLOOKUP($A546,'NAICS with notes'!$A:$K,10,FALSE)</f>
        <v>1</v>
      </c>
      <c r="G546" s="22" t="str">
        <f>VLOOKUP($A546,'NAICS with notes'!$A:$K,11,FALSE)</f>
        <v>Performing Artists</v>
      </c>
    </row>
    <row r="547" spans="1:7" x14ac:dyDescent="0.25">
      <c r="A547" s="8" t="s">
        <v>1287</v>
      </c>
      <c r="B547" s="2" t="s">
        <v>1288</v>
      </c>
      <c r="C547" s="22" t="str">
        <f>VLOOKUP($A547,'NAICS with notes'!$A:$K,7,FALSE)</f>
        <v>Traded</v>
      </c>
      <c r="D547" s="22">
        <f>VLOOKUP($A547,'NAICS with notes'!$A:$K,8,FALSE)</f>
        <v>37</v>
      </c>
      <c r="E547" s="22" t="str">
        <f>VLOOKUP($A547,'NAICS with notes'!$A:$K,9,FALSE)</f>
        <v>Performing Arts</v>
      </c>
      <c r="F547" s="22">
        <f>VLOOKUP($A547,'NAICS with notes'!$A:$K,10,FALSE)</f>
        <v>1</v>
      </c>
      <c r="G547" s="22" t="str">
        <f>VLOOKUP($A547,'NAICS with notes'!$A:$K,11,FALSE)</f>
        <v>Performing Artists</v>
      </c>
    </row>
    <row r="548" spans="1:7" x14ac:dyDescent="0.25">
      <c r="A548" s="8" t="s">
        <v>1289</v>
      </c>
      <c r="B548" s="2" t="s">
        <v>1290</v>
      </c>
      <c r="C548" s="22" t="str">
        <f>VLOOKUP($A548,'NAICS with notes'!$A:$K,7,FALSE)</f>
        <v>Traded</v>
      </c>
      <c r="D548" s="22">
        <f>VLOOKUP($A548,'NAICS with notes'!$A:$K,8,FALSE)</f>
        <v>37</v>
      </c>
      <c r="E548" s="22" t="str">
        <f>VLOOKUP($A548,'NAICS with notes'!$A:$K,9,FALSE)</f>
        <v>Performing Arts</v>
      </c>
      <c r="F548" s="22">
        <f>VLOOKUP($A548,'NAICS with notes'!$A:$K,10,FALSE)</f>
        <v>1</v>
      </c>
      <c r="G548" s="22" t="str">
        <f>VLOOKUP($A548,'NAICS with notes'!$A:$K,11,FALSE)</f>
        <v>Performing Artists</v>
      </c>
    </row>
    <row r="549" spans="1:7" x14ac:dyDescent="0.25">
      <c r="A549" s="8" t="s">
        <v>1291</v>
      </c>
      <c r="B549" s="2" t="s">
        <v>1292</v>
      </c>
      <c r="C549" s="22" t="str">
        <f>VLOOKUP($A549,'NAICS with notes'!$A:$K,7,FALSE)</f>
        <v>Traded</v>
      </c>
      <c r="D549" s="22">
        <f>VLOOKUP($A549,'NAICS with notes'!$A:$K,8,FALSE)</f>
        <v>37</v>
      </c>
      <c r="E549" s="22" t="str">
        <f>VLOOKUP($A549,'NAICS with notes'!$A:$K,9,FALSE)</f>
        <v>Performing Arts</v>
      </c>
      <c r="F549" s="22">
        <f>VLOOKUP($A549,'NAICS with notes'!$A:$K,10,FALSE)</f>
        <v>1</v>
      </c>
      <c r="G549" s="22" t="str">
        <f>VLOOKUP($A549,'NAICS with notes'!$A:$K,11,FALSE)</f>
        <v>Performing Artists</v>
      </c>
    </row>
    <row r="550" spans="1:7" x14ac:dyDescent="0.25">
      <c r="A550" s="8" t="s">
        <v>1293</v>
      </c>
      <c r="B550" s="2" t="s">
        <v>1294</v>
      </c>
      <c r="C550" s="22" t="str">
        <f>VLOOKUP($A550,'NAICS with notes'!$A:$K,7,FALSE)</f>
        <v>Traded</v>
      </c>
      <c r="D550" s="22">
        <f>VLOOKUP($A550,'NAICS with notes'!$A:$K,8,FALSE)</f>
        <v>37</v>
      </c>
      <c r="E550" s="22" t="str">
        <f>VLOOKUP($A550,'NAICS with notes'!$A:$K,9,FALSE)</f>
        <v>Performing Arts</v>
      </c>
      <c r="F550" s="22">
        <f>VLOOKUP($A550,'NAICS with notes'!$A:$K,10,FALSE)</f>
        <v>1</v>
      </c>
      <c r="G550" s="22" t="str">
        <f>VLOOKUP($A550,'NAICS with notes'!$A:$K,11,FALSE)</f>
        <v>Performing Artists</v>
      </c>
    </row>
    <row r="551" spans="1:7" x14ac:dyDescent="0.25">
      <c r="A551" s="8" t="s">
        <v>1295</v>
      </c>
      <c r="B551" s="2" t="s">
        <v>1296</v>
      </c>
      <c r="C551" s="22" t="str">
        <f>VLOOKUP($A551,'NAICS with notes'!$A:$K,7,FALSE)</f>
        <v>Traded</v>
      </c>
      <c r="D551" s="22">
        <f>VLOOKUP($A551,'NAICS with notes'!$A:$K,8,FALSE)</f>
        <v>37</v>
      </c>
      <c r="E551" s="22" t="str">
        <f>VLOOKUP($A551,'NAICS with notes'!$A:$K,9,FALSE)</f>
        <v>Performing Arts</v>
      </c>
      <c r="F551" s="22">
        <f>VLOOKUP($A551,'NAICS with notes'!$A:$K,10,FALSE)</f>
        <v>2</v>
      </c>
      <c r="G551" s="22" t="str">
        <f>VLOOKUP($A551,'NAICS with notes'!$A:$K,11,FALSE)</f>
        <v>Promoters and Managers</v>
      </c>
    </row>
    <row r="552" spans="1:7" x14ac:dyDescent="0.25">
      <c r="A552" s="8" t="s">
        <v>1298</v>
      </c>
      <c r="B552" s="2" t="s">
        <v>1299</v>
      </c>
      <c r="C552" s="22" t="str">
        <f>VLOOKUP($A552,'NAICS with notes'!$A:$K,7,FALSE)</f>
        <v>Traded</v>
      </c>
      <c r="D552" s="22">
        <f>VLOOKUP($A552,'NAICS with notes'!$A:$K,8,FALSE)</f>
        <v>37</v>
      </c>
      <c r="E552" s="22" t="str">
        <f>VLOOKUP($A552,'NAICS with notes'!$A:$K,9,FALSE)</f>
        <v>Performing Arts</v>
      </c>
      <c r="F552" s="22">
        <f>VLOOKUP($A552,'NAICS with notes'!$A:$K,10,FALSE)</f>
        <v>2</v>
      </c>
      <c r="G552" s="22" t="str">
        <f>VLOOKUP($A552,'NAICS with notes'!$A:$K,11,FALSE)</f>
        <v>Promoters and Managers</v>
      </c>
    </row>
    <row r="553" spans="1:7" x14ac:dyDescent="0.25">
      <c r="A553" s="8" t="s">
        <v>1300</v>
      </c>
      <c r="B553" s="2" t="s">
        <v>1301</v>
      </c>
      <c r="C553" s="22" t="str">
        <f>VLOOKUP($A553,'NAICS with notes'!$A:$K,7,FALSE)</f>
        <v>Traded</v>
      </c>
      <c r="D553" s="22">
        <f>VLOOKUP($A553,'NAICS with notes'!$A:$K,8,FALSE)</f>
        <v>37</v>
      </c>
      <c r="E553" s="22" t="str">
        <f>VLOOKUP($A553,'NAICS with notes'!$A:$K,9,FALSE)</f>
        <v>Performing Arts</v>
      </c>
      <c r="F553" s="22">
        <f>VLOOKUP($A553,'NAICS with notes'!$A:$K,10,FALSE)</f>
        <v>2</v>
      </c>
      <c r="G553" s="22" t="str">
        <f>VLOOKUP($A553,'NAICS with notes'!$A:$K,11,FALSE)</f>
        <v>Promoters and Managers</v>
      </c>
    </row>
    <row r="554" spans="1:7" x14ac:dyDescent="0.25">
      <c r="A554" s="8" t="s">
        <v>1302</v>
      </c>
      <c r="B554" s="2" t="s">
        <v>1303</v>
      </c>
      <c r="C554" s="22" t="str">
        <f>VLOOKUP($A554,'NAICS with notes'!$A:$K,7,FALSE)</f>
        <v>Traded</v>
      </c>
      <c r="D554" s="22">
        <f>VLOOKUP($A554,'NAICS with notes'!$A:$K,8,FALSE)</f>
        <v>38</v>
      </c>
      <c r="E554" s="22" t="str">
        <f>VLOOKUP($A554,'NAICS with notes'!$A:$K,9,FALSE)</f>
        <v>Plastics</v>
      </c>
      <c r="F554" s="22">
        <f>VLOOKUP($A554,'NAICS with notes'!$A:$K,10,FALSE)</f>
        <v>1</v>
      </c>
      <c r="G554" s="22" t="str">
        <f>VLOOKUP($A554,'NAICS with notes'!$A:$K,11,FALSE)</f>
        <v>Plastic Products</v>
      </c>
    </row>
    <row r="555" spans="1:7" x14ac:dyDescent="0.25">
      <c r="A555" s="8" t="s">
        <v>1306</v>
      </c>
      <c r="B555" s="2" t="s">
        <v>1307</v>
      </c>
      <c r="C555" s="22" t="str">
        <f>VLOOKUP($A555,'NAICS with notes'!$A:$K,7,FALSE)</f>
        <v>Traded</v>
      </c>
      <c r="D555" s="22">
        <f>VLOOKUP($A555,'NAICS with notes'!$A:$K,8,FALSE)</f>
        <v>38</v>
      </c>
      <c r="E555" s="22" t="str">
        <f>VLOOKUP($A555,'NAICS with notes'!$A:$K,9,FALSE)</f>
        <v>Plastics</v>
      </c>
      <c r="F555" s="22">
        <f>VLOOKUP($A555,'NAICS with notes'!$A:$K,10,FALSE)</f>
        <v>1</v>
      </c>
      <c r="G555" s="22" t="str">
        <f>VLOOKUP($A555,'NAICS with notes'!$A:$K,11,FALSE)</f>
        <v>Plastic Products</v>
      </c>
    </row>
    <row r="556" spans="1:7" x14ac:dyDescent="0.25">
      <c r="A556" s="8" t="s">
        <v>1308</v>
      </c>
      <c r="B556" s="2" t="s">
        <v>1309</v>
      </c>
      <c r="C556" s="22" t="str">
        <f>VLOOKUP($A556,'NAICS with notes'!$A:$K,7,FALSE)</f>
        <v>Traded</v>
      </c>
      <c r="D556" s="22">
        <f>VLOOKUP($A556,'NAICS with notes'!$A:$K,8,FALSE)</f>
        <v>38</v>
      </c>
      <c r="E556" s="22" t="str">
        <f>VLOOKUP($A556,'NAICS with notes'!$A:$K,9,FALSE)</f>
        <v>Plastics</v>
      </c>
      <c r="F556" s="22">
        <f>VLOOKUP($A556,'NAICS with notes'!$A:$K,10,FALSE)</f>
        <v>1</v>
      </c>
      <c r="G556" s="22" t="str">
        <f>VLOOKUP($A556,'NAICS with notes'!$A:$K,11,FALSE)</f>
        <v>Plastic Products</v>
      </c>
    </row>
    <row r="557" spans="1:7" x14ac:dyDescent="0.25">
      <c r="A557" s="8" t="s">
        <v>1310</v>
      </c>
      <c r="B557" s="2" t="s">
        <v>1311</v>
      </c>
      <c r="C557" s="22" t="str">
        <f>VLOOKUP($A557,'NAICS with notes'!$A:$K,7,FALSE)</f>
        <v>Traded</v>
      </c>
      <c r="D557" s="22">
        <f>VLOOKUP($A557,'NAICS with notes'!$A:$K,8,FALSE)</f>
        <v>38</v>
      </c>
      <c r="E557" s="22" t="str">
        <f>VLOOKUP($A557,'NAICS with notes'!$A:$K,9,FALSE)</f>
        <v>Plastics</v>
      </c>
      <c r="F557" s="22">
        <f>VLOOKUP($A557,'NAICS with notes'!$A:$K,10,FALSE)</f>
        <v>1</v>
      </c>
      <c r="G557" s="22" t="str">
        <f>VLOOKUP($A557,'NAICS with notes'!$A:$K,11,FALSE)</f>
        <v>Plastic Products</v>
      </c>
    </row>
    <row r="558" spans="1:7" x14ac:dyDescent="0.25">
      <c r="A558" s="8" t="s">
        <v>1312</v>
      </c>
      <c r="B558" s="2" t="s">
        <v>1313</v>
      </c>
      <c r="C558" s="22" t="str">
        <f>VLOOKUP($A558,'NAICS with notes'!$A:$K,7,FALSE)</f>
        <v>Traded</v>
      </c>
      <c r="D558" s="22">
        <f>VLOOKUP($A558,'NAICS with notes'!$A:$K,8,FALSE)</f>
        <v>38</v>
      </c>
      <c r="E558" s="22" t="str">
        <f>VLOOKUP($A558,'NAICS with notes'!$A:$K,9,FALSE)</f>
        <v>Plastics</v>
      </c>
      <c r="F558" s="22">
        <f>VLOOKUP($A558,'NAICS with notes'!$A:$K,10,FALSE)</f>
        <v>1</v>
      </c>
      <c r="G558" s="22" t="str">
        <f>VLOOKUP($A558,'NAICS with notes'!$A:$K,11,FALSE)</f>
        <v>Plastic Products</v>
      </c>
    </row>
    <row r="559" spans="1:7" x14ac:dyDescent="0.25">
      <c r="A559" s="8" t="s">
        <v>1314</v>
      </c>
      <c r="B559" s="2" t="s">
        <v>1315</v>
      </c>
      <c r="C559" s="22" t="str">
        <f>VLOOKUP($A559,'NAICS with notes'!$A:$K,7,FALSE)</f>
        <v>Traded</v>
      </c>
      <c r="D559" s="22">
        <f>VLOOKUP($A559,'NAICS with notes'!$A:$K,8,FALSE)</f>
        <v>38</v>
      </c>
      <c r="E559" s="22" t="str">
        <f>VLOOKUP($A559,'NAICS with notes'!$A:$K,9,FALSE)</f>
        <v>Plastics</v>
      </c>
      <c r="F559" s="22">
        <f>VLOOKUP($A559,'NAICS with notes'!$A:$K,10,FALSE)</f>
        <v>1</v>
      </c>
      <c r="G559" s="22" t="str">
        <f>VLOOKUP($A559,'NAICS with notes'!$A:$K,11,FALSE)</f>
        <v>Plastic Products</v>
      </c>
    </row>
    <row r="560" spans="1:7" x14ac:dyDescent="0.25">
      <c r="A560" s="8" t="s">
        <v>1316</v>
      </c>
      <c r="B560" s="2" t="s">
        <v>1317</v>
      </c>
      <c r="C560" s="22" t="str">
        <f>VLOOKUP($A560,'NAICS with notes'!$A:$K,7,FALSE)</f>
        <v>Traded</v>
      </c>
      <c r="D560" s="22">
        <f>VLOOKUP($A560,'NAICS with notes'!$A:$K,8,FALSE)</f>
        <v>38</v>
      </c>
      <c r="E560" s="22" t="str">
        <f>VLOOKUP($A560,'NAICS with notes'!$A:$K,9,FALSE)</f>
        <v>Plastics</v>
      </c>
      <c r="F560" s="22">
        <f>VLOOKUP($A560,'NAICS with notes'!$A:$K,10,FALSE)</f>
        <v>1</v>
      </c>
      <c r="G560" s="22" t="str">
        <f>VLOOKUP($A560,'NAICS with notes'!$A:$K,11,FALSE)</f>
        <v>Plastic Products</v>
      </c>
    </row>
    <row r="561" spans="1:7" x14ac:dyDescent="0.25">
      <c r="A561" s="8" t="s">
        <v>1318</v>
      </c>
      <c r="B561" s="2" t="s">
        <v>1319</v>
      </c>
      <c r="C561" s="22" t="str">
        <f>VLOOKUP($A561,'NAICS with notes'!$A:$K,7,FALSE)</f>
        <v>Traded</v>
      </c>
      <c r="D561" s="22">
        <f>VLOOKUP($A561,'NAICS with notes'!$A:$K,8,FALSE)</f>
        <v>38</v>
      </c>
      <c r="E561" s="22" t="str">
        <f>VLOOKUP($A561,'NAICS with notes'!$A:$K,9,FALSE)</f>
        <v>Plastics</v>
      </c>
      <c r="F561" s="22">
        <f>VLOOKUP($A561,'NAICS with notes'!$A:$K,10,FALSE)</f>
        <v>1</v>
      </c>
      <c r="G561" s="22" t="str">
        <f>VLOOKUP($A561,'NAICS with notes'!$A:$K,11,FALSE)</f>
        <v>Plastic Products</v>
      </c>
    </row>
    <row r="562" spans="1:7" x14ac:dyDescent="0.25">
      <c r="A562" s="8" t="s">
        <v>1320</v>
      </c>
      <c r="B562" s="2" t="s">
        <v>1321</v>
      </c>
      <c r="C562" s="22" t="str">
        <f>VLOOKUP($A562,'NAICS with notes'!$A:$K,7,FALSE)</f>
        <v>Traded</v>
      </c>
      <c r="D562" s="22">
        <f>VLOOKUP($A562,'NAICS with notes'!$A:$K,8,FALSE)</f>
        <v>38</v>
      </c>
      <c r="E562" s="22" t="str">
        <f>VLOOKUP($A562,'NAICS with notes'!$A:$K,9,FALSE)</f>
        <v>Plastics</v>
      </c>
      <c r="F562" s="22">
        <f>VLOOKUP($A562,'NAICS with notes'!$A:$K,10,FALSE)</f>
        <v>1</v>
      </c>
      <c r="G562" s="22" t="str">
        <f>VLOOKUP($A562,'NAICS with notes'!$A:$K,11,FALSE)</f>
        <v>Plastic Products</v>
      </c>
    </row>
    <row r="563" spans="1:7" x14ac:dyDescent="0.25">
      <c r="A563" s="8" t="s">
        <v>1322</v>
      </c>
      <c r="B563" s="2" t="s">
        <v>1323</v>
      </c>
      <c r="C563" s="22" t="str">
        <f>VLOOKUP($A563,'NAICS with notes'!$A:$K,7,FALSE)</f>
        <v>Traded</v>
      </c>
      <c r="D563" s="22">
        <f>VLOOKUP($A563,'NAICS with notes'!$A:$K,8,FALSE)</f>
        <v>38</v>
      </c>
      <c r="E563" s="22" t="str">
        <f>VLOOKUP($A563,'NAICS with notes'!$A:$K,9,FALSE)</f>
        <v>Plastics</v>
      </c>
      <c r="F563" s="22">
        <f>VLOOKUP($A563,'NAICS with notes'!$A:$K,10,FALSE)</f>
        <v>2</v>
      </c>
      <c r="G563" s="22" t="str">
        <f>VLOOKUP($A563,'NAICS with notes'!$A:$K,11,FALSE)</f>
        <v>Plastic Materials and Resins</v>
      </c>
    </row>
    <row r="564" spans="1:7" x14ac:dyDescent="0.25">
      <c r="A564" s="8" t="s">
        <v>1325</v>
      </c>
      <c r="B564" s="2" t="s">
        <v>1326</v>
      </c>
      <c r="C564" s="22" t="str">
        <f>VLOOKUP($A564,'NAICS with notes'!$A:$K,7,FALSE)</f>
        <v>Traded</v>
      </c>
      <c r="D564" s="22">
        <f>VLOOKUP($A564,'NAICS with notes'!$A:$K,8,FALSE)</f>
        <v>38</v>
      </c>
      <c r="E564" s="22" t="str">
        <f>VLOOKUP($A564,'NAICS with notes'!$A:$K,9,FALSE)</f>
        <v>Plastics</v>
      </c>
      <c r="F564" s="22">
        <f>VLOOKUP($A564,'NAICS with notes'!$A:$K,10,FALSE)</f>
        <v>2</v>
      </c>
      <c r="G564" s="22" t="str">
        <f>VLOOKUP($A564,'NAICS with notes'!$A:$K,11,FALSE)</f>
        <v>Plastic Materials and Resins</v>
      </c>
    </row>
    <row r="565" spans="1:7" x14ac:dyDescent="0.25">
      <c r="A565" s="8" t="s">
        <v>1327</v>
      </c>
      <c r="B565" s="2" t="s">
        <v>1328</v>
      </c>
      <c r="C565" s="22" t="str">
        <f>VLOOKUP($A565,'NAICS with notes'!$A:$K,7,FALSE)</f>
        <v>Traded</v>
      </c>
      <c r="D565" s="22">
        <f>VLOOKUP($A565,'NAICS with notes'!$A:$K,8,FALSE)</f>
        <v>38</v>
      </c>
      <c r="E565" s="22" t="str">
        <f>VLOOKUP($A565,'NAICS with notes'!$A:$K,9,FALSE)</f>
        <v>Plastics</v>
      </c>
      <c r="F565" s="22">
        <f>VLOOKUP($A565,'NAICS with notes'!$A:$K,10,FALSE)</f>
        <v>2</v>
      </c>
      <c r="G565" s="22" t="str">
        <f>VLOOKUP($A565,'NAICS with notes'!$A:$K,11,FALSE)</f>
        <v>Plastic Materials and Resins</v>
      </c>
    </row>
    <row r="566" spans="1:7" x14ac:dyDescent="0.25">
      <c r="A566" s="8" t="s">
        <v>1329</v>
      </c>
      <c r="B566" s="2" t="s">
        <v>1330</v>
      </c>
      <c r="C566" s="22" t="str">
        <f>VLOOKUP($A566,'NAICS with notes'!$A:$K,7,FALSE)</f>
        <v>Traded</v>
      </c>
      <c r="D566" s="22">
        <f>VLOOKUP($A566,'NAICS with notes'!$A:$K,8,FALSE)</f>
        <v>38</v>
      </c>
      <c r="E566" s="22" t="str">
        <f>VLOOKUP($A566,'NAICS with notes'!$A:$K,9,FALSE)</f>
        <v>Plastics</v>
      </c>
      <c r="F566" s="22">
        <f>VLOOKUP($A566,'NAICS with notes'!$A:$K,10,FALSE)</f>
        <v>2</v>
      </c>
      <c r="G566" s="22" t="str">
        <f>VLOOKUP($A566,'NAICS with notes'!$A:$K,11,FALSE)</f>
        <v>Plastic Materials and Resins</v>
      </c>
    </row>
    <row r="567" spans="1:7" x14ac:dyDescent="0.25">
      <c r="A567" s="8" t="s">
        <v>1331</v>
      </c>
      <c r="B567" s="2" t="s">
        <v>1332</v>
      </c>
      <c r="C567" s="22" t="str">
        <f>VLOOKUP($A567,'NAICS with notes'!$A:$K,7,FALSE)</f>
        <v>Traded</v>
      </c>
      <c r="D567" s="22">
        <f>VLOOKUP($A567,'NAICS with notes'!$A:$K,8,FALSE)</f>
        <v>38</v>
      </c>
      <c r="E567" s="22" t="str">
        <f>VLOOKUP($A567,'NAICS with notes'!$A:$K,9,FALSE)</f>
        <v>Plastics</v>
      </c>
      <c r="F567" s="22">
        <f>VLOOKUP($A567,'NAICS with notes'!$A:$K,10,FALSE)</f>
        <v>2</v>
      </c>
      <c r="G567" s="22" t="str">
        <f>VLOOKUP($A567,'NAICS with notes'!$A:$K,11,FALSE)</f>
        <v>Plastic Materials and Resins</v>
      </c>
    </row>
    <row r="568" spans="1:7" x14ac:dyDescent="0.25">
      <c r="A568" s="8" t="s">
        <v>1333</v>
      </c>
      <c r="B568" s="2" t="s">
        <v>1334</v>
      </c>
      <c r="C568" s="22" t="str">
        <f>VLOOKUP($A568,'NAICS with notes'!$A:$K,7,FALSE)</f>
        <v>Traded</v>
      </c>
      <c r="D568" s="22">
        <f>VLOOKUP($A568,'NAICS with notes'!$A:$K,8,FALSE)</f>
        <v>40</v>
      </c>
      <c r="E568" s="22" t="str">
        <f>VLOOKUP($A568,'NAICS with notes'!$A:$K,9,FALSE)</f>
        <v>Production Technology and Heavy Machinery</v>
      </c>
      <c r="F568" s="22">
        <f>VLOOKUP($A568,'NAICS with notes'!$A:$K,10,FALSE)</f>
        <v>1</v>
      </c>
      <c r="G568" s="22" t="str">
        <f>VLOOKUP($A568,'NAICS with notes'!$A:$K,11,FALSE)</f>
        <v>Industrial Machinery</v>
      </c>
    </row>
    <row r="569" spans="1:7" x14ac:dyDescent="0.25">
      <c r="A569" s="8" t="s">
        <v>1336</v>
      </c>
      <c r="B569" s="2" t="s">
        <v>1337</v>
      </c>
      <c r="C569" s="22" t="str">
        <f>VLOOKUP($A569,'NAICS with notes'!$A:$K,7,FALSE)</f>
        <v>Traded</v>
      </c>
      <c r="D569" s="22">
        <f>VLOOKUP($A569,'NAICS with notes'!$A:$K,8,FALSE)</f>
        <v>39</v>
      </c>
      <c r="E569" s="22" t="str">
        <f>VLOOKUP($A569,'NAICS with notes'!$A:$K,9,FALSE)</f>
        <v>Printing Services</v>
      </c>
      <c r="F569" s="22">
        <f>VLOOKUP($A569,'NAICS with notes'!$A:$K,10,FALSE)</f>
        <v>1</v>
      </c>
      <c r="G569" s="22" t="str">
        <f>VLOOKUP($A569,'NAICS with notes'!$A:$K,11,FALSE)</f>
        <v>Printing Inputs</v>
      </c>
    </row>
    <row r="570" spans="1:7" x14ac:dyDescent="0.25">
      <c r="A570" s="8" t="s">
        <v>1340</v>
      </c>
      <c r="B570" s="2" t="s">
        <v>1341</v>
      </c>
      <c r="C570" s="22" t="str">
        <f>VLOOKUP($A570,'NAICS with notes'!$A:$K,7,FALSE)</f>
        <v>Traded</v>
      </c>
      <c r="D570" s="22">
        <f>VLOOKUP($A570,'NAICS with notes'!$A:$K,8,FALSE)</f>
        <v>39</v>
      </c>
      <c r="E570" s="22" t="str">
        <f>VLOOKUP($A570,'NAICS with notes'!$A:$K,9,FALSE)</f>
        <v>Printing Services</v>
      </c>
      <c r="F570" s="22">
        <f>VLOOKUP($A570,'NAICS with notes'!$A:$K,10,FALSE)</f>
        <v>2</v>
      </c>
      <c r="G570" s="22" t="str">
        <f>VLOOKUP($A570,'NAICS with notes'!$A:$K,11,FALSE)</f>
        <v>Support Activities for Printing</v>
      </c>
    </row>
    <row r="571" spans="1:7" x14ac:dyDescent="0.25">
      <c r="A571" s="8" t="s">
        <v>1343</v>
      </c>
      <c r="B571" s="2" t="s">
        <v>1344</v>
      </c>
      <c r="C571" s="22" t="str">
        <f>VLOOKUP($A571,'NAICS with notes'!$A:$K,7,FALSE)</f>
        <v>Traded</v>
      </c>
      <c r="D571" s="22">
        <f>VLOOKUP($A571,'NAICS with notes'!$A:$K,8,FALSE)</f>
        <v>39</v>
      </c>
      <c r="E571" s="22" t="str">
        <f>VLOOKUP($A571,'NAICS with notes'!$A:$K,9,FALSE)</f>
        <v>Printing Services</v>
      </c>
      <c r="F571" s="22">
        <f>VLOOKUP($A571,'NAICS with notes'!$A:$K,10,FALSE)</f>
        <v>2</v>
      </c>
      <c r="G571" s="22" t="str">
        <f>VLOOKUP($A571,'NAICS with notes'!$A:$K,11,FALSE)</f>
        <v>Support Activities for Printing</v>
      </c>
    </row>
    <row r="572" spans="1:7" x14ac:dyDescent="0.25">
      <c r="A572" s="8" t="s">
        <v>1345</v>
      </c>
      <c r="B572" s="2" t="s">
        <v>1346</v>
      </c>
      <c r="C572" s="22" t="str">
        <f>VLOOKUP($A572,'NAICS with notes'!$A:$K,7,FALSE)</f>
        <v>Traded</v>
      </c>
      <c r="D572" s="22">
        <f>VLOOKUP($A572,'NAICS with notes'!$A:$K,8,FALSE)</f>
        <v>39</v>
      </c>
      <c r="E572" s="22" t="str">
        <f>VLOOKUP($A572,'NAICS with notes'!$A:$K,9,FALSE)</f>
        <v>Printing Services</v>
      </c>
      <c r="F572" s="22">
        <f>VLOOKUP($A572,'NAICS with notes'!$A:$K,10,FALSE)</f>
        <v>3</v>
      </c>
      <c r="G572" s="22" t="str">
        <f>VLOOKUP($A572,'NAICS with notes'!$A:$K,11,FALSE)</f>
        <v>Printing Services</v>
      </c>
    </row>
    <row r="573" spans="1:7" x14ac:dyDescent="0.25">
      <c r="A573" s="8" t="s">
        <v>1347</v>
      </c>
      <c r="B573" s="2" t="s">
        <v>1348</v>
      </c>
      <c r="C573" s="22" t="str">
        <f>VLOOKUP($A573,'NAICS with notes'!$A:$K,7,FALSE)</f>
        <v>Traded</v>
      </c>
      <c r="D573" s="22">
        <f>VLOOKUP($A573,'NAICS with notes'!$A:$K,8,FALSE)</f>
        <v>39</v>
      </c>
      <c r="E573" s="22" t="str">
        <f>VLOOKUP($A573,'NAICS with notes'!$A:$K,9,FALSE)</f>
        <v>Printing Services</v>
      </c>
      <c r="F573" s="22">
        <f>VLOOKUP($A573,'NAICS with notes'!$A:$K,10,FALSE)</f>
        <v>3</v>
      </c>
      <c r="G573" s="22" t="str">
        <f>VLOOKUP($A573,'NAICS with notes'!$A:$K,11,FALSE)</f>
        <v>Printing Services</v>
      </c>
    </row>
    <row r="574" spans="1:7" x14ac:dyDescent="0.25">
      <c r="A574" s="8" t="s">
        <v>1349</v>
      </c>
      <c r="B574" s="2" t="s">
        <v>1350</v>
      </c>
      <c r="C574" s="22" t="str">
        <f>VLOOKUP($A574,'NAICS with notes'!$A:$K,7,FALSE)</f>
        <v>Traded</v>
      </c>
      <c r="D574" s="22">
        <f>VLOOKUP($A574,'NAICS with notes'!$A:$K,8,FALSE)</f>
        <v>39</v>
      </c>
      <c r="E574" s="22" t="str">
        <f>VLOOKUP($A574,'NAICS with notes'!$A:$K,9,FALSE)</f>
        <v>Printing Services</v>
      </c>
      <c r="F574" s="22">
        <f>VLOOKUP($A574,'NAICS with notes'!$A:$K,10,FALSE)</f>
        <v>3</v>
      </c>
      <c r="G574" s="22" t="str">
        <f>VLOOKUP($A574,'NAICS with notes'!$A:$K,11,FALSE)</f>
        <v>Printing Services</v>
      </c>
    </row>
    <row r="575" spans="1:7" x14ac:dyDescent="0.25">
      <c r="A575" s="8" t="s">
        <v>1351</v>
      </c>
      <c r="B575" s="2" t="s">
        <v>1352</v>
      </c>
      <c r="C575" s="22" t="str">
        <f>VLOOKUP($A575,'NAICS with notes'!$A:$K,7,FALSE)</f>
        <v>Traded</v>
      </c>
      <c r="D575" s="22">
        <f>VLOOKUP($A575,'NAICS with notes'!$A:$K,8,FALSE)</f>
        <v>39</v>
      </c>
      <c r="E575" s="22" t="str">
        <f>VLOOKUP($A575,'NAICS with notes'!$A:$K,9,FALSE)</f>
        <v>Printing Services</v>
      </c>
      <c r="F575" s="22">
        <f>VLOOKUP($A575,'NAICS with notes'!$A:$K,10,FALSE)</f>
        <v>3</v>
      </c>
      <c r="G575" s="22" t="str">
        <f>VLOOKUP($A575,'NAICS with notes'!$A:$K,11,FALSE)</f>
        <v>Printing Services</v>
      </c>
    </row>
    <row r="576" spans="1:7" x14ac:dyDescent="0.25">
      <c r="A576" s="8" t="s">
        <v>1353</v>
      </c>
      <c r="B576" s="2" t="s">
        <v>1354</v>
      </c>
      <c r="C576" s="22" t="str">
        <f>VLOOKUP($A576,'NAICS with notes'!$A:$K,7,FALSE)</f>
        <v>Traded</v>
      </c>
      <c r="D576" s="22">
        <f>VLOOKUP($A576,'NAICS with notes'!$A:$K,8,FALSE)</f>
        <v>39</v>
      </c>
      <c r="E576" s="22" t="str">
        <f>VLOOKUP($A576,'NAICS with notes'!$A:$K,9,FALSE)</f>
        <v>Printing Services</v>
      </c>
      <c r="F576" s="22">
        <f>VLOOKUP($A576,'NAICS with notes'!$A:$K,10,FALSE)</f>
        <v>3</v>
      </c>
      <c r="G576" s="22" t="str">
        <f>VLOOKUP($A576,'NAICS with notes'!$A:$K,11,FALSE)</f>
        <v>Printing Services</v>
      </c>
    </row>
    <row r="577" spans="1:7" x14ac:dyDescent="0.25">
      <c r="A577" s="8" t="s">
        <v>1355</v>
      </c>
      <c r="B577" s="2" t="s">
        <v>1356</v>
      </c>
      <c r="C577" s="22" t="str">
        <f>VLOOKUP($A577,'NAICS with notes'!$A:$K,7,FALSE)</f>
        <v>Traded</v>
      </c>
      <c r="D577" s="22">
        <f>VLOOKUP($A577,'NAICS with notes'!$A:$K,8,FALSE)</f>
        <v>39</v>
      </c>
      <c r="E577" s="22" t="str">
        <f>VLOOKUP($A577,'NAICS with notes'!$A:$K,9,FALSE)</f>
        <v>Printing Services</v>
      </c>
      <c r="F577" s="22">
        <f>VLOOKUP($A577,'NAICS with notes'!$A:$K,10,FALSE)</f>
        <v>3</v>
      </c>
      <c r="G577" s="22" t="str">
        <f>VLOOKUP($A577,'NAICS with notes'!$A:$K,11,FALSE)</f>
        <v>Printing Services</v>
      </c>
    </row>
    <row r="578" spans="1:7" x14ac:dyDescent="0.25">
      <c r="A578" s="8" t="s">
        <v>1357</v>
      </c>
      <c r="B578" s="2" t="s">
        <v>1358</v>
      </c>
      <c r="C578" s="22" t="str">
        <f>VLOOKUP($A578,'NAICS with notes'!$A:$K,7,FALSE)</f>
        <v>Traded</v>
      </c>
      <c r="D578" s="22">
        <f>VLOOKUP($A578,'NAICS with notes'!$A:$K,8,FALSE)</f>
        <v>39</v>
      </c>
      <c r="E578" s="22" t="str">
        <f>VLOOKUP($A578,'NAICS with notes'!$A:$K,9,FALSE)</f>
        <v>Printing Services</v>
      </c>
      <c r="F578" s="22">
        <f>VLOOKUP($A578,'NAICS with notes'!$A:$K,10,FALSE)</f>
        <v>3</v>
      </c>
      <c r="G578" s="22" t="str">
        <f>VLOOKUP($A578,'NAICS with notes'!$A:$K,11,FALSE)</f>
        <v>Printing Services</v>
      </c>
    </row>
    <row r="579" spans="1:7" x14ac:dyDescent="0.25">
      <c r="A579" s="8" t="s">
        <v>1359</v>
      </c>
      <c r="B579" s="2" t="s">
        <v>1360</v>
      </c>
      <c r="C579" s="22" t="str">
        <f>VLOOKUP($A579,'NAICS with notes'!$A:$K,7,FALSE)</f>
        <v>Traded</v>
      </c>
      <c r="D579" s="22">
        <f>VLOOKUP($A579,'NAICS with notes'!$A:$K,8,FALSE)</f>
        <v>39</v>
      </c>
      <c r="E579" s="22" t="str">
        <f>VLOOKUP($A579,'NAICS with notes'!$A:$K,9,FALSE)</f>
        <v>Printing Services</v>
      </c>
      <c r="F579" s="22">
        <f>VLOOKUP($A579,'NAICS with notes'!$A:$K,10,FALSE)</f>
        <v>3</v>
      </c>
      <c r="G579" s="22" t="str">
        <f>VLOOKUP($A579,'NAICS with notes'!$A:$K,11,FALSE)</f>
        <v>Printing Services</v>
      </c>
    </row>
    <row r="580" spans="1:7" x14ac:dyDescent="0.25">
      <c r="A580" s="8" t="s">
        <v>1361</v>
      </c>
      <c r="B580" s="2" t="s">
        <v>1362</v>
      </c>
      <c r="C580" s="22" t="str">
        <f>VLOOKUP($A580,'NAICS with notes'!$A:$K,7,FALSE)</f>
        <v>Traded</v>
      </c>
      <c r="D580" s="22">
        <f>VLOOKUP($A580,'NAICS with notes'!$A:$K,8,FALSE)</f>
        <v>39</v>
      </c>
      <c r="E580" s="22" t="str">
        <f>VLOOKUP($A580,'NAICS with notes'!$A:$K,9,FALSE)</f>
        <v>Printing Services</v>
      </c>
      <c r="F580" s="22">
        <f>VLOOKUP($A580,'NAICS with notes'!$A:$K,10,FALSE)</f>
        <v>3</v>
      </c>
      <c r="G580" s="22" t="str">
        <f>VLOOKUP($A580,'NAICS with notes'!$A:$K,11,FALSE)</f>
        <v>Printing Services</v>
      </c>
    </row>
    <row r="581" spans="1:7" x14ac:dyDescent="0.25">
      <c r="A581" s="8" t="s">
        <v>1363</v>
      </c>
      <c r="B581" s="2" t="s">
        <v>1364</v>
      </c>
      <c r="C581" s="22" t="str">
        <f>VLOOKUP($A581,'NAICS with notes'!$A:$K,7,FALSE)</f>
        <v>Traded</v>
      </c>
      <c r="D581" s="22">
        <f>VLOOKUP($A581,'NAICS with notes'!$A:$K,8,FALSE)</f>
        <v>39</v>
      </c>
      <c r="E581" s="22" t="str">
        <f>VLOOKUP($A581,'NAICS with notes'!$A:$K,9,FALSE)</f>
        <v>Printing Services</v>
      </c>
      <c r="F581" s="22">
        <f>VLOOKUP($A581,'NAICS with notes'!$A:$K,10,FALSE)</f>
        <v>4</v>
      </c>
      <c r="G581" s="22" t="str">
        <f>VLOOKUP($A581,'NAICS with notes'!$A:$K,11,FALSE)</f>
        <v>Greeting Card Printing and Publishing</v>
      </c>
    </row>
    <row r="582" spans="1:7" x14ac:dyDescent="0.25">
      <c r="A582" s="8" t="s">
        <v>1366</v>
      </c>
      <c r="B582" s="2" t="s">
        <v>1367</v>
      </c>
      <c r="C582" s="22" t="str">
        <f>VLOOKUP($A582,'NAICS with notes'!$A:$K,7,FALSE)</f>
        <v>Traded</v>
      </c>
      <c r="D582" s="22">
        <f>VLOOKUP($A582,'NAICS with notes'!$A:$K,8,FALSE)</f>
        <v>40</v>
      </c>
      <c r="E582" s="22" t="str">
        <f>VLOOKUP($A582,'NAICS with notes'!$A:$K,9,FALSE)</f>
        <v>Production Technology and Heavy Machinery</v>
      </c>
      <c r="F582" s="22">
        <f>VLOOKUP($A582,'NAICS with notes'!$A:$K,10,FALSE)</f>
        <v>1</v>
      </c>
      <c r="G582" s="22" t="str">
        <f>VLOOKUP($A582,'NAICS with notes'!$A:$K,11,FALSE)</f>
        <v>Industrial Machinery</v>
      </c>
    </row>
    <row r="583" spans="1:7" x14ac:dyDescent="0.25">
      <c r="A583" s="8" t="s">
        <v>1370</v>
      </c>
      <c r="B583" s="2" t="s">
        <v>1371</v>
      </c>
      <c r="C583" s="22" t="str">
        <f>VLOOKUP($A583,'NAICS with notes'!$A:$K,7,FALSE)</f>
        <v>Traded</v>
      </c>
      <c r="D583" s="22">
        <f>VLOOKUP($A583,'NAICS with notes'!$A:$K,8,FALSE)</f>
        <v>40</v>
      </c>
      <c r="E583" s="22" t="str">
        <f>VLOOKUP($A583,'NAICS with notes'!$A:$K,9,FALSE)</f>
        <v>Production Technology and Heavy Machinery</v>
      </c>
      <c r="F583" s="22">
        <f>VLOOKUP($A583,'NAICS with notes'!$A:$K,10,FALSE)</f>
        <v>1</v>
      </c>
      <c r="G583" s="22" t="str">
        <f>VLOOKUP($A583,'NAICS with notes'!$A:$K,11,FALSE)</f>
        <v>Industrial Machinery</v>
      </c>
    </row>
    <row r="584" spans="1:7" x14ac:dyDescent="0.25">
      <c r="A584" s="8" t="s">
        <v>1372</v>
      </c>
      <c r="B584" s="2" t="s">
        <v>1373</v>
      </c>
      <c r="C584" s="22" t="str">
        <f>VLOOKUP($A584,'NAICS with notes'!$A:$K,7,FALSE)</f>
        <v>Traded</v>
      </c>
      <c r="D584" s="22">
        <f>VLOOKUP($A584,'NAICS with notes'!$A:$K,8,FALSE)</f>
        <v>40</v>
      </c>
      <c r="E584" s="22" t="str">
        <f>VLOOKUP($A584,'NAICS with notes'!$A:$K,9,FALSE)</f>
        <v>Production Technology and Heavy Machinery</v>
      </c>
      <c r="F584" s="22">
        <f>VLOOKUP($A584,'NAICS with notes'!$A:$K,10,FALSE)</f>
        <v>1</v>
      </c>
      <c r="G584" s="22" t="str">
        <f>VLOOKUP($A584,'NAICS with notes'!$A:$K,11,FALSE)</f>
        <v>Industrial Machinery</v>
      </c>
    </row>
    <row r="585" spans="1:7" x14ac:dyDescent="0.25">
      <c r="A585" s="8" t="s">
        <v>1374</v>
      </c>
      <c r="B585" s="2" t="s">
        <v>1375</v>
      </c>
      <c r="C585" s="22" t="str">
        <f>VLOOKUP($A585,'NAICS with notes'!$A:$K,7,FALSE)</f>
        <v>Traded</v>
      </c>
      <c r="D585" s="22">
        <f>VLOOKUP($A585,'NAICS with notes'!$A:$K,8,FALSE)</f>
        <v>40</v>
      </c>
      <c r="E585" s="22" t="str">
        <f>VLOOKUP($A585,'NAICS with notes'!$A:$K,9,FALSE)</f>
        <v>Production Technology and Heavy Machinery</v>
      </c>
      <c r="F585" s="22">
        <f>VLOOKUP($A585,'NAICS with notes'!$A:$K,10,FALSE)</f>
        <v>1</v>
      </c>
      <c r="G585" s="22" t="str">
        <f>VLOOKUP($A585,'NAICS with notes'!$A:$K,11,FALSE)</f>
        <v>Industrial Machinery</v>
      </c>
    </row>
    <row r="586" spans="1:7" x14ac:dyDescent="0.25">
      <c r="A586" s="8" t="s">
        <v>1376</v>
      </c>
      <c r="B586" s="2" t="s">
        <v>1377</v>
      </c>
      <c r="C586" s="22" t="str">
        <f>VLOOKUP($A586,'NAICS with notes'!$A:$K,7,FALSE)</f>
        <v>Traded</v>
      </c>
      <c r="D586" s="22">
        <f>VLOOKUP($A586,'NAICS with notes'!$A:$K,8,FALSE)</f>
        <v>40</v>
      </c>
      <c r="E586" s="22" t="str">
        <f>VLOOKUP($A586,'NAICS with notes'!$A:$K,9,FALSE)</f>
        <v>Production Technology and Heavy Machinery</v>
      </c>
      <c r="F586" s="22">
        <f>VLOOKUP($A586,'NAICS with notes'!$A:$K,10,FALSE)</f>
        <v>1</v>
      </c>
      <c r="G586" s="22" t="str">
        <f>VLOOKUP($A586,'NAICS with notes'!$A:$K,11,FALSE)</f>
        <v>Industrial Machinery</v>
      </c>
    </row>
    <row r="587" spans="1:7" x14ac:dyDescent="0.25">
      <c r="A587" s="8" t="s">
        <v>1378</v>
      </c>
      <c r="B587" s="2" t="s">
        <v>1379</v>
      </c>
      <c r="C587" s="22" t="str">
        <f>VLOOKUP($A587,'NAICS with notes'!$A:$K,7,FALSE)</f>
        <v>Traded</v>
      </c>
      <c r="D587" s="22">
        <f>VLOOKUP($A587,'NAICS with notes'!$A:$K,8,FALSE)</f>
        <v>40</v>
      </c>
      <c r="E587" s="22" t="str">
        <f>VLOOKUP($A587,'NAICS with notes'!$A:$K,9,FALSE)</f>
        <v>Production Technology and Heavy Machinery</v>
      </c>
      <c r="F587" s="22">
        <f>VLOOKUP($A587,'NAICS with notes'!$A:$K,10,FALSE)</f>
        <v>1</v>
      </c>
      <c r="G587" s="22" t="str">
        <f>VLOOKUP($A587,'NAICS with notes'!$A:$K,11,FALSE)</f>
        <v>Industrial Machinery</v>
      </c>
    </row>
    <row r="588" spans="1:7" x14ac:dyDescent="0.25">
      <c r="A588" s="8" t="s">
        <v>1380</v>
      </c>
      <c r="B588" s="2" t="s">
        <v>1381</v>
      </c>
      <c r="C588" s="22" t="str">
        <f>VLOOKUP($A588,'NAICS with notes'!$A:$K,7,FALSE)</f>
        <v>Traded</v>
      </c>
      <c r="D588" s="22">
        <f>VLOOKUP($A588,'NAICS with notes'!$A:$K,8,FALSE)</f>
        <v>40</v>
      </c>
      <c r="E588" s="22" t="str">
        <f>VLOOKUP($A588,'NAICS with notes'!$A:$K,9,FALSE)</f>
        <v>Production Technology and Heavy Machinery</v>
      </c>
      <c r="F588" s="22">
        <f>VLOOKUP($A588,'NAICS with notes'!$A:$K,10,FALSE)</f>
        <v>1</v>
      </c>
      <c r="G588" s="22" t="str">
        <f>VLOOKUP($A588,'NAICS with notes'!$A:$K,11,FALSE)</f>
        <v>Industrial Machinery</v>
      </c>
    </row>
    <row r="589" spans="1:7" x14ac:dyDescent="0.25">
      <c r="A589" s="8" t="s">
        <v>1382</v>
      </c>
      <c r="B589" s="2" t="s">
        <v>1383</v>
      </c>
      <c r="C589" s="22" t="str">
        <f>VLOOKUP($A589,'NAICS with notes'!$A:$K,7,FALSE)</f>
        <v>Traded</v>
      </c>
      <c r="D589" s="22">
        <f>VLOOKUP($A589,'NAICS with notes'!$A:$K,8,FALSE)</f>
        <v>40</v>
      </c>
      <c r="E589" s="22" t="str">
        <f>VLOOKUP($A589,'NAICS with notes'!$A:$K,9,FALSE)</f>
        <v>Production Technology and Heavy Machinery</v>
      </c>
      <c r="F589" s="22">
        <f>VLOOKUP($A589,'NAICS with notes'!$A:$K,10,FALSE)</f>
        <v>1</v>
      </c>
      <c r="G589" s="22" t="str">
        <f>VLOOKUP($A589,'NAICS with notes'!$A:$K,11,FALSE)</f>
        <v>Industrial Machinery</v>
      </c>
    </row>
    <row r="590" spans="1:7" x14ac:dyDescent="0.25">
      <c r="A590" s="8" t="s">
        <v>1384</v>
      </c>
      <c r="B590" s="2" t="s">
        <v>1385</v>
      </c>
      <c r="C590" s="22" t="str">
        <f>VLOOKUP($A590,'NAICS with notes'!$A:$K,7,FALSE)</f>
        <v>Traded</v>
      </c>
      <c r="D590" s="22">
        <f>VLOOKUP($A590,'NAICS with notes'!$A:$K,8,FALSE)</f>
        <v>40</v>
      </c>
      <c r="E590" s="22" t="str">
        <f>VLOOKUP($A590,'NAICS with notes'!$A:$K,9,FALSE)</f>
        <v>Production Technology and Heavy Machinery</v>
      </c>
      <c r="F590" s="22">
        <f>VLOOKUP($A590,'NAICS with notes'!$A:$K,10,FALSE)</f>
        <v>2</v>
      </c>
      <c r="G590" s="22" t="str">
        <f>VLOOKUP($A590,'NAICS with notes'!$A:$K,11,FALSE)</f>
        <v>Agricultural and Construction Machinery and Components</v>
      </c>
    </row>
    <row r="591" spans="1:7" x14ac:dyDescent="0.25">
      <c r="A591" s="8" t="s">
        <v>1387</v>
      </c>
      <c r="B591" s="2" t="s">
        <v>1388</v>
      </c>
      <c r="C591" s="22" t="str">
        <f>VLOOKUP($A591,'NAICS with notes'!$A:$K,7,FALSE)</f>
        <v>Traded</v>
      </c>
      <c r="D591" s="22">
        <f>VLOOKUP($A591,'NAICS with notes'!$A:$K,8,FALSE)</f>
        <v>40</v>
      </c>
      <c r="E591" s="22" t="str">
        <f>VLOOKUP($A591,'NAICS with notes'!$A:$K,9,FALSE)</f>
        <v>Production Technology and Heavy Machinery</v>
      </c>
      <c r="F591" s="22">
        <f>VLOOKUP($A591,'NAICS with notes'!$A:$K,10,FALSE)</f>
        <v>2</v>
      </c>
      <c r="G591" s="22" t="str">
        <f>VLOOKUP($A591,'NAICS with notes'!$A:$K,11,FALSE)</f>
        <v>Agricultural and Construction Machinery and Components</v>
      </c>
    </row>
    <row r="592" spans="1:7" x14ac:dyDescent="0.25">
      <c r="A592" s="8" t="s">
        <v>1389</v>
      </c>
      <c r="B592" s="2" t="s">
        <v>1390</v>
      </c>
      <c r="C592" s="22" t="str">
        <f>VLOOKUP($A592,'NAICS with notes'!$A:$K,7,FALSE)</f>
        <v>Traded</v>
      </c>
      <c r="D592" s="22">
        <f>VLOOKUP($A592,'NAICS with notes'!$A:$K,8,FALSE)</f>
        <v>40</v>
      </c>
      <c r="E592" s="22" t="str">
        <f>VLOOKUP($A592,'NAICS with notes'!$A:$K,9,FALSE)</f>
        <v>Production Technology and Heavy Machinery</v>
      </c>
      <c r="F592" s="22">
        <f>VLOOKUP($A592,'NAICS with notes'!$A:$K,10,FALSE)</f>
        <v>2</v>
      </c>
      <c r="G592" s="22" t="str">
        <f>VLOOKUP($A592,'NAICS with notes'!$A:$K,11,FALSE)</f>
        <v>Agricultural and Construction Machinery and Components</v>
      </c>
    </row>
    <row r="593" spans="1:7" x14ac:dyDescent="0.25">
      <c r="A593" s="8" t="s">
        <v>1391</v>
      </c>
      <c r="B593" s="2" t="s">
        <v>1392</v>
      </c>
      <c r="C593" s="22" t="str">
        <f>VLOOKUP($A593,'NAICS with notes'!$A:$K,7,FALSE)</f>
        <v>Traded</v>
      </c>
      <c r="D593" s="22">
        <f>VLOOKUP($A593,'NAICS with notes'!$A:$K,8,FALSE)</f>
        <v>40</v>
      </c>
      <c r="E593" s="22" t="str">
        <f>VLOOKUP($A593,'NAICS with notes'!$A:$K,9,FALSE)</f>
        <v>Production Technology and Heavy Machinery</v>
      </c>
      <c r="F593" s="22">
        <f>VLOOKUP($A593,'NAICS with notes'!$A:$K,10,FALSE)</f>
        <v>2</v>
      </c>
      <c r="G593" s="22" t="str">
        <f>VLOOKUP($A593,'NAICS with notes'!$A:$K,11,FALSE)</f>
        <v>Agricultural and Construction Machinery and Components</v>
      </c>
    </row>
    <row r="594" spans="1:7" x14ac:dyDescent="0.25">
      <c r="A594" s="8" t="s">
        <v>1393</v>
      </c>
      <c r="B594" s="2" t="s">
        <v>1394</v>
      </c>
      <c r="C594" s="22" t="str">
        <f>VLOOKUP($A594,'NAICS with notes'!$A:$K,7,FALSE)</f>
        <v>Traded</v>
      </c>
      <c r="D594" s="22">
        <f>VLOOKUP($A594,'NAICS with notes'!$A:$K,8,FALSE)</f>
        <v>40</v>
      </c>
      <c r="E594" s="22" t="str">
        <f>VLOOKUP($A594,'NAICS with notes'!$A:$K,9,FALSE)</f>
        <v>Production Technology and Heavy Machinery</v>
      </c>
      <c r="F594" s="22">
        <f>VLOOKUP($A594,'NAICS with notes'!$A:$K,10,FALSE)</f>
        <v>2</v>
      </c>
      <c r="G594" s="22" t="str">
        <f>VLOOKUP($A594,'NAICS with notes'!$A:$K,11,FALSE)</f>
        <v>Agricultural and Construction Machinery and Components</v>
      </c>
    </row>
    <row r="595" spans="1:7" x14ac:dyDescent="0.25">
      <c r="A595" s="8" t="s">
        <v>1395</v>
      </c>
      <c r="B595" s="2" t="s">
        <v>1396</v>
      </c>
      <c r="C595" s="22" t="str">
        <f>VLOOKUP($A595,'NAICS with notes'!$A:$K,7,FALSE)</f>
        <v>Traded</v>
      </c>
      <c r="D595" s="22">
        <f>VLOOKUP($A595,'NAICS with notes'!$A:$K,8,FALSE)</f>
        <v>40</v>
      </c>
      <c r="E595" s="22" t="str">
        <f>VLOOKUP($A595,'NAICS with notes'!$A:$K,9,FALSE)</f>
        <v>Production Technology and Heavy Machinery</v>
      </c>
      <c r="F595" s="22">
        <f>VLOOKUP($A595,'NAICS with notes'!$A:$K,10,FALSE)</f>
        <v>2</v>
      </c>
      <c r="G595" s="22" t="str">
        <f>VLOOKUP($A595,'NAICS with notes'!$A:$K,11,FALSE)</f>
        <v>Agricultural and Construction Machinery and Components</v>
      </c>
    </row>
    <row r="596" spans="1:7" x14ac:dyDescent="0.25">
      <c r="A596" s="8" t="s">
        <v>1397</v>
      </c>
      <c r="B596" s="2" t="s">
        <v>1398</v>
      </c>
      <c r="C596" s="22" t="str">
        <f>VLOOKUP($A596,'NAICS with notes'!$A:$K,7,FALSE)</f>
        <v>Traded</v>
      </c>
      <c r="D596" s="22">
        <f>VLOOKUP($A596,'NAICS with notes'!$A:$K,8,FALSE)</f>
        <v>40</v>
      </c>
      <c r="E596" s="22" t="str">
        <f>VLOOKUP($A596,'NAICS with notes'!$A:$K,9,FALSE)</f>
        <v>Production Technology and Heavy Machinery</v>
      </c>
      <c r="F596" s="22">
        <f>VLOOKUP($A596,'NAICS with notes'!$A:$K,10,FALSE)</f>
        <v>2</v>
      </c>
      <c r="G596" s="22" t="str">
        <f>VLOOKUP($A596,'NAICS with notes'!$A:$K,11,FALSE)</f>
        <v>Agricultural and Construction Machinery and Components</v>
      </c>
    </row>
    <row r="597" spans="1:7" x14ac:dyDescent="0.25">
      <c r="A597" s="8" t="s">
        <v>1399</v>
      </c>
      <c r="B597" s="2" t="s">
        <v>1400</v>
      </c>
      <c r="C597" s="22" t="str">
        <f>VLOOKUP($A597,'NAICS with notes'!$A:$K,7,FALSE)</f>
        <v>Traded</v>
      </c>
      <c r="D597" s="22">
        <f>VLOOKUP($A597,'NAICS with notes'!$A:$K,8,FALSE)</f>
        <v>40</v>
      </c>
      <c r="E597" s="22" t="str">
        <f>VLOOKUP($A597,'NAICS with notes'!$A:$K,9,FALSE)</f>
        <v>Production Technology and Heavy Machinery</v>
      </c>
      <c r="F597" s="22">
        <f>VLOOKUP($A597,'NAICS with notes'!$A:$K,10,FALSE)</f>
        <v>2</v>
      </c>
      <c r="G597" s="22" t="str">
        <f>VLOOKUP($A597,'NAICS with notes'!$A:$K,11,FALSE)</f>
        <v>Agricultural and Construction Machinery and Components</v>
      </c>
    </row>
    <row r="598" spans="1:7" x14ac:dyDescent="0.25">
      <c r="A598" s="8" t="s">
        <v>1401</v>
      </c>
      <c r="B598" s="2" t="s">
        <v>1402</v>
      </c>
      <c r="C598" s="22" t="str">
        <f>VLOOKUP($A598,'NAICS with notes'!$A:$K,7,FALSE)</f>
        <v>Traded</v>
      </c>
      <c r="D598" s="22">
        <f>VLOOKUP($A598,'NAICS with notes'!$A:$K,8,FALSE)</f>
        <v>40</v>
      </c>
      <c r="E598" s="22" t="str">
        <f>VLOOKUP($A598,'NAICS with notes'!$A:$K,9,FALSE)</f>
        <v>Production Technology and Heavy Machinery</v>
      </c>
      <c r="F598" s="22">
        <f>VLOOKUP($A598,'NAICS with notes'!$A:$K,10,FALSE)</f>
        <v>2</v>
      </c>
      <c r="G598" s="22" t="str">
        <f>VLOOKUP($A598,'NAICS with notes'!$A:$K,11,FALSE)</f>
        <v>Agricultural and Construction Machinery and Components</v>
      </c>
    </row>
    <row r="599" spans="1:7" x14ac:dyDescent="0.25">
      <c r="A599" s="8" t="s">
        <v>1403</v>
      </c>
      <c r="B599" s="2" t="s">
        <v>1404</v>
      </c>
      <c r="C599" s="22" t="str">
        <f>VLOOKUP($A599,'NAICS with notes'!$A:$K,7,FALSE)</f>
        <v>Traded</v>
      </c>
      <c r="D599" s="22">
        <f>VLOOKUP($A599,'NAICS with notes'!$A:$K,8,FALSE)</f>
        <v>40</v>
      </c>
      <c r="E599" s="22" t="str">
        <f>VLOOKUP($A599,'NAICS with notes'!$A:$K,9,FALSE)</f>
        <v>Production Technology and Heavy Machinery</v>
      </c>
      <c r="F599" s="22">
        <f>VLOOKUP($A599,'NAICS with notes'!$A:$K,10,FALSE)</f>
        <v>3</v>
      </c>
      <c r="G599" s="22" t="str">
        <f>VLOOKUP($A599,'NAICS with notes'!$A:$K,11,FALSE)</f>
        <v>Air Handling Equipment</v>
      </c>
    </row>
    <row r="600" spans="1:7" x14ac:dyDescent="0.25">
      <c r="A600" s="8" t="s">
        <v>1406</v>
      </c>
      <c r="B600" s="2" t="s">
        <v>1407</v>
      </c>
      <c r="C600" s="22" t="str">
        <f>VLOOKUP($A600,'NAICS with notes'!$A:$K,7,FALSE)</f>
        <v>Traded</v>
      </c>
      <c r="D600" s="22">
        <f>VLOOKUP($A600,'NAICS with notes'!$A:$K,8,FALSE)</f>
        <v>40</v>
      </c>
      <c r="E600" s="22" t="str">
        <f>VLOOKUP($A600,'NAICS with notes'!$A:$K,9,FALSE)</f>
        <v>Production Technology and Heavy Machinery</v>
      </c>
      <c r="F600" s="22">
        <f>VLOOKUP($A600,'NAICS with notes'!$A:$K,10,FALSE)</f>
        <v>3</v>
      </c>
      <c r="G600" s="22" t="str">
        <f>VLOOKUP($A600,'NAICS with notes'!$A:$K,11,FALSE)</f>
        <v>Air Handling Equipment</v>
      </c>
    </row>
    <row r="601" spans="1:7" x14ac:dyDescent="0.25">
      <c r="A601" s="8" t="s">
        <v>1408</v>
      </c>
      <c r="B601" s="2" t="s">
        <v>1409</v>
      </c>
      <c r="C601" s="22" t="str">
        <f>VLOOKUP($A601,'NAICS with notes'!$A:$K,7,FALSE)</f>
        <v>Traded</v>
      </c>
      <c r="D601" s="22">
        <f>VLOOKUP($A601,'NAICS with notes'!$A:$K,8,FALSE)</f>
        <v>40</v>
      </c>
      <c r="E601" s="22" t="str">
        <f>VLOOKUP($A601,'NAICS with notes'!$A:$K,9,FALSE)</f>
        <v>Production Technology and Heavy Machinery</v>
      </c>
      <c r="F601" s="22">
        <f>VLOOKUP($A601,'NAICS with notes'!$A:$K,10,FALSE)</f>
        <v>3</v>
      </c>
      <c r="G601" s="22" t="str">
        <f>VLOOKUP($A601,'NAICS with notes'!$A:$K,11,FALSE)</f>
        <v>Air Handling Equipment</v>
      </c>
    </row>
    <row r="602" spans="1:7" x14ac:dyDescent="0.25">
      <c r="A602" s="8" t="s">
        <v>1410</v>
      </c>
      <c r="B602" s="2" t="s">
        <v>1411</v>
      </c>
      <c r="C602" s="22" t="str">
        <f>VLOOKUP($A602,'NAICS with notes'!$A:$K,7,FALSE)</f>
        <v>Traded</v>
      </c>
      <c r="D602" s="22">
        <f>VLOOKUP($A602,'NAICS with notes'!$A:$K,8,FALSE)</f>
        <v>40</v>
      </c>
      <c r="E602" s="22" t="str">
        <f>VLOOKUP($A602,'NAICS with notes'!$A:$K,9,FALSE)</f>
        <v>Production Technology and Heavy Machinery</v>
      </c>
      <c r="F602" s="22">
        <f>VLOOKUP($A602,'NAICS with notes'!$A:$K,10,FALSE)</f>
        <v>3</v>
      </c>
      <c r="G602" s="22" t="str">
        <f>VLOOKUP($A602,'NAICS with notes'!$A:$K,11,FALSE)</f>
        <v>Air Handling Equipment</v>
      </c>
    </row>
    <row r="603" spans="1:7" x14ac:dyDescent="0.25">
      <c r="A603" s="8" t="s">
        <v>1412</v>
      </c>
      <c r="B603" s="2" t="s">
        <v>1413</v>
      </c>
      <c r="C603" s="22" t="str">
        <f>VLOOKUP($A603,'NAICS with notes'!$A:$K,7,FALSE)</f>
        <v>Traded</v>
      </c>
      <c r="D603" s="22">
        <f>VLOOKUP($A603,'NAICS with notes'!$A:$K,8,FALSE)</f>
        <v>40</v>
      </c>
      <c r="E603" s="22" t="str">
        <f>VLOOKUP($A603,'NAICS with notes'!$A:$K,9,FALSE)</f>
        <v>Production Technology and Heavy Machinery</v>
      </c>
      <c r="F603" s="22">
        <f>VLOOKUP($A603,'NAICS with notes'!$A:$K,10,FALSE)</f>
        <v>4</v>
      </c>
      <c r="G603" s="22" t="str">
        <f>VLOOKUP($A603,'NAICS with notes'!$A:$K,11,FALSE)</f>
        <v>Commercial and Service Industry Machinery</v>
      </c>
    </row>
    <row r="604" spans="1:7" x14ac:dyDescent="0.25">
      <c r="A604" s="8" t="s">
        <v>1415</v>
      </c>
      <c r="B604" s="2" t="s">
        <v>1416</v>
      </c>
      <c r="C604" s="22" t="str">
        <f>VLOOKUP($A604,'NAICS with notes'!$A:$K,7,FALSE)</f>
        <v>Traded</v>
      </c>
      <c r="D604" s="22">
        <f>VLOOKUP($A604,'NAICS with notes'!$A:$K,8,FALSE)</f>
        <v>40</v>
      </c>
      <c r="E604" s="22" t="str">
        <f>VLOOKUP($A604,'NAICS with notes'!$A:$K,9,FALSE)</f>
        <v>Production Technology and Heavy Machinery</v>
      </c>
      <c r="F604" s="22">
        <f>VLOOKUP($A604,'NAICS with notes'!$A:$K,10,FALSE)</f>
        <v>4</v>
      </c>
      <c r="G604" s="22" t="str">
        <f>VLOOKUP($A604,'NAICS with notes'!$A:$K,11,FALSE)</f>
        <v>Commercial and Service Industry Machinery</v>
      </c>
    </row>
    <row r="605" spans="1:7" x14ac:dyDescent="0.25">
      <c r="A605" s="8" t="s">
        <v>1417</v>
      </c>
      <c r="B605" s="2" t="s">
        <v>1418</v>
      </c>
      <c r="C605" s="22" t="str">
        <f>VLOOKUP($A605,'NAICS with notes'!$A:$K,7,FALSE)</f>
        <v>Traded</v>
      </c>
      <c r="D605" s="22">
        <f>VLOOKUP($A605,'NAICS with notes'!$A:$K,8,FALSE)</f>
        <v>40</v>
      </c>
      <c r="E605" s="22" t="str">
        <f>VLOOKUP($A605,'NAICS with notes'!$A:$K,9,FALSE)</f>
        <v>Production Technology and Heavy Machinery</v>
      </c>
      <c r="F605" s="22">
        <f>VLOOKUP($A605,'NAICS with notes'!$A:$K,10,FALSE)</f>
        <v>4</v>
      </c>
      <c r="G605" s="22" t="str">
        <f>VLOOKUP($A605,'NAICS with notes'!$A:$K,11,FALSE)</f>
        <v>Commercial and Service Industry Machinery</v>
      </c>
    </row>
    <row r="606" spans="1:7" x14ac:dyDescent="0.25">
      <c r="A606" s="8" t="s">
        <v>1419</v>
      </c>
      <c r="B606" s="2" t="s">
        <v>1420</v>
      </c>
      <c r="C606" s="22" t="str">
        <f>VLOOKUP($A606,'NAICS with notes'!$A:$K,7,FALSE)</f>
        <v>Traded</v>
      </c>
      <c r="D606" s="22">
        <f>VLOOKUP($A606,'NAICS with notes'!$A:$K,8,FALSE)</f>
        <v>40</v>
      </c>
      <c r="E606" s="22" t="str">
        <f>VLOOKUP($A606,'NAICS with notes'!$A:$K,9,FALSE)</f>
        <v>Production Technology and Heavy Machinery</v>
      </c>
      <c r="F606" s="22">
        <f>VLOOKUP($A606,'NAICS with notes'!$A:$K,10,FALSE)</f>
        <v>5</v>
      </c>
      <c r="G606" s="22" t="str">
        <f>VLOOKUP($A606,'NAICS with notes'!$A:$K,11,FALSE)</f>
        <v>Moving and Material Handling Equipment</v>
      </c>
    </row>
    <row r="607" spans="1:7" x14ac:dyDescent="0.25">
      <c r="A607" s="8" t="s">
        <v>1422</v>
      </c>
      <c r="B607" s="2" t="s">
        <v>1423</v>
      </c>
      <c r="C607" s="22" t="str">
        <f>VLOOKUP($A607,'NAICS with notes'!$A:$K,7,FALSE)</f>
        <v>Traded</v>
      </c>
      <c r="D607" s="22">
        <f>VLOOKUP($A607,'NAICS with notes'!$A:$K,8,FALSE)</f>
        <v>40</v>
      </c>
      <c r="E607" s="22" t="str">
        <f>VLOOKUP($A607,'NAICS with notes'!$A:$K,9,FALSE)</f>
        <v>Production Technology and Heavy Machinery</v>
      </c>
      <c r="F607" s="22">
        <f>VLOOKUP($A607,'NAICS with notes'!$A:$K,10,FALSE)</f>
        <v>5</v>
      </c>
      <c r="G607" s="22" t="str">
        <f>VLOOKUP($A607,'NAICS with notes'!$A:$K,11,FALSE)</f>
        <v>Moving and Material Handling Equipment</v>
      </c>
    </row>
    <row r="608" spans="1:7" x14ac:dyDescent="0.25">
      <c r="A608" s="8" t="s">
        <v>1424</v>
      </c>
      <c r="B608" s="2" t="s">
        <v>1425</v>
      </c>
      <c r="C608" s="22" t="str">
        <f>VLOOKUP($A608,'NAICS with notes'!$A:$K,7,FALSE)</f>
        <v>Traded</v>
      </c>
      <c r="D608" s="22">
        <f>VLOOKUP($A608,'NAICS with notes'!$A:$K,8,FALSE)</f>
        <v>40</v>
      </c>
      <c r="E608" s="22" t="str">
        <f>VLOOKUP($A608,'NAICS with notes'!$A:$K,9,FALSE)</f>
        <v>Production Technology and Heavy Machinery</v>
      </c>
      <c r="F608" s="22">
        <f>VLOOKUP($A608,'NAICS with notes'!$A:$K,10,FALSE)</f>
        <v>5</v>
      </c>
      <c r="G608" s="22" t="str">
        <f>VLOOKUP($A608,'NAICS with notes'!$A:$K,11,FALSE)</f>
        <v>Moving and Material Handling Equipment</v>
      </c>
    </row>
    <row r="609" spans="1:7" x14ac:dyDescent="0.25">
      <c r="A609" s="8" t="s">
        <v>1426</v>
      </c>
      <c r="B609" s="2" t="s">
        <v>1427</v>
      </c>
      <c r="C609" s="22" t="str">
        <f>VLOOKUP($A609,'NAICS with notes'!$A:$K,7,FALSE)</f>
        <v>Traded</v>
      </c>
      <c r="D609" s="22">
        <f>VLOOKUP($A609,'NAICS with notes'!$A:$K,8,FALSE)</f>
        <v>40</v>
      </c>
      <c r="E609" s="22" t="str">
        <f>VLOOKUP($A609,'NAICS with notes'!$A:$K,9,FALSE)</f>
        <v>Production Technology and Heavy Machinery</v>
      </c>
      <c r="F609" s="22">
        <f>VLOOKUP($A609,'NAICS with notes'!$A:$K,10,FALSE)</f>
        <v>5</v>
      </c>
      <c r="G609" s="22" t="str">
        <f>VLOOKUP($A609,'NAICS with notes'!$A:$K,11,FALSE)</f>
        <v>Moving and Material Handling Equipment</v>
      </c>
    </row>
    <row r="610" spans="1:7" x14ac:dyDescent="0.25">
      <c r="A610" s="8" t="s">
        <v>1428</v>
      </c>
      <c r="B610" s="2" t="s">
        <v>1429</v>
      </c>
      <c r="C610" s="22" t="str">
        <f>VLOOKUP($A610,'NAICS with notes'!$A:$K,7,FALSE)</f>
        <v>Traded</v>
      </c>
      <c r="D610" s="22">
        <f>VLOOKUP($A610,'NAICS with notes'!$A:$K,8,FALSE)</f>
        <v>40</v>
      </c>
      <c r="E610" s="22" t="str">
        <f>VLOOKUP($A610,'NAICS with notes'!$A:$K,9,FALSE)</f>
        <v>Production Technology and Heavy Machinery</v>
      </c>
      <c r="F610" s="22">
        <f>VLOOKUP($A610,'NAICS with notes'!$A:$K,10,FALSE)</f>
        <v>6</v>
      </c>
      <c r="G610" s="22" t="str">
        <f>VLOOKUP($A610,'NAICS with notes'!$A:$K,11,FALSE)</f>
        <v>Process Equipment and Components</v>
      </c>
    </row>
    <row r="611" spans="1:7" x14ac:dyDescent="0.25">
      <c r="A611" s="8" t="s">
        <v>1431</v>
      </c>
      <c r="B611" s="2" t="s">
        <v>1432</v>
      </c>
      <c r="C611" s="22" t="str">
        <f>VLOOKUP($A611,'NAICS with notes'!$A:$K,7,FALSE)</f>
        <v>Traded</v>
      </c>
      <c r="D611" s="22">
        <f>VLOOKUP($A611,'NAICS with notes'!$A:$K,8,FALSE)</f>
        <v>40</v>
      </c>
      <c r="E611" s="22" t="str">
        <f>VLOOKUP($A611,'NAICS with notes'!$A:$K,9,FALSE)</f>
        <v>Production Technology and Heavy Machinery</v>
      </c>
      <c r="F611" s="22">
        <f>VLOOKUP($A611,'NAICS with notes'!$A:$K,10,FALSE)</f>
        <v>6</v>
      </c>
      <c r="G611" s="22" t="str">
        <f>VLOOKUP($A611,'NAICS with notes'!$A:$K,11,FALSE)</f>
        <v>Process Equipment and Components</v>
      </c>
    </row>
    <row r="612" spans="1:7" x14ac:dyDescent="0.25">
      <c r="A612" s="8" t="s">
        <v>1433</v>
      </c>
      <c r="B612" s="2" t="s">
        <v>1434</v>
      </c>
      <c r="C612" s="22" t="str">
        <f>VLOOKUP($A612,'NAICS with notes'!$A:$K,7,FALSE)</f>
        <v>Traded</v>
      </c>
      <c r="D612" s="22">
        <f>VLOOKUP($A612,'NAICS with notes'!$A:$K,8,FALSE)</f>
        <v>40</v>
      </c>
      <c r="E612" s="22" t="str">
        <f>VLOOKUP($A612,'NAICS with notes'!$A:$K,9,FALSE)</f>
        <v>Production Technology and Heavy Machinery</v>
      </c>
      <c r="F612" s="22">
        <f>VLOOKUP($A612,'NAICS with notes'!$A:$K,10,FALSE)</f>
        <v>6</v>
      </c>
      <c r="G612" s="22" t="str">
        <f>VLOOKUP($A612,'NAICS with notes'!$A:$K,11,FALSE)</f>
        <v>Process Equipment and Components</v>
      </c>
    </row>
    <row r="613" spans="1:7" x14ac:dyDescent="0.25">
      <c r="A613" s="8" t="s">
        <v>1435</v>
      </c>
      <c r="B613" s="2" t="s">
        <v>1436</v>
      </c>
      <c r="C613" s="22" t="str">
        <f>VLOOKUP($A613,'NAICS with notes'!$A:$K,7,FALSE)</f>
        <v>Traded</v>
      </c>
      <c r="D613" s="22">
        <f>VLOOKUP($A613,'NAICS with notes'!$A:$K,8,FALSE)</f>
        <v>40</v>
      </c>
      <c r="E613" s="22" t="str">
        <f>VLOOKUP($A613,'NAICS with notes'!$A:$K,9,FALSE)</f>
        <v>Production Technology and Heavy Machinery</v>
      </c>
      <c r="F613" s="22">
        <f>VLOOKUP($A613,'NAICS with notes'!$A:$K,10,FALSE)</f>
        <v>6</v>
      </c>
      <c r="G613" s="22" t="str">
        <f>VLOOKUP($A613,'NAICS with notes'!$A:$K,11,FALSE)</f>
        <v>Process Equipment and Components</v>
      </c>
    </row>
    <row r="614" spans="1:7" x14ac:dyDescent="0.25">
      <c r="A614" s="8" t="s">
        <v>1437</v>
      </c>
      <c r="B614" s="2" t="s">
        <v>1438</v>
      </c>
      <c r="C614" s="22" t="str">
        <f>VLOOKUP($A614,'NAICS with notes'!$A:$K,7,FALSE)</f>
        <v>Traded</v>
      </c>
      <c r="D614" s="22">
        <f>VLOOKUP($A614,'NAICS with notes'!$A:$K,8,FALSE)</f>
        <v>12</v>
      </c>
      <c r="E614" s="22" t="str">
        <f>VLOOKUP($A614,'NAICS with notes'!$A:$K,9,FALSE)</f>
        <v>Downstream Metal Products</v>
      </c>
      <c r="F614" s="22">
        <f>VLOOKUP($A614,'NAICS with notes'!$A:$K,10,FALSE)</f>
        <v>1</v>
      </c>
      <c r="G614" s="22" t="str">
        <f>VLOOKUP($A614,'NAICS with notes'!$A:$K,11,FALSE)</f>
        <v>Metal Products</v>
      </c>
    </row>
    <row r="615" spans="1:7" x14ac:dyDescent="0.25">
      <c r="A615" s="8" t="s">
        <v>1439</v>
      </c>
      <c r="B615" s="2" t="s">
        <v>1440</v>
      </c>
      <c r="C615" s="22" t="str">
        <f>VLOOKUP($A615,'NAICS with notes'!$A:$K,7,FALSE)</f>
        <v>Traded</v>
      </c>
      <c r="D615" s="22">
        <f>VLOOKUP($A615,'NAICS with notes'!$A:$K,8,FALSE)</f>
        <v>40</v>
      </c>
      <c r="E615" s="22" t="str">
        <f>VLOOKUP($A615,'NAICS with notes'!$A:$K,9,FALSE)</f>
        <v>Production Technology and Heavy Machinery</v>
      </c>
      <c r="F615" s="22">
        <f>VLOOKUP($A615,'NAICS with notes'!$A:$K,10,FALSE)</f>
        <v>6</v>
      </c>
      <c r="G615" s="22" t="str">
        <f>VLOOKUP($A615,'NAICS with notes'!$A:$K,11,FALSE)</f>
        <v>Process Equipment and Components</v>
      </c>
    </row>
    <row r="616" spans="1:7" x14ac:dyDescent="0.25">
      <c r="A616" s="8" t="s">
        <v>1441</v>
      </c>
      <c r="B616" s="2" t="s">
        <v>1442</v>
      </c>
      <c r="C616" s="22" t="str">
        <f>VLOOKUP($A616,'NAICS with notes'!$A:$K,7,FALSE)</f>
        <v>Traded</v>
      </c>
      <c r="D616" s="22">
        <f>VLOOKUP($A616,'NAICS with notes'!$A:$K,8,FALSE)</f>
        <v>40</v>
      </c>
      <c r="E616" s="22" t="str">
        <f>VLOOKUP($A616,'NAICS with notes'!$A:$K,9,FALSE)</f>
        <v>Production Technology and Heavy Machinery</v>
      </c>
      <c r="F616" s="22">
        <f>VLOOKUP($A616,'NAICS with notes'!$A:$K,10,FALSE)</f>
        <v>6</v>
      </c>
      <c r="G616" s="22" t="str">
        <f>VLOOKUP($A616,'NAICS with notes'!$A:$K,11,FALSE)</f>
        <v>Process Equipment and Components</v>
      </c>
    </row>
    <row r="617" spans="1:7" x14ac:dyDescent="0.25">
      <c r="A617" s="8" t="s">
        <v>1443</v>
      </c>
      <c r="B617" s="2" t="s">
        <v>1444</v>
      </c>
      <c r="C617" s="22" t="str">
        <f>VLOOKUP($A617,'NAICS with notes'!$A:$K,7,FALSE)</f>
        <v>Traded</v>
      </c>
      <c r="D617" s="22">
        <f>VLOOKUP($A617,'NAICS with notes'!$A:$K,8,FALSE)</f>
        <v>40</v>
      </c>
      <c r="E617" s="22" t="str">
        <f>VLOOKUP($A617,'NAICS with notes'!$A:$K,9,FALSE)</f>
        <v>Production Technology and Heavy Machinery</v>
      </c>
      <c r="F617" s="22">
        <f>VLOOKUP($A617,'NAICS with notes'!$A:$K,10,FALSE)</f>
        <v>6</v>
      </c>
      <c r="G617" s="22" t="str">
        <f>VLOOKUP($A617,'NAICS with notes'!$A:$K,11,FALSE)</f>
        <v>Process Equipment and Components</v>
      </c>
    </row>
    <row r="618" spans="1:7" x14ac:dyDescent="0.25">
      <c r="A618" s="8" t="s">
        <v>1445</v>
      </c>
      <c r="B618" s="2" t="s">
        <v>1446</v>
      </c>
      <c r="C618" s="22" t="str">
        <f>VLOOKUP($A618,'NAICS with notes'!$A:$K,7,FALSE)</f>
        <v>Traded</v>
      </c>
      <c r="D618" s="22">
        <f>VLOOKUP($A618,'NAICS with notes'!$A:$K,8,FALSE)</f>
        <v>40</v>
      </c>
      <c r="E618" s="22" t="str">
        <f>VLOOKUP($A618,'NAICS with notes'!$A:$K,9,FALSE)</f>
        <v>Production Technology and Heavy Machinery</v>
      </c>
      <c r="F618" s="22">
        <f>VLOOKUP($A618,'NAICS with notes'!$A:$K,10,FALSE)</f>
        <v>6</v>
      </c>
      <c r="G618" s="22" t="str">
        <f>VLOOKUP($A618,'NAICS with notes'!$A:$K,11,FALSE)</f>
        <v>Process Equipment and Components</v>
      </c>
    </row>
    <row r="619" spans="1:7" x14ac:dyDescent="0.25">
      <c r="A619" s="8" t="s">
        <v>1447</v>
      </c>
      <c r="B619" s="2" t="s">
        <v>1448</v>
      </c>
      <c r="C619" s="22" t="str">
        <f>VLOOKUP($A619,'NAICS with notes'!$A:$K,7,FALSE)</f>
        <v>Traded</v>
      </c>
      <c r="D619" s="22">
        <f>VLOOKUP($A619,'NAICS with notes'!$A:$K,8,FALSE)</f>
        <v>40</v>
      </c>
      <c r="E619" s="22" t="str">
        <f>VLOOKUP($A619,'NAICS with notes'!$A:$K,9,FALSE)</f>
        <v>Production Technology and Heavy Machinery</v>
      </c>
      <c r="F619" s="22">
        <f>VLOOKUP($A619,'NAICS with notes'!$A:$K,10,FALSE)</f>
        <v>6</v>
      </c>
      <c r="G619" s="22" t="str">
        <f>VLOOKUP($A619,'NAICS with notes'!$A:$K,11,FALSE)</f>
        <v>Process Equipment and Components</v>
      </c>
    </row>
    <row r="620" spans="1:7" x14ac:dyDescent="0.25">
      <c r="A620" s="8" t="s">
        <v>1449</v>
      </c>
      <c r="B620" s="2" t="s">
        <v>1450</v>
      </c>
      <c r="C620" s="22" t="str">
        <f>VLOOKUP($A620,'NAICS with notes'!$A:$K,7,FALSE)</f>
        <v>Traded</v>
      </c>
      <c r="D620" s="22">
        <f>VLOOKUP($A620,'NAICS with notes'!$A:$K,8,FALSE)</f>
        <v>40</v>
      </c>
      <c r="E620" s="22" t="str">
        <f>VLOOKUP($A620,'NAICS with notes'!$A:$K,9,FALSE)</f>
        <v>Production Technology and Heavy Machinery</v>
      </c>
      <c r="F620" s="22">
        <f>VLOOKUP($A620,'NAICS with notes'!$A:$K,10,FALSE)</f>
        <v>6</v>
      </c>
      <c r="G620" s="22" t="str">
        <f>VLOOKUP($A620,'NAICS with notes'!$A:$K,11,FALSE)</f>
        <v>Process Equipment and Components</v>
      </c>
    </row>
    <row r="621" spans="1:7" x14ac:dyDescent="0.25">
      <c r="A621" s="8" t="s">
        <v>1451</v>
      </c>
      <c r="B621" s="2" t="s">
        <v>1452</v>
      </c>
      <c r="C621" s="22" t="str">
        <f>VLOOKUP($A621,'NAICS with notes'!$A:$K,7,FALSE)</f>
        <v>Traded</v>
      </c>
      <c r="D621" s="22">
        <f>VLOOKUP($A621,'NAICS with notes'!$A:$K,8,FALSE)</f>
        <v>40</v>
      </c>
      <c r="E621" s="22" t="str">
        <f>VLOOKUP($A621,'NAICS with notes'!$A:$K,9,FALSE)</f>
        <v>Production Technology and Heavy Machinery</v>
      </c>
      <c r="F621" s="22">
        <f>VLOOKUP($A621,'NAICS with notes'!$A:$K,10,FALSE)</f>
        <v>6</v>
      </c>
      <c r="G621" s="22" t="str">
        <f>VLOOKUP($A621,'NAICS with notes'!$A:$K,11,FALSE)</f>
        <v>Process Equipment and Components</v>
      </c>
    </row>
    <row r="622" spans="1:7" x14ac:dyDescent="0.25">
      <c r="A622" s="8" t="s">
        <v>1453</v>
      </c>
      <c r="B622" s="2" t="s">
        <v>1454</v>
      </c>
      <c r="C622" s="22" t="str">
        <f>VLOOKUP($A622,'NAICS with notes'!$A:$K,7,FALSE)</f>
        <v>Traded</v>
      </c>
      <c r="D622" s="22">
        <f>VLOOKUP($A622,'NAICS with notes'!$A:$K,8,FALSE)</f>
        <v>40</v>
      </c>
      <c r="E622" s="22" t="str">
        <f>VLOOKUP($A622,'NAICS with notes'!$A:$K,9,FALSE)</f>
        <v>Production Technology and Heavy Machinery</v>
      </c>
      <c r="F622" s="22">
        <f>VLOOKUP($A622,'NAICS with notes'!$A:$K,10,FALSE)</f>
        <v>6</v>
      </c>
      <c r="G622" s="22" t="str">
        <f>VLOOKUP($A622,'NAICS with notes'!$A:$K,11,FALSE)</f>
        <v>Process Equipment and Components</v>
      </c>
    </row>
    <row r="623" spans="1:7" x14ac:dyDescent="0.25">
      <c r="A623" s="8" t="s">
        <v>1459</v>
      </c>
      <c r="B623" s="2" t="s">
        <v>1460</v>
      </c>
      <c r="C623" s="22" t="str">
        <f>VLOOKUP($A623,'NAICS with notes'!$A:$K,7,FALSE)</f>
        <v>Traded</v>
      </c>
      <c r="D623" s="22">
        <f>VLOOKUP($A623,'NAICS with notes'!$A:$K,8,FALSE)</f>
        <v>41</v>
      </c>
      <c r="E623" s="22" t="str">
        <f>VLOOKUP($A623,'NAICS with notes'!$A:$K,9,FALSE)</f>
        <v>Recreational and Small Electric Goods</v>
      </c>
      <c r="F623" s="22">
        <f>VLOOKUP($A623,'NAICS with notes'!$A:$K,10,FALSE)</f>
        <v>1</v>
      </c>
      <c r="G623" s="22" t="str">
        <f>VLOOKUP($A623,'NAICS with notes'!$A:$K,11,FALSE)</f>
        <v>Recreational and Decorative Goods</v>
      </c>
    </row>
    <row r="624" spans="1:7" x14ac:dyDescent="0.25">
      <c r="A624" s="8" t="s">
        <v>1461</v>
      </c>
      <c r="B624" s="2" t="s">
        <v>1462</v>
      </c>
      <c r="C624" s="22" t="str">
        <f>VLOOKUP($A624,'NAICS with notes'!$A:$K,7,FALSE)</f>
        <v>Traded</v>
      </c>
      <c r="D624" s="22">
        <f>VLOOKUP($A624,'NAICS with notes'!$A:$K,8,FALSE)</f>
        <v>41</v>
      </c>
      <c r="E624" s="22" t="str">
        <f>VLOOKUP($A624,'NAICS with notes'!$A:$K,9,FALSE)</f>
        <v>Recreational and Small Electric Goods</v>
      </c>
      <c r="F624" s="22">
        <f>VLOOKUP($A624,'NAICS with notes'!$A:$K,10,FALSE)</f>
        <v>1</v>
      </c>
      <c r="G624" s="22" t="str">
        <f>VLOOKUP($A624,'NAICS with notes'!$A:$K,11,FALSE)</f>
        <v>Recreational and Decorative Goods</v>
      </c>
    </row>
    <row r="625" spans="1:7" x14ac:dyDescent="0.25">
      <c r="A625" s="8" t="s">
        <v>1463</v>
      </c>
      <c r="B625" s="2" t="s">
        <v>1464</v>
      </c>
      <c r="C625" s="22" t="str">
        <f>VLOOKUP($A625,'NAICS with notes'!$A:$K,7,FALSE)</f>
        <v>Traded</v>
      </c>
      <c r="D625" s="22">
        <f>VLOOKUP($A625,'NAICS with notes'!$A:$K,8,FALSE)</f>
        <v>41</v>
      </c>
      <c r="E625" s="22" t="str">
        <f>VLOOKUP($A625,'NAICS with notes'!$A:$K,9,FALSE)</f>
        <v>Recreational and Small Electric Goods</v>
      </c>
      <c r="F625" s="22">
        <f>VLOOKUP($A625,'NAICS with notes'!$A:$K,10,FALSE)</f>
        <v>1</v>
      </c>
      <c r="G625" s="22" t="str">
        <f>VLOOKUP($A625,'NAICS with notes'!$A:$K,11,FALSE)</f>
        <v>Recreational and Decorative Goods</v>
      </c>
    </row>
    <row r="626" spans="1:7" x14ac:dyDescent="0.25">
      <c r="A626" s="8" t="s">
        <v>1465</v>
      </c>
      <c r="B626" s="2" t="s">
        <v>1466</v>
      </c>
      <c r="C626" s="22" t="str">
        <f>VLOOKUP($A626,'NAICS with notes'!$A:$K,7,FALSE)</f>
        <v>Traded</v>
      </c>
      <c r="D626" s="22">
        <f>VLOOKUP($A626,'NAICS with notes'!$A:$K,8,FALSE)</f>
        <v>41</v>
      </c>
      <c r="E626" s="22" t="str">
        <f>VLOOKUP($A626,'NAICS with notes'!$A:$K,9,FALSE)</f>
        <v>Recreational and Small Electric Goods</v>
      </c>
      <c r="F626" s="22">
        <f>VLOOKUP($A626,'NAICS with notes'!$A:$K,10,FALSE)</f>
        <v>1</v>
      </c>
      <c r="G626" s="22" t="str">
        <f>VLOOKUP($A626,'NAICS with notes'!$A:$K,11,FALSE)</f>
        <v>Recreational and Decorative Goods</v>
      </c>
    </row>
    <row r="627" spans="1:7" x14ac:dyDescent="0.25">
      <c r="A627" s="8" t="s">
        <v>1467</v>
      </c>
      <c r="B627" s="2" t="s">
        <v>1468</v>
      </c>
      <c r="C627" s="22" t="str">
        <f>VLOOKUP($A627,'NAICS with notes'!$A:$K,7,FALSE)</f>
        <v>Traded</v>
      </c>
      <c r="D627" s="22">
        <f>VLOOKUP($A627,'NAICS with notes'!$A:$K,8,FALSE)</f>
        <v>41</v>
      </c>
      <c r="E627" s="22" t="str">
        <f>VLOOKUP($A627,'NAICS with notes'!$A:$K,9,FALSE)</f>
        <v>Recreational and Small Electric Goods</v>
      </c>
      <c r="F627" s="22">
        <f>VLOOKUP($A627,'NAICS with notes'!$A:$K,10,FALSE)</f>
        <v>2</v>
      </c>
      <c r="G627" s="22" t="str">
        <f>VLOOKUP($A627,'NAICS with notes'!$A:$K,11,FALSE)</f>
        <v>Games, Toys, and Children's Vehicles</v>
      </c>
    </row>
    <row r="628" spans="1:7" x14ac:dyDescent="0.25">
      <c r="A628" s="8" t="s">
        <v>1470</v>
      </c>
      <c r="B628" s="2" t="s">
        <v>1471</v>
      </c>
      <c r="C628" s="22" t="str">
        <f>VLOOKUP($A628,'NAICS with notes'!$A:$K,7,FALSE)</f>
        <v>Traded</v>
      </c>
      <c r="D628" s="22">
        <f>VLOOKUP($A628,'NAICS with notes'!$A:$K,8,FALSE)</f>
        <v>41</v>
      </c>
      <c r="E628" s="22" t="str">
        <f>VLOOKUP($A628,'NAICS with notes'!$A:$K,9,FALSE)</f>
        <v>Recreational and Small Electric Goods</v>
      </c>
      <c r="F628" s="22">
        <f>VLOOKUP($A628,'NAICS with notes'!$A:$K,10,FALSE)</f>
        <v>2</v>
      </c>
      <c r="G628" s="22" t="str">
        <f>VLOOKUP($A628,'NAICS with notes'!$A:$K,11,FALSE)</f>
        <v>Games, Toys, and Children's Vehicles</v>
      </c>
    </row>
    <row r="629" spans="1:7" x14ac:dyDescent="0.25">
      <c r="A629" s="8" t="s">
        <v>1472</v>
      </c>
      <c r="B629" s="2" t="s">
        <v>1473</v>
      </c>
      <c r="C629" s="22" t="str">
        <f>VLOOKUP($A629,'NAICS with notes'!$A:$K,7,FALSE)</f>
        <v>Traded</v>
      </c>
      <c r="D629" s="22">
        <f>VLOOKUP($A629,'NAICS with notes'!$A:$K,8,FALSE)</f>
        <v>41</v>
      </c>
      <c r="E629" s="22" t="str">
        <f>VLOOKUP($A629,'NAICS with notes'!$A:$K,9,FALSE)</f>
        <v>Recreational and Small Electric Goods</v>
      </c>
      <c r="F629" s="22">
        <f>VLOOKUP($A629,'NAICS with notes'!$A:$K,10,FALSE)</f>
        <v>3</v>
      </c>
      <c r="G629" s="22" t="str">
        <f>VLOOKUP($A629,'NAICS with notes'!$A:$K,11,FALSE)</f>
        <v>Motorcycles and Bicycles</v>
      </c>
    </row>
    <row r="630" spans="1:7" x14ac:dyDescent="0.25">
      <c r="A630" s="8" t="s">
        <v>1475</v>
      </c>
      <c r="B630" s="2" t="s">
        <v>1476</v>
      </c>
      <c r="C630" s="22" t="str">
        <f>VLOOKUP($A630,'NAICS with notes'!$A:$K,7,FALSE)</f>
        <v>Traded</v>
      </c>
      <c r="D630" s="22">
        <f>VLOOKUP($A630,'NAICS with notes'!$A:$K,8,FALSE)</f>
        <v>41</v>
      </c>
      <c r="E630" s="22" t="str">
        <f>VLOOKUP($A630,'NAICS with notes'!$A:$K,9,FALSE)</f>
        <v>Recreational and Small Electric Goods</v>
      </c>
      <c r="F630" s="22">
        <f>VLOOKUP($A630,'NAICS with notes'!$A:$K,10,FALSE)</f>
        <v>4</v>
      </c>
      <c r="G630" s="22" t="str">
        <f>VLOOKUP($A630,'NAICS with notes'!$A:$K,11,FALSE)</f>
        <v>Sporting and Athletic Goods</v>
      </c>
    </row>
    <row r="631" spans="1:7" x14ac:dyDescent="0.25">
      <c r="A631" s="8" t="s">
        <v>1478</v>
      </c>
      <c r="B631" s="2" t="s">
        <v>1479</v>
      </c>
      <c r="C631" s="22" t="str">
        <f>VLOOKUP($A631,'NAICS with notes'!$A:$K,7,FALSE)</f>
        <v>Traded</v>
      </c>
      <c r="D631" s="22">
        <f>VLOOKUP($A631,'NAICS with notes'!$A:$K,8,FALSE)</f>
        <v>40</v>
      </c>
      <c r="E631" s="22" t="str">
        <f>VLOOKUP($A631,'NAICS with notes'!$A:$K,9,FALSE)</f>
        <v>Production Technology and Heavy Machinery</v>
      </c>
      <c r="F631" s="22">
        <f>VLOOKUP($A631,'NAICS with notes'!$A:$K,10,FALSE)</f>
        <v>4</v>
      </c>
      <c r="G631" s="22" t="str">
        <f>VLOOKUP($A631,'NAICS with notes'!$A:$K,11,FALSE)</f>
        <v>Commercial and Service Industry Machinery</v>
      </c>
    </row>
    <row r="632" spans="1:7" x14ac:dyDescent="0.25">
      <c r="A632" s="8" t="s">
        <v>1455</v>
      </c>
      <c r="B632" s="2" t="s">
        <v>1456</v>
      </c>
      <c r="C632" s="22" t="str">
        <f>VLOOKUP($A632,'NAICS with notes'!$A:$K,7,FALSE)</f>
        <v>Traded</v>
      </c>
      <c r="D632" s="22">
        <f>VLOOKUP($A632,'NAICS with notes'!$A:$K,8,FALSE)</f>
        <v>23</v>
      </c>
      <c r="E632" s="22" t="str">
        <f>VLOOKUP($A632,'NAICS with notes'!$A:$K,9,FALSE)</f>
        <v>Information Technology and Analytical Instruments</v>
      </c>
      <c r="F632" s="22">
        <f>VLOOKUP($A632,'NAICS with notes'!$A:$K,10,FALSE)</f>
        <v>2</v>
      </c>
      <c r="G632" s="22" t="str">
        <f>VLOOKUP($A632,'NAICS with notes'!$A:$K,11,FALSE)</f>
        <v>Computers and Peripherals</v>
      </c>
    </row>
    <row r="633" spans="1:7" x14ac:dyDescent="0.25">
      <c r="A633" s="8" t="s">
        <v>1481</v>
      </c>
      <c r="B633" s="2" t="s">
        <v>1482</v>
      </c>
      <c r="C633" s="22" t="str">
        <f>VLOOKUP($A633,'NAICS with notes'!$A:$K,7,FALSE)</f>
        <v>Traded</v>
      </c>
      <c r="D633" s="22">
        <f>VLOOKUP($A633,'NAICS with notes'!$A:$K,8,FALSE)</f>
        <v>41</v>
      </c>
      <c r="E633" s="22" t="str">
        <f>VLOOKUP($A633,'NAICS with notes'!$A:$K,9,FALSE)</f>
        <v>Recreational and Small Electric Goods</v>
      </c>
      <c r="F633" s="22">
        <f>VLOOKUP($A633,'NAICS with notes'!$A:$K,10,FALSE)</f>
        <v>5</v>
      </c>
      <c r="G633" s="22" t="str">
        <f>VLOOKUP($A633,'NAICS with notes'!$A:$K,11,FALSE)</f>
        <v>Office Supplies</v>
      </c>
    </row>
    <row r="634" spans="1:7" x14ac:dyDescent="0.25">
      <c r="A634" s="8" t="s">
        <v>1483</v>
      </c>
      <c r="B634" s="2" t="s">
        <v>1484</v>
      </c>
      <c r="C634" s="22" t="str">
        <f>VLOOKUP($A634,'NAICS with notes'!$A:$K,7,FALSE)</f>
        <v>Traded</v>
      </c>
      <c r="D634" s="22">
        <f>VLOOKUP($A634,'NAICS with notes'!$A:$K,8,FALSE)</f>
        <v>41</v>
      </c>
      <c r="E634" s="22" t="str">
        <f>VLOOKUP($A634,'NAICS with notes'!$A:$K,9,FALSE)</f>
        <v>Recreational and Small Electric Goods</v>
      </c>
      <c r="F634" s="22">
        <f>VLOOKUP($A634,'NAICS with notes'!$A:$K,10,FALSE)</f>
        <v>5</v>
      </c>
      <c r="G634" s="22" t="str">
        <f>VLOOKUP($A634,'NAICS with notes'!$A:$K,11,FALSE)</f>
        <v>Office Supplies</v>
      </c>
    </row>
    <row r="635" spans="1:7" x14ac:dyDescent="0.25">
      <c r="A635" s="8" t="s">
        <v>1485</v>
      </c>
      <c r="B635" s="2" t="s">
        <v>1486</v>
      </c>
      <c r="C635" s="22" t="str">
        <f>VLOOKUP($A635,'NAICS with notes'!$A:$K,7,FALSE)</f>
        <v>Traded</v>
      </c>
      <c r="D635" s="22">
        <f>VLOOKUP($A635,'NAICS with notes'!$A:$K,8,FALSE)</f>
        <v>41</v>
      </c>
      <c r="E635" s="22" t="str">
        <f>VLOOKUP($A635,'NAICS with notes'!$A:$K,9,FALSE)</f>
        <v>Recreational and Small Electric Goods</v>
      </c>
      <c r="F635" s="22">
        <f>VLOOKUP($A635,'NAICS with notes'!$A:$K,10,FALSE)</f>
        <v>5</v>
      </c>
      <c r="G635" s="22" t="str">
        <f>VLOOKUP($A635,'NAICS with notes'!$A:$K,11,FALSE)</f>
        <v>Office Supplies</v>
      </c>
    </row>
    <row r="636" spans="1:7" x14ac:dyDescent="0.25">
      <c r="A636" s="8" t="s">
        <v>1487</v>
      </c>
      <c r="B636" s="2" t="s">
        <v>1488</v>
      </c>
      <c r="C636" s="22" t="str">
        <f>VLOOKUP($A636,'NAICS with notes'!$A:$K,7,FALSE)</f>
        <v>Traded</v>
      </c>
      <c r="D636" s="22">
        <f>VLOOKUP($A636,'NAICS with notes'!$A:$K,8,FALSE)</f>
        <v>41</v>
      </c>
      <c r="E636" s="22" t="str">
        <f>VLOOKUP($A636,'NAICS with notes'!$A:$K,9,FALSE)</f>
        <v>Recreational and Small Electric Goods</v>
      </c>
      <c r="F636" s="22">
        <f>VLOOKUP($A636,'NAICS with notes'!$A:$K,10,FALSE)</f>
        <v>5</v>
      </c>
      <c r="G636" s="22" t="str">
        <f>VLOOKUP($A636,'NAICS with notes'!$A:$K,11,FALSE)</f>
        <v>Office Supplies</v>
      </c>
    </row>
    <row r="637" spans="1:7" x14ac:dyDescent="0.25">
      <c r="A637" s="8" t="s">
        <v>1489</v>
      </c>
      <c r="B637" s="2" t="s">
        <v>1490</v>
      </c>
      <c r="C637" s="22" t="str">
        <f>VLOOKUP($A637,'NAICS with notes'!$A:$K,7,FALSE)</f>
        <v>Traded</v>
      </c>
      <c r="D637" s="22">
        <f>VLOOKUP($A637,'NAICS with notes'!$A:$K,8,FALSE)</f>
        <v>41</v>
      </c>
      <c r="E637" s="22" t="str">
        <f>VLOOKUP($A637,'NAICS with notes'!$A:$K,9,FALSE)</f>
        <v>Recreational and Small Electric Goods</v>
      </c>
      <c r="F637" s="22">
        <f>VLOOKUP($A637,'NAICS with notes'!$A:$K,10,FALSE)</f>
        <v>6</v>
      </c>
      <c r="G637" s="22" t="str">
        <f>VLOOKUP($A637,'NAICS with notes'!$A:$K,11,FALSE)</f>
        <v>Electric Housewares</v>
      </c>
    </row>
    <row r="638" spans="1:7" x14ac:dyDescent="0.25">
      <c r="A638" s="8" t="s">
        <v>1492</v>
      </c>
      <c r="B638" s="2" t="s">
        <v>1493</v>
      </c>
      <c r="C638" s="22" t="str">
        <f>VLOOKUP($A638,'NAICS with notes'!$A:$K,7,FALSE)</f>
        <v>Traded</v>
      </c>
      <c r="D638" s="22">
        <f>VLOOKUP($A638,'NAICS with notes'!$A:$K,8,FALSE)</f>
        <v>42</v>
      </c>
      <c r="E638" s="22" t="str">
        <f>VLOOKUP($A638,'NAICS with notes'!$A:$K,9,FALSE)</f>
        <v>Textile Manufacturing</v>
      </c>
      <c r="F638" s="22">
        <f>VLOOKUP($A638,'NAICS with notes'!$A:$K,10,FALSE)</f>
        <v>1</v>
      </c>
      <c r="G638" s="22" t="str">
        <f>VLOOKUP($A638,'NAICS with notes'!$A:$K,11,FALSE)</f>
        <v>Yarn and Thread Mills</v>
      </c>
    </row>
    <row r="639" spans="1:7" x14ac:dyDescent="0.25">
      <c r="A639" s="8" t="s">
        <v>1496</v>
      </c>
      <c r="B639" s="2" t="s">
        <v>1497</v>
      </c>
      <c r="C639" s="22" t="str">
        <f>VLOOKUP($A639,'NAICS with notes'!$A:$K,7,FALSE)</f>
        <v>Traded</v>
      </c>
      <c r="D639" s="22">
        <f>VLOOKUP($A639,'NAICS with notes'!$A:$K,8,FALSE)</f>
        <v>42</v>
      </c>
      <c r="E639" s="22" t="str">
        <f>VLOOKUP($A639,'NAICS with notes'!$A:$K,9,FALSE)</f>
        <v>Textile Manufacturing</v>
      </c>
      <c r="F639" s="22">
        <f>VLOOKUP($A639,'NAICS with notes'!$A:$K,10,FALSE)</f>
        <v>1</v>
      </c>
      <c r="G639" s="22" t="str">
        <f>VLOOKUP($A639,'NAICS with notes'!$A:$K,11,FALSE)</f>
        <v>Yarn and Thread Mills</v>
      </c>
    </row>
    <row r="640" spans="1:7" x14ac:dyDescent="0.25">
      <c r="A640" s="8" t="s">
        <v>1498</v>
      </c>
      <c r="B640" s="2" t="s">
        <v>1499</v>
      </c>
      <c r="C640" s="22" t="str">
        <f>VLOOKUP($A640,'NAICS with notes'!$A:$K,7,FALSE)</f>
        <v>Traded</v>
      </c>
      <c r="D640" s="22">
        <f>VLOOKUP($A640,'NAICS with notes'!$A:$K,8,FALSE)</f>
        <v>42</v>
      </c>
      <c r="E640" s="22" t="str">
        <f>VLOOKUP($A640,'NAICS with notes'!$A:$K,9,FALSE)</f>
        <v>Textile Manufacturing</v>
      </c>
      <c r="F640" s="22">
        <f>VLOOKUP($A640,'NAICS with notes'!$A:$K,10,FALSE)</f>
        <v>1</v>
      </c>
      <c r="G640" s="22" t="str">
        <f>VLOOKUP($A640,'NAICS with notes'!$A:$K,11,FALSE)</f>
        <v>Yarn and Thread Mills</v>
      </c>
    </row>
    <row r="641" spans="1:7" x14ac:dyDescent="0.25">
      <c r="A641" s="8" t="s">
        <v>1500</v>
      </c>
      <c r="B641" s="2" t="s">
        <v>1501</v>
      </c>
      <c r="C641" s="22" t="str">
        <f>VLOOKUP($A641,'NAICS with notes'!$A:$K,7,FALSE)</f>
        <v>Traded</v>
      </c>
      <c r="D641" s="22">
        <f>VLOOKUP($A641,'NAICS with notes'!$A:$K,8,FALSE)</f>
        <v>42</v>
      </c>
      <c r="E641" s="22" t="str">
        <f>VLOOKUP($A641,'NAICS with notes'!$A:$K,9,FALSE)</f>
        <v>Textile Manufacturing</v>
      </c>
      <c r="F641" s="22">
        <f>VLOOKUP($A641,'NAICS with notes'!$A:$K,10,FALSE)</f>
        <v>2</v>
      </c>
      <c r="G641" s="22" t="str">
        <f>VLOOKUP($A641,'NAICS with notes'!$A:$K,11,FALSE)</f>
        <v>Fabric Mills</v>
      </c>
    </row>
    <row r="642" spans="1:7" x14ac:dyDescent="0.25">
      <c r="A642" s="8" t="s">
        <v>1503</v>
      </c>
      <c r="B642" s="2" t="s">
        <v>1504</v>
      </c>
      <c r="C642" s="22" t="str">
        <f>VLOOKUP($A642,'NAICS with notes'!$A:$K,7,FALSE)</f>
        <v>Traded</v>
      </c>
      <c r="D642" s="22">
        <f>VLOOKUP($A642,'NAICS with notes'!$A:$K,8,FALSE)</f>
        <v>42</v>
      </c>
      <c r="E642" s="22" t="str">
        <f>VLOOKUP($A642,'NAICS with notes'!$A:$K,9,FALSE)</f>
        <v>Textile Manufacturing</v>
      </c>
      <c r="F642" s="22">
        <f>VLOOKUP($A642,'NAICS with notes'!$A:$K,10,FALSE)</f>
        <v>2</v>
      </c>
      <c r="G642" s="22" t="str">
        <f>VLOOKUP($A642,'NAICS with notes'!$A:$K,11,FALSE)</f>
        <v>Fabric Mills</v>
      </c>
    </row>
    <row r="643" spans="1:7" x14ac:dyDescent="0.25">
      <c r="A643" s="8" t="s">
        <v>1505</v>
      </c>
      <c r="B643" s="2" t="s">
        <v>1506</v>
      </c>
      <c r="C643" s="22" t="str">
        <f>VLOOKUP($A643,'NAICS with notes'!$A:$K,7,FALSE)</f>
        <v>Traded</v>
      </c>
      <c r="D643" s="22">
        <f>VLOOKUP($A643,'NAICS with notes'!$A:$K,8,FALSE)</f>
        <v>42</v>
      </c>
      <c r="E643" s="22" t="str">
        <f>VLOOKUP($A643,'NAICS with notes'!$A:$K,9,FALSE)</f>
        <v>Textile Manufacturing</v>
      </c>
      <c r="F643" s="22">
        <f>VLOOKUP($A643,'NAICS with notes'!$A:$K,10,FALSE)</f>
        <v>2</v>
      </c>
      <c r="G643" s="22" t="str">
        <f>VLOOKUP($A643,'NAICS with notes'!$A:$K,11,FALSE)</f>
        <v>Fabric Mills</v>
      </c>
    </row>
    <row r="644" spans="1:7" x14ac:dyDescent="0.25">
      <c r="A644" s="8" t="s">
        <v>1507</v>
      </c>
      <c r="B644" s="2" t="s">
        <v>1508</v>
      </c>
      <c r="C644" s="22" t="str">
        <f>VLOOKUP($A644,'NAICS with notes'!$A:$K,7,FALSE)</f>
        <v>Traded</v>
      </c>
      <c r="D644" s="22">
        <f>VLOOKUP($A644,'NAICS with notes'!$A:$K,8,FALSE)</f>
        <v>42</v>
      </c>
      <c r="E644" s="22" t="str">
        <f>VLOOKUP($A644,'NAICS with notes'!$A:$K,9,FALSE)</f>
        <v>Textile Manufacturing</v>
      </c>
      <c r="F644" s="22">
        <f>VLOOKUP($A644,'NAICS with notes'!$A:$K,10,FALSE)</f>
        <v>2</v>
      </c>
      <c r="G644" s="22" t="str">
        <f>VLOOKUP($A644,'NAICS with notes'!$A:$K,11,FALSE)</f>
        <v>Fabric Mills</v>
      </c>
    </row>
    <row r="645" spans="1:7" x14ac:dyDescent="0.25">
      <c r="A645" s="8" t="s">
        <v>1509</v>
      </c>
      <c r="B645" s="2" t="s">
        <v>1510</v>
      </c>
      <c r="C645" s="22" t="str">
        <f>VLOOKUP($A645,'NAICS with notes'!$A:$K,7,FALSE)</f>
        <v>Traded</v>
      </c>
      <c r="D645" s="22">
        <f>VLOOKUP($A645,'NAICS with notes'!$A:$K,8,FALSE)</f>
        <v>42</v>
      </c>
      <c r="E645" s="22" t="str">
        <f>VLOOKUP($A645,'NAICS with notes'!$A:$K,9,FALSE)</f>
        <v>Textile Manufacturing</v>
      </c>
      <c r="F645" s="22">
        <f>VLOOKUP($A645,'NAICS with notes'!$A:$K,10,FALSE)</f>
        <v>2</v>
      </c>
      <c r="G645" s="22" t="str">
        <f>VLOOKUP($A645,'NAICS with notes'!$A:$K,11,FALSE)</f>
        <v>Fabric Mills</v>
      </c>
    </row>
    <row r="646" spans="1:7" x14ac:dyDescent="0.25">
      <c r="A646" s="8" t="s">
        <v>1511</v>
      </c>
      <c r="B646" s="2" t="s">
        <v>1512</v>
      </c>
      <c r="C646" s="22" t="str">
        <f>VLOOKUP($A646,'NAICS with notes'!$A:$K,7,FALSE)</f>
        <v>Traded</v>
      </c>
      <c r="D646" s="22">
        <f>VLOOKUP($A646,'NAICS with notes'!$A:$K,8,FALSE)</f>
        <v>42</v>
      </c>
      <c r="E646" s="22" t="str">
        <f>VLOOKUP($A646,'NAICS with notes'!$A:$K,9,FALSE)</f>
        <v>Textile Manufacturing</v>
      </c>
      <c r="F646" s="22">
        <f>VLOOKUP($A646,'NAICS with notes'!$A:$K,10,FALSE)</f>
        <v>2</v>
      </c>
      <c r="G646" s="22" t="str">
        <f>VLOOKUP($A646,'NAICS with notes'!$A:$K,11,FALSE)</f>
        <v>Fabric Mills</v>
      </c>
    </row>
    <row r="647" spans="1:7" x14ac:dyDescent="0.25">
      <c r="A647" s="8" t="s">
        <v>1513</v>
      </c>
      <c r="B647" s="2" t="s">
        <v>1514</v>
      </c>
      <c r="C647" s="22" t="str">
        <f>VLOOKUP($A647,'NAICS with notes'!$A:$K,7,FALSE)</f>
        <v>Traded</v>
      </c>
      <c r="D647" s="22">
        <f>VLOOKUP($A647,'NAICS with notes'!$A:$K,8,FALSE)</f>
        <v>42</v>
      </c>
      <c r="E647" s="22" t="str">
        <f>VLOOKUP($A647,'NAICS with notes'!$A:$K,9,FALSE)</f>
        <v>Textile Manufacturing</v>
      </c>
      <c r="F647" s="22">
        <f>VLOOKUP($A647,'NAICS with notes'!$A:$K,10,FALSE)</f>
        <v>3</v>
      </c>
      <c r="G647" s="22" t="str">
        <f>VLOOKUP($A647,'NAICS with notes'!$A:$K,11,FALSE)</f>
        <v>Textile and Fabric Finishing</v>
      </c>
    </row>
    <row r="648" spans="1:7" x14ac:dyDescent="0.25">
      <c r="A648" s="8" t="s">
        <v>1516</v>
      </c>
      <c r="B648" s="2" t="s">
        <v>1517</v>
      </c>
      <c r="C648" s="22" t="str">
        <f>VLOOKUP($A648,'NAICS with notes'!$A:$K,7,FALSE)</f>
        <v>Traded</v>
      </c>
      <c r="D648" s="22">
        <f>VLOOKUP($A648,'NAICS with notes'!$A:$K,8,FALSE)</f>
        <v>42</v>
      </c>
      <c r="E648" s="22" t="str">
        <f>VLOOKUP($A648,'NAICS with notes'!$A:$K,9,FALSE)</f>
        <v>Textile Manufacturing</v>
      </c>
      <c r="F648" s="22">
        <f>VLOOKUP($A648,'NAICS with notes'!$A:$K,10,FALSE)</f>
        <v>3</v>
      </c>
      <c r="G648" s="22" t="str">
        <f>VLOOKUP($A648,'NAICS with notes'!$A:$K,11,FALSE)</f>
        <v>Textile and Fabric Finishing</v>
      </c>
    </row>
    <row r="649" spans="1:7" x14ac:dyDescent="0.25">
      <c r="A649" s="8" t="s">
        <v>1518</v>
      </c>
      <c r="B649" s="2" t="s">
        <v>1519</v>
      </c>
      <c r="C649" s="22" t="str">
        <f>VLOOKUP($A649,'NAICS with notes'!$A:$K,7,FALSE)</f>
        <v>Traded</v>
      </c>
      <c r="D649" s="22">
        <f>VLOOKUP($A649,'NAICS with notes'!$A:$K,8,FALSE)</f>
        <v>42</v>
      </c>
      <c r="E649" s="22" t="str">
        <f>VLOOKUP($A649,'NAICS with notes'!$A:$K,9,FALSE)</f>
        <v>Textile Manufacturing</v>
      </c>
      <c r="F649" s="22">
        <f>VLOOKUP($A649,'NAICS with notes'!$A:$K,10,FALSE)</f>
        <v>3</v>
      </c>
      <c r="G649" s="22" t="str">
        <f>VLOOKUP($A649,'NAICS with notes'!$A:$K,11,FALSE)</f>
        <v>Textile and Fabric Finishing</v>
      </c>
    </row>
    <row r="650" spans="1:7" x14ac:dyDescent="0.25">
      <c r="A650" s="8" t="s">
        <v>1520</v>
      </c>
      <c r="B650" s="2" t="s">
        <v>1521</v>
      </c>
      <c r="C650" s="22" t="str">
        <f>VLOOKUP($A650,'NAICS with notes'!$A:$K,7,FALSE)</f>
        <v>Traded</v>
      </c>
      <c r="D650" s="22">
        <f>VLOOKUP($A650,'NAICS with notes'!$A:$K,8,FALSE)</f>
        <v>42</v>
      </c>
      <c r="E650" s="22" t="str">
        <f>VLOOKUP($A650,'NAICS with notes'!$A:$K,9,FALSE)</f>
        <v>Textile Manufacturing</v>
      </c>
      <c r="F650" s="22">
        <f>VLOOKUP($A650,'NAICS with notes'!$A:$K,10,FALSE)</f>
        <v>4</v>
      </c>
      <c r="G650" s="22" t="str">
        <f>VLOOKUP($A650,'NAICS with notes'!$A:$K,11,FALSE)</f>
        <v>Knitting Mills</v>
      </c>
    </row>
    <row r="651" spans="1:7" x14ac:dyDescent="0.25">
      <c r="A651" s="8" t="s">
        <v>1523</v>
      </c>
      <c r="B651" s="2" t="s">
        <v>1524</v>
      </c>
      <c r="C651" s="22" t="str">
        <f>VLOOKUP($A651,'NAICS with notes'!$A:$K,7,FALSE)</f>
        <v>Traded</v>
      </c>
      <c r="D651" s="22">
        <f>VLOOKUP($A651,'NAICS with notes'!$A:$K,8,FALSE)</f>
        <v>42</v>
      </c>
      <c r="E651" s="22" t="str">
        <f>VLOOKUP($A651,'NAICS with notes'!$A:$K,9,FALSE)</f>
        <v>Textile Manufacturing</v>
      </c>
      <c r="F651" s="22">
        <f>VLOOKUP($A651,'NAICS with notes'!$A:$K,10,FALSE)</f>
        <v>4</v>
      </c>
      <c r="G651" s="22" t="str">
        <f>VLOOKUP($A651,'NAICS with notes'!$A:$K,11,FALSE)</f>
        <v>Knitting Mills</v>
      </c>
    </row>
    <row r="652" spans="1:7" x14ac:dyDescent="0.25">
      <c r="A652" s="8" t="s">
        <v>1525</v>
      </c>
      <c r="B652" s="2" t="s">
        <v>1526</v>
      </c>
      <c r="C652" s="22" t="str">
        <f>VLOOKUP($A652,'NAICS with notes'!$A:$K,7,FALSE)</f>
        <v>Traded</v>
      </c>
      <c r="D652" s="22">
        <f>VLOOKUP($A652,'NAICS with notes'!$A:$K,8,FALSE)</f>
        <v>42</v>
      </c>
      <c r="E652" s="22" t="str">
        <f>VLOOKUP($A652,'NAICS with notes'!$A:$K,9,FALSE)</f>
        <v>Textile Manufacturing</v>
      </c>
      <c r="F652" s="22">
        <f>VLOOKUP($A652,'NAICS with notes'!$A:$K,10,FALSE)</f>
        <v>4</v>
      </c>
      <c r="G652" s="22" t="str">
        <f>VLOOKUP($A652,'NAICS with notes'!$A:$K,11,FALSE)</f>
        <v>Knitting Mills</v>
      </c>
    </row>
    <row r="653" spans="1:7" x14ac:dyDescent="0.25">
      <c r="A653" s="8" t="s">
        <v>1527</v>
      </c>
      <c r="B653" s="2" t="s">
        <v>1528</v>
      </c>
      <c r="C653" s="22" t="str">
        <f>VLOOKUP($A653,'NAICS with notes'!$A:$K,7,FALSE)</f>
        <v>Traded</v>
      </c>
      <c r="D653" s="22">
        <f>VLOOKUP($A653,'NAICS with notes'!$A:$K,8,FALSE)</f>
        <v>42</v>
      </c>
      <c r="E653" s="22" t="str">
        <f>VLOOKUP($A653,'NAICS with notes'!$A:$K,9,FALSE)</f>
        <v>Textile Manufacturing</v>
      </c>
      <c r="F653" s="22">
        <f>VLOOKUP($A653,'NAICS with notes'!$A:$K,10,FALSE)</f>
        <v>4</v>
      </c>
      <c r="G653" s="22" t="str">
        <f>VLOOKUP($A653,'NAICS with notes'!$A:$K,11,FALSE)</f>
        <v>Knitting Mills</v>
      </c>
    </row>
    <row r="654" spans="1:7" x14ac:dyDescent="0.25">
      <c r="A654" s="8" t="s">
        <v>1529</v>
      </c>
      <c r="B654" s="2" t="s">
        <v>1530</v>
      </c>
      <c r="C654" s="22" t="str">
        <f>VLOOKUP($A654,'NAICS with notes'!$A:$K,7,FALSE)</f>
        <v>Traded</v>
      </c>
      <c r="D654" s="22">
        <f>VLOOKUP($A654,'NAICS with notes'!$A:$K,8,FALSE)</f>
        <v>42</v>
      </c>
      <c r="E654" s="22" t="str">
        <f>VLOOKUP($A654,'NAICS with notes'!$A:$K,9,FALSE)</f>
        <v>Textile Manufacturing</v>
      </c>
      <c r="F654" s="22">
        <f>VLOOKUP($A654,'NAICS with notes'!$A:$K,10,FALSE)</f>
        <v>5</v>
      </c>
      <c r="G654" s="22" t="str">
        <f>VLOOKUP($A654,'NAICS with notes'!$A:$K,11,FALSE)</f>
        <v>Household Textile Products</v>
      </c>
    </row>
    <row r="655" spans="1:7" x14ac:dyDescent="0.25">
      <c r="A655" s="8" t="s">
        <v>1532</v>
      </c>
      <c r="B655" s="2" t="s">
        <v>1533</v>
      </c>
      <c r="C655" s="22" t="str">
        <f>VLOOKUP($A655,'NAICS with notes'!$A:$K,7,FALSE)</f>
        <v>Traded</v>
      </c>
      <c r="D655" s="22">
        <f>VLOOKUP($A655,'NAICS with notes'!$A:$K,8,FALSE)</f>
        <v>42</v>
      </c>
      <c r="E655" s="22" t="str">
        <f>VLOOKUP($A655,'NAICS with notes'!$A:$K,9,FALSE)</f>
        <v>Textile Manufacturing</v>
      </c>
      <c r="F655" s="22">
        <f>VLOOKUP($A655,'NAICS with notes'!$A:$K,10,FALSE)</f>
        <v>5</v>
      </c>
      <c r="G655" s="22" t="str">
        <f>VLOOKUP($A655,'NAICS with notes'!$A:$K,11,FALSE)</f>
        <v>Household Textile Products</v>
      </c>
    </row>
    <row r="656" spans="1:7" x14ac:dyDescent="0.25">
      <c r="A656" s="8" t="s">
        <v>1534</v>
      </c>
      <c r="B656" s="2" t="s">
        <v>1535</v>
      </c>
      <c r="C656" s="22" t="str">
        <f>VLOOKUP($A656,'NAICS with notes'!$A:$K,7,FALSE)</f>
        <v>Traded</v>
      </c>
      <c r="D656" s="22">
        <f>VLOOKUP($A656,'NAICS with notes'!$A:$K,8,FALSE)</f>
        <v>42</v>
      </c>
      <c r="E656" s="22" t="str">
        <f>VLOOKUP($A656,'NAICS with notes'!$A:$K,9,FALSE)</f>
        <v>Textile Manufacturing</v>
      </c>
      <c r="F656" s="22">
        <f>VLOOKUP($A656,'NAICS with notes'!$A:$K,10,FALSE)</f>
        <v>5</v>
      </c>
      <c r="G656" s="22" t="str">
        <f>VLOOKUP($A656,'NAICS with notes'!$A:$K,11,FALSE)</f>
        <v>Household Textile Products</v>
      </c>
    </row>
    <row r="657" spans="1:7" x14ac:dyDescent="0.25">
      <c r="A657" s="8" t="s">
        <v>1536</v>
      </c>
      <c r="B657" s="2" t="s">
        <v>1537</v>
      </c>
      <c r="C657" s="22" t="str">
        <f>VLOOKUP($A657,'NAICS with notes'!$A:$K,7,FALSE)</f>
        <v>Traded</v>
      </c>
      <c r="D657" s="22">
        <f>VLOOKUP($A657,'NAICS with notes'!$A:$K,8,FALSE)</f>
        <v>42</v>
      </c>
      <c r="E657" s="22" t="str">
        <f>VLOOKUP($A657,'NAICS with notes'!$A:$K,9,FALSE)</f>
        <v>Textile Manufacturing</v>
      </c>
      <c r="F657" s="22">
        <f>VLOOKUP($A657,'NAICS with notes'!$A:$K,10,FALSE)</f>
        <v>6</v>
      </c>
      <c r="G657" s="22" t="str">
        <f>VLOOKUP($A657,'NAICS with notes'!$A:$K,11,FALSE)</f>
        <v>Other Textile Products</v>
      </c>
    </row>
    <row r="658" spans="1:7" x14ac:dyDescent="0.25">
      <c r="A658" s="8" t="s">
        <v>1539</v>
      </c>
      <c r="B658" s="2" t="s">
        <v>1540</v>
      </c>
      <c r="C658" s="22" t="str">
        <f>VLOOKUP($A658,'NAICS with notes'!$A:$K,7,FALSE)</f>
        <v>Traded</v>
      </c>
      <c r="D658" s="22">
        <f>VLOOKUP($A658,'NAICS with notes'!$A:$K,8,FALSE)</f>
        <v>42</v>
      </c>
      <c r="E658" s="22" t="str">
        <f>VLOOKUP($A658,'NAICS with notes'!$A:$K,9,FALSE)</f>
        <v>Textile Manufacturing</v>
      </c>
      <c r="F658" s="22">
        <f>VLOOKUP($A658,'NAICS with notes'!$A:$K,10,FALSE)</f>
        <v>6</v>
      </c>
      <c r="G658" s="22" t="str">
        <f>VLOOKUP($A658,'NAICS with notes'!$A:$K,11,FALSE)</f>
        <v>Other Textile Products</v>
      </c>
    </row>
    <row r="659" spans="1:7" x14ac:dyDescent="0.25">
      <c r="A659" s="8" t="s">
        <v>1541</v>
      </c>
      <c r="B659" s="2" t="s">
        <v>1542</v>
      </c>
      <c r="C659" s="22" t="str">
        <f>VLOOKUP($A659,'NAICS with notes'!$A:$K,7,FALSE)</f>
        <v>Traded</v>
      </c>
      <c r="D659" s="22">
        <f>VLOOKUP($A659,'NAICS with notes'!$A:$K,8,FALSE)</f>
        <v>42</v>
      </c>
      <c r="E659" s="22" t="str">
        <f>VLOOKUP($A659,'NAICS with notes'!$A:$K,9,FALSE)</f>
        <v>Textile Manufacturing</v>
      </c>
      <c r="F659" s="22">
        <f>VLOOKUP($A659,'NAICS with notes'!$A:$K,10,FALSE)</f>
        <v>7</v>
      </c>
      <c r="G659" s="22" t="str">
        <f>VLOOKUP($A659,'NAICS with notes'!$A:$K,11,FALSE)</f>
        <v>Fibers</v>
      </c>
    </row>
    <row r="660" spans="1:7" x14ac:dyDescent="0.25">
      <c r="A660" s="8" t="s">
        <v>1544</v>
      </c>
      <c r="B660" s="2" t="s">
        <v>1545</v>
      </c>
      <c r="C660" s="22" t="str">
        <f>VLOOKUP($A660,'NAICS with notes'!$A:$K,7,FALSE)</f>
        <v>Traded</v>
      </c>
      <c r="D660" s="22">
        <f>VLOOKUP($A660,'NAICS with notes'!$A:$K,8,FALSE)</f>
        <v>42</v>
      </c>
      <c r="E660" s="22" t="str">
        <f>VLOOKUP($A660,'NAICS with notes'!$A:$K,9,FALSE)</f>
        <v>Textile Manufacturing</v>
      </c>
      <c r="F660" s="22">
        <f>VLOOKUP($A660,'NAICS with notes'!$A:$K,10,FALSE)</f>
        <v>7</v>
      </c>
      <c r="G660" s="22" t="str">
        <f>VLOOKUP($A660,'NAICS with notes'!$A:$K,11,FALSE)</f>
        <v>Fibers</v>
      </c>
    </row>
    <row r="661" spans="1:7" x14ac:dyDescent="0.25">
      <c r="A661" s="8" t="s">
        <v>1546</v>
      </c>
      <c r="B661" s="2" t="s">
        <v>1547</v>
      </c>
      <c r="C661" s="22" t="str">
        <f>VLOOKUP($A661,'NAICS with notes'!$A:$K,7,FALSE)</f>
        <v>Traded</v>
      </c>
      <c r="D661" s="22">
        <f>VLOOKUP($A661,'NAICS with notes'!$A:$K,8,FALSE)</f>
        <v>43</v>
      </c>
      <c r="E661" s="22" t="str">
        <f>VLOOKUP($A661,'NAICS with notes'!$A:$K,9,FALSE)</f>
        <v>Tobacco</v>
      </c>
      <c r="F661" s="22">
        <f>VLOOKUP($A661,'NAICS with notes'!$A:$K,10,FALSE)</f>
        <v>1</v>
      </c>
      <c r="G661" s="22" t="str">
        <f>VLOOKUP($A661,'NAICS with notes'!$A:$K,11,FALSE)</f>
        <v>Tobacco</v>
      </c>
    </row>
    <row r="662" spans="1:7" x14ac:dyDescent="0.25">
      <c r="A662" s="8" t="s">
        <v>1549</v>
      </c>
      <c r="B662" s="2" t="s">
        <v>1550</v>
      </c>
      <c r="C662" s="22" t="str">
        <f>VLOOKUP($A662,'NAICS with notes'!$A:$K,7,FALSE)</f>
        <v>Traded</v>
      </c>
      <c r="D662" s="22">
        <f>VLOOKUP($A662,'NAICS with notes'!$A:$K,8,FALSE)</f>
        <v>43</v>
      </c>
      <c r="E662" s="22" t="str">
        <f>VLOOKUP($A662,'NAICS with notes'!$A:$K,9,FALSE)</f>
        <v>Tobacco</v>
      </c>
      <c r="F662" s="22">
        <f>VLOOKUP($A662,'NAICS with notes'!$A:$K,10,FALSE)</f>
        <v>1</v>
      </c>
      <c r="G662" s="22" t="str">
        <f>VLOOKUP($A662,'NAICS with notes'!$A:$K,11,FALSE)</f>
        <v>Tobacco</v>
      </c>
    </row>
    <row r="663" spans="1:7" x14ac:dyDescent="0.25">
      <c r="A663" s="8" t="s">
        <v>1551</v>
      </c>
      <c r="B663" s="2" t="s">
        <v>1552</v>
      </c>
      <c r="C663" s="22" t="str">
        <f>VLOOKUP($A663,'NAICS with notes'!$A:$K,7,FALSE)</f>
        <v>Traded</v>
      </c>
      <c r="D663" s="22">
        <f>VLOOKUP($A663,'NAICS with notes'!$A:$K,8,FALSE)</f>
        <v>43</v>
      </c>
      <c r="E663" s="22" t="str">
        <f>VLOOKUP($A663,'NAICS with notes'!$A:$K,9,FALSE)</f>
        <v>Tobacco</v>
      </c>
      <c r="F663" s="22">
        <f>VLOOKUP($A663,'NAICS with notes'!$A:$K,10,FALSE)</f>
        <v>1</v>
      </c>
      <c r="G663" s="22" t="str">
        <f>VLOOKUP($A663,'NAICS with notes'!$A:$K,11,FALSE)</f>
        <v>Tobacco</v>
      </c>
    </row>
    <row r="664" spans="1:7" x14ac:dyDescent="0.25">
      <c r="A664" s="8" t="s">
        <v>1553</v>
      </c>
      <c r="B664" s="2" t="s">
        <v>1554</v>
      </c>
      <c r="C664" s="22" t="str">
        <f>VLOOKUP($A664,'NAICS with notes'!$A:$K,7,FALSE)</f>
        <v>Traded</v>
      </c>
      <c r="D664" s="22">
        <f>VLOOKUP($A664,'NAICS with notes'!$A:$K,8,FALSE)</f>
        <v>44</v>
      </c>
      <c r="E664" s="22" t="str">
        <f>VLOOKUP($A664,'NAICS with notes'!$A:$K,9,FALSE)</f>
        <v>Trailers, Motor Homes, and Appliances</v>
      </c>
      <c r="F664" s="22">
        <f>VLOOKUP($A664,'NAICS with notes'!$A:$K,10,FALSE)</f>
        <v>1</v>
      </c>
      <c r="G664" s="22" t="str">
        <f>VLOOKUP($A664,'NAICS with notes'!$A:$K,11,FALSE)</f>
        <v>Trailers and Motor Homes</v>
      </c>
    </row>
    <row r="665" spans="1:7" x14ac:dyDescent="0.25">
      <c r="A665" s="8" t="s">
        <v>1557</v>
      </c>
      <c r="B665" s="2" t="s">
        <v>1558</v>
      </c>
      <c r="C665" s="22" t="str">
        <f>VLOOKUP($A665,'NAICS with notes'!$A:$K,7,FALSE)</f>
        <v>Traded</v>
      </c>
      <c r="D665" s="22">
        <f>VLOOKUP($A665,'NAICS with notes'!$A:$K,8,FALSE)</f>
        <v>44</v>
      </c>
      <c r="E665" s="22" t="str">
        <f>VLOOKUP($A665,'NAICS with notes'!$A:$K,9,FALSE)</f>
        <v>Trailers, Motor Homes, and Appliances</v>
      </c>
      <c r="F665" s="22">
        <f>VLOOKUP($A665,'NAICS with notes'!$A:$K,10,FALSE)</f>
        <v>1</v>
      </c>
      <c r="G665" s="22" t="str">
        <f>VLOOKUP($A665,'NAICS with notes'!$A:$K,11,FALSE)</f>
        <v>Trailers and Motor Homes</v>
      </c>
    </row>
    <row r="666" spans="1:7" x14ac:dyDescent="0.25">
      <c r="A666" s="8" t="s">
        <v>1559</v>
      </c>
      <c r="B666" s="2" t="s">
        <v>1560</v>
      </c>
      <c r="C666" s="22" t="str">
        <f>VLOOKUP($A666,'NAICS with notes'!$A:$K,7,FALSE)</f>
        <v>Traded</v>
      </c>
      <c r="D666" s="22">
        <f>VLOOKUP($A666,'NAICS with notes'!$A:$K,8,FALSE)</f>
        <v>44</v>
      </c>
      <c r="E666" s="22" t="str">
        <f>VLOOKUP($A666,'NAICS with notes'!$A:$K,9,FALSE)</f>
        <v>Trailers, Motor Homes, and Appliances</v>
      </c>
      <c r="F666" s="22">
        <f>VLOOKUP($A666,'NAICS with notes'!$A:$K,10,FALSE)</f>
        <v>1</v>
      </c>
      <c r="G666" s="22" t="str">
        <f>VLOOKUP($A666,'NAICS with notes'!$A:$K,11,FALSE)</f>
        <v>Trailers and Motor Homes</v>
      </c>
    </row>
    <row r="667" spans="1:7" x14ac:dyDescent="0.25">
      <c r="A667" s="8" t="s">
        <v>1561</v>
      </c>
      <c r="B667" s="2" t="s">
        <v>1562</v>
      </c>
      <c r="C667" s="22" t="str">
        <f>VLOOKUP($A667,'NAICS with notes'!$A:$K,7,FALSE)</f>
        <v>Traded</v>
      </c>
      <c r="D667" s="22">
        <f>VLOOKUP($A667,'NAICS with notes'!$A:$K,8,FALSE)</f>
        <v>44</v>
      </c>
      <c r="E667" s="22" t="str">
        <f>VLOOKUP($A667,'NAICS with notes'!$A:$K,9,FALSE)</f>
        <v>Trailers, Motor Homes, and Appliances</v>
      </c>
      <c r="F667" s="22">
        <f>VLOOKUP($A667,'NAICS with notes'!$A:$K,10,FALSE)</f>
        <v>2</v>
      </c>
      <c r="G667" s="22" t="str">
        <f>VLOOKUP($A667,'NAICS with notes'!$A:$K,11,FALSE)</f>
        <v>Burial Caskets</v>
      </c>
    </row>
    <row r="668" spans="1:7" x14ac:dyDescent="0.25">
      <c r="A668" s="8" t="s">
        <v>1563</v>
      </c>
      <c r="B668" s="2" t="s">
        <v>1564</v>
      </c>
      <c r="C668" s="22" t="str">
        <f>VLOOKUP($A668,'NAICS with notes'!$A:$K,7,FALSE)</f>
        <v>Traded</v>
      </c>
      <c r="D668" s="22">
        <f>VLOOKUP($A668,'NAICS with notes'!$A:$K,8,FALSE)</f>
        <v>41</v>
      </c>
      <c r="E668" s="22" t="str">
        <f>VLOOKUP($A668,'NAICS with notes'!$A:$K,9,FALSE)</f>
        <v>Recreational and Small Electric Goods</v>
      </c>
      <c r="F668" s="22">
        <f>VLOOKUP($A668,'NAICS with notes'!$A:$K,10,FALSE)</f>
        <v>6</v>
      </c>
      <c r="G668" s="22" t="str">
        <f>VLOOKUP($A668,'NAICS with notes'!$A:$K,11,FALSE)</f>
        <v>Electric Housewares</v>
      </c>
    </row>
    <row r="669" spans="1:7" x14ac:dyDescent="0.25">
      <c r="A669" s="8" t="s">
        <v>1566</v>
      </c>
      <c r="B669" s="2" t="s">
        <v>1567</v>
      </c>
      <c r="C669" s="22" t="str">
        <f>VLOOKUP($A669,'NAICS with notes'!$A:$K,7,FALSE)</f>
        <v>Traded</v>
      </c>
      <c r="D669" s="22">
        <f>VLOOKUP($A669,'NAICS with notes'!$A:$K,8,FALSE)</f>
        <v>44</v>
      </c>
      <c r="E669" s="22" t="str">
        <f>VLOOKUP($A669,'NAICS with notes'!$A:$K,9,FALSE)</f>
        <v>Trailers, Motor Homes, and Appliances</v>
      </c>
      <c r="F669" s="22">
        <f>VLOOKUP($A669,'NAICS with notes'!$A:$K,10,FALSE)</f>
        <v>3</v>
      </c>
      <c r="G669" s="22" t="str">
        <f>VLOOKUP($A669,'NAICS with notes'!$A:$K,11,FALSE)</f>
        <v>Household Appliances</v>
      </c>
    </row>
    <row r="670" spans="1:7" x14ac:dyDescent="0.25">
      <c r="A670" s="8" t="s">
        <v>1568</v>
      </c>
      <c r="B670" s="2" t="s">
        <v>1569</v>
      </c>
      <c r="C670" s="22" t="str">
        <f>VLOOKUP($A670,'NAICS with notes'!$A:$K,7,FALSE)</f>
        <v>Traded</v>
      </c>
      <c r="D670" s="22">
        <f>VLOOKUP($A670,'NAICS with notes'!$A:$K,8,FALSE)</f>
        <v>44</v>
      </c>
      <c r="E670" s="22" t="str">
        <f>VLOOKUP($A670,'NAICS with notes'!$A:$K,9,FALSE)</f>
        <v>Trailers, Motor Homes, and Appliances</v>
      </c>
      <c r="F670" s="22">
        <f>VLOOKUP($A670,'NAICS with notes'!$A:$K,10,FALSE)</f>
        <v>3</v>
      </c>
      <c r="G670" s="22" t="str">
        <f>VLOOKUP($A670,'NAICS with notes'!$A:$K,11,FALSE)</f>
        <v>Household Appliances</v>
      </c>
    </row>
    <row r="671" spans="1:7" x14ac:dyDescent="0.25">
      <c r="A671" s="8" t="s">
        <v>1570</v>
      </c>
      <c r="B671" s="2" t="s">
        <v>1571</v>
      </c>
      <c r="C671" s="22" t="str">
        <f>VLOOKUP($A671,'NAICS with notes'!$A:$K,7,FALSE)</f>
        <v>Traded</v>
      </c>
      <c r="D671" s="22">
        <f>VLOOKUP($A671,'NAICS with notes'!$A:$K,8,FALSE)</f>
        <v>44</v>
      </c>
      <c r="E671" s="22" t="str">
        <f>VLOOKUP($A671,'NAICS with notes'!$A:$K,9,FALSE)</f>
        <v>Trailers, Motor Homes, and Appliances</v>
      </c>
      <c r="F671" s="22">
        <f>VLOOKUP($A671,'NAICS with notes'!$A:$K,10,FALSE)</f>
        <v>3</v>
      </c>
      <c r="G671" s="22" t="str">
        <f>VLOOKUP($A671,'NAICS with notes'!$A:$K,11,FALSE)</f>
        <v>Household Appliances</v>
      </c>
    </row>
    <row r="672" spans="1:7" x14ac:dyDescent="0.25">
      <c r="A672" s="8" t="s">
        <v>1572</v>
      </c>
      <c r="B672" s="2" t="s">
        <v>1573</v>
      </c>
      <c r="C672" s="22" t="str">
        <f>VLOOKUP($A672,'NAICS with notes'!$A:$K,7,FALSE)</f>
        <v>Traded</v>
      </c>
      <c r="D672" s="22">
        <f>VLOOKUP($A672,'NAICS with notes'!$A:$K,8,FALSE)</f>
        <v>44</v>
      </c>
      <c r="E672" s="22" t="str">
        <f>VLOOKUP($A672,'NAICS with notes'!$A:$K,9,FALSE)</f>
        <v>Trailers, Motor Homes, and Appliances</v>
      </c>
      <c r="F672" s="22">
        <f>VLOOKUP($A672,'NAICS with notes'!$A:$K,10,FALSE)</f>
        <v>3</v>
      </c>
      <c r="G672" s="22" t="str">
        <f>VLOOKUP($A672,'NAICS with notes'!$A:$K,11,FALSE)</f>
        <v>Household Appliances</v>
      </c>
    </row>
    <row r="673" spans="1:7" x14ac:dyDescent="0.25">
      <c r="A673" s="8" t="s">
        <v>1574</v>
      </c>
      <c r="B673" s="2" t="s">
        <v>1575</v>
      </c>
      <c r="C673" s="22" t="str">
        <f>VLOOKUP($A673,'NAICS with notes'!$A:$K,7,FALSE)</f>
        <v>Traded</v>
      </c>
      <c r="D673" s="22">
        <f>VLOOKUP($A673,'NAICS with notes'!$A:$K,8,FALSE)</f>
        <v>45</v>
      </c>
      <c r="E673" s="22" t="str">
        <f>VLOOKUP($A673,'NAICS with notes'!$A:$K,9,FALSE)</f>
        <v>Transportation and Logistics</v>
      </c>
      <c r="F673" s="22">
        <f>VLOOKUP($A673,'NAICS with notes'!$A:$K,10,FALSE)</f>
        <v>1</v>
      </c>
      <c r="G673" s="22" t="str">
        <f>VLOOKUP($A673,'NAICS with notes'!$A:$K,11,FALSE)</f>
        <v>Air Transportation</v>
      </c>
    </row>
    <row r="674" spans="1:7" x14ac:dyDescent="0.25">
      <c r="A674" s="8" t="s">
        <v>1578</v>
      </c>
      <c r="B674" s="2" t="s">
        <v>1579</v>
      </c>
      <c r="C674" s="22" t="str">
        <f>VLOOKUP($A674,'NAICS with notes'!$A:$K,7,FALSE)</f>
        <v>Traded</v>
      </c>
      <c r="D674" s="22">
        <f>VLOOKUP($A674,'NAICS with notes'!$A:$K,8,FALSE)</f>
        <v>45</v>
      </c>
      <c r="E674" s="22" t="str">
        <f>VLOOKUP($A674,'NAICS with notes'!$A:$K,9,FALSE)</f>
        <v>Transportation and Logistics</v>
      </c>
      <c r="F674" s="22">
        <f>VLOOKUP($A674,'NAICS with notes'!$A:$K,10,FALSE)</f>
        <v>1</v>
      </c>
      <c r="G674" s="22" t="str">
        <f>VLOOKUP($A674,'NAICS with notes'!$A:$K,11,FALSE)</f>
        <v>Air Transportation</v>
      </c>
    </row>
    <row r="675" spans="1:7" x14ac:dyDescent="0.25">
      <c r="A675" s="8" t="s">
        <v>1580</v>
      </c>
      <c r="B675" s="2" t="s">
        <v>1581</v>
      </c>
      <c r="C675" s="22" t="str">
        <f>VLOOKUP($A675,'NAICS with notes'!$A:$K,7,FALSE)</f>
        <v>Traded</v>
      </c>
      <c r="D675" s="22">
        <f>VLOOKUP($A675,'NAICS with notes'!$A:$K,8,FALSE)</f>
        <v>45</v>
      </c>
      <c r="E675" s="22" t="str">
        <f>VLOOKUP($A675,'NAICS with notes'!$A:$K,9,FALSE)</f>
        <v>Transportation and Logistics</v>
      </c>
      <c r="F675" s="22">
        <f>VLOOKUP($A675,'NAICS with notes'!$A:$K,10,FALSE)</f>
        <v>1</v>
      </c>
      <c r="G675" s="22" t="str">
        <f>VLOOKUP($A675,'NAICS with notes'!$A:$K,11,FALSE)</f>
        <v>Air Transportation</v>
      </c>
    </row>
    <row r="676" spans="1:7" x14ac:dyDescent="0.25">
      <c r="A676" s="8" t="s">
        <v>1582</v>
      </c>
      <c r="B676" s="2" t="s">
        <v>1583</v>
      </c>
      <c r="C676" s="22" t="str">
        <f>VLOOKUP($A676,'NAICS with notes'!$A:$K,7,FALSE)</f>
        <v>Traded</v>
      </c>
      <c r="D676" s="22">
        <f>VLOOKUP($A676,'NAICS with notes'!$A:$K,8,FALSE)</f>
        <v>45</v>
      </c>
      <c r="E676" s="22" t="str">
        <f>VLOOKUP($A676,'NAICS with notes'!$A:$K,9,FALSE)</f>
        <v>Transportation and Logistics</v>
      </c>
      <c r="F676" s="22">
        <f>VLOOKUP($A676,'NAICS with notes'!$A:$K,10,FALSE)</f>
        <v>1</v>
      </c>
      <c r="G676" s="22" t="str">
        <f>VLOOKUP($A676,'NAICS with notes'!$A:$K,11,FALSE)</f>
        <v>Air Transportation</v>
      </c>
    </row>
    <row r="677" spans="1:7" x14ac:dyDescent="0.25">
      <c r="A677" s="8" t="s">
        <v>1584</v>
      </c>
      <c r="B677" s="2" t="s">
        <v>1585</v>
      </c>
      <c r="C677" s="22" t="str">
        <f>VLOOKUP($A677,'NAICS with notes'!$A:$K,7,FALSE)</f>
        <v>Traded</v>
      </c>
      <c r="D677" s="22">
        <f>VLOOKUP($A677,'NAICS with notes'!$A:$K,8,FALSE)</f>
        <v>45</v>
      </c>
      <c r="E677" s="22" t="str">
        <f>VLOOKUP($A677,'NAICS with notes'!$A:$K,9,FALSE)</f>
        <v>Transportation and Logistics</v>
      </c>
      <c r="F677" s="22">
        <f>VLOOKUP($A677,'NAICS with notes'!$A:$K,10,FALSE)</f>
        <v>1</v>
      </c>
      <c r="G677" s="22" t="str">
        <f>VLOOKUP($A677,'NAICS with notes'!$A:$K,11,FALSE)</f>
        <v>Air Transportation</v>
      </c>
    </row>
    <row r="678" spans="1:7" x14ac:dyDescent="0.25">
      <c r="A678" s="8" t="s">
        <v>1586</v>
      </c>
      <c r="B678" s="2" t="s">
        <v>1587</v>
      </c>
      <c r="C678" s="22" t="str">
        <f>VLOOKUP($A678,'NAICS with notes'!$A:$K,7,FALSE)</f>
        <v>Traded</v>
      </c>
      <c r="D678" s="22">
        <f>VLOOKUP($A678,'NAICS with notes'!$A:$K,8,FALSE)</f>
        <v>45</v>
      </c>
      <c r="E678" s="22" t="str">
        <f>VLOOKUP($A678,'NAICS with notes'!$A:$K,9,FALSE)</f>
        <v>Transportation and Logistics</v>
      </c>
      <c r="F678" s="22">
        <f>VLOOKUP($A678,'NAICS with notes'!$A:$K,10,FALSE)</f>
        <v>1</v>
      </c>
      <c r="G678" s="22" t="str">
        <f>VLOOKUP($A678,'NAICS with notes'!$A:$K,11,FALSE)</f>
        <v>Air Transportation</v>
      </c>
    </row>
    <row r="679" spans="1:7" x14ac:dyDescent="0.25">
      <c r="A679" s="8" t="s">
        <v>1588</v>
      </c>
      <c r="B679" s="2" t="s">
        <v>1589</v>
      </c>
      <c r="C679" s="22" t="str">
        <f>VLOOKUP($A679,'NAICS with notes'!$A:$K,7,FALSE)</f>
        <v>Traded</v>
      </c>
      <c r="D679" s="22">
        <f>VLOOKUP($A679,'NAICS with notes'!$A:$K,8,FALSE)</f>
        <v>45</v>
      </c>
      <c r="E679" s="22" t="str">
        <f>VLOOKUP($A679,'NAICS with notes'!$A:$K,9,FALSE)</f>
        <v>Transportation and Logistics</v>
      </c>
      <c r="F679" s="22">
        <f>VLOOKUP($A679,'NAICS with notes'!$A:$K,10,FALSE)</f>
        <v>2</v>
      </c>
      <c r="G679" s="22" t="str">
        <f>VLOOKUP($A679,'NAICS with notes'!$A:$K,11,FALSE)</f>
        <v>Specialty Air Transportation</v>
      </c>
    </row>
    <row r="680" spans="1:7" x14ac:dyDescent="0.25">
      <c r="A680" s="8" t="s">
        <v>1591</v>
      </c>
      <c r="B680" s="2" t="s">
        <v>1592</v>
      </c>
      <c r="C680" s="22" t="str">
        <f>VLOOKUP($A680,'NAICS with notes'!$A:$K,7,FALSE)</f>
        <v>Traded</v>
      </c>
      <c r="D680" s="22">
        <f>VLOOKUP($A680,'NAICS with notes'!$A:$K,8,FALSE)</f>
        <v>45</v>
      </c>
      <c r="E680" s="22" t="str">
        <f>VLOOKUP($A680,'NAICS with notes'!$A:$K,9,FALSE)</f>
        <v>Transportation and Logistics</v>
      </c>
      <c r="F680" s="22">
        <f>VLOOKUP($A680,'NAICS with notes'!$A:$K,10,FALSE)</f>
        <v>2</v>
      </c>
      <c r="G680" s="22" t="str">
        <f>VLOOKUP($A680,'NAICS with notes'!$A:$K,11,FALSE)</f>
        <v>Specialty Air Transportation</v>
      </c>
    </row>
    <row r="681" spans="1:7" x14ac:dyDescent="0.25">
      <c r="A681" s="8" t="s">
        <v>1593</v>
      </c>
      <c r="B681" s="2" t="s">
        <v>1594</v>
      </c>
      <c r="C681" s="22" t="str">
        <f>VLOOKUP($A681,'NAICS with notes'!$A:$K,7,FALSE)</f>
        <v>Traded</v>
      </c>
      <c r="D681" s="22">
        <f>VLOOKUP($A681,'NAICS with notes'!$A:$K,8,FALSE)</f>
        <v>45</v>
      </c>
      <c r="E681" s="22" t="str">
        <f>VLOOKUP($A681,'NAICS with notes'!$A:$K,9,FALSE)</f>
        <v>Transportation and Logistics</v>
      </c>
      <c r="F681" s="22">
        <f>VLOOKUP($A681,'NAICS with notes'!$A:$K,10,FALSE)</f>
        <v>3</v>
      </c>
      <c r="G681" s="22" t="str">
        <f>VLOOKUP($A681,'NAICS with notes'!$A:$K,11,FALSE)</f>
        <v>Ground Transportation Support Activities</v>
      </c>
    </row>
    <row r="682" spans="1:7" x14ac:dyDescent="0.25">
      <c r="A682" s="8" t="s">
        <v>1596</v>
      </c>
      <c r="B682" s="2" t="s">
        <v>1597</v>
      </c>
      <c r="C682" s="22" t="str">
        <f>VLOOKUP($A682,'NAICS with notes'!$A:$K,7,FALSE)</f>
        <v>Traded</v>
      </c>
      <c r="D682" s="22">
        <f>VLOOKUP($A682,'NAICS with notes'!$A:$K,8,FALSE)</f>
        <v>45</v>
      </c>
      <c r="E682" s="22" t="str">
        <f>VLOOKUP($A682,'NAICS with notes'!$A:$K,9,FALSE)</f>
        <v>Transportation and Logistics</v>
      </c>
      <c r="F682" s="22">
        <f>VLOOKUP($A682,'NAICS with notes'!$A:$K,10,FALSE)</f>
        <v>3</v>
      </c>
      <c r="G682" s="22" t="str">
        <f>VLOOKUP($A682,'NAICS with notes'!$A:$K,11,FALSE)</f>
        <v>Ground Transportation Support Activities</v>
      </c>
    </row>
    <row r="683" spans="1:7" x14ac:dyDescent="0.25">
      <c r="A683" s="8" t="s">
        <v>1598</v>
      </c>
      <c r="B683" s="2" t="s">
        <v>1599</v>
      </c>
      <c r="C683" s="22" t="str">
        <f>VLOOKUP($A683,'NAICS with notes'!$A:$K,7,FALSE)</f>
        <v>Traded</v>
      </c>
      <c r="D683" s="22">
        <f>VLOOKUP($A683,'NAICS with notes'!$A:$K,8,FALSE)</f>
        <v>45</v>
      </c>
      <c r="E683" s="22" t="str">
        <f>VLOOKUP($A683,'NAICS with notes'!$A:$K,9,FALSE)</f>
        <v>Transportation and Logistics</v>
      </c>
      <c r="F683" s="22">
        <f>VLOOKUP($A683,'NAICS with notes'!$A:$K,10,FALSE)</f>
        <v>3</v>
      </c>
      <c r="G683" s="22" t="str">
        <f>VLOOKUP($A683,'NAICS with notes'!$A:$K,11,FALSE)</f>
        <v>Ground Transportation Support Activities</v>
      </c>
    </row>
    <row r="684" spans="1:7" x14ac:dyDescent="0.25">
      <c r="A684" s="8" t="s">
        <v>1600</v>
      </c>
      <c r="B684" s="2" t="s">
        <v>1601</v>
      </c>
      <c r="C684" s="22" t="str">
        <f>VLOOKUP($A684,'NAICS with notes'!$A:$K,7,FALSE)</f>
        <v>Traded</v>
      </c>
      <c r="D684" s="22">
        <f>VLOOKUP($A684,'NAICS with notes'!$A:$K,8,FALSE)</f>
        <v>45</v>
      </c>
      <c r="E684" s="22" t="str">
        <f>VLOOKUP($A684,'NAICS with notes'!$A:$K,9,FALSE)</f>
        <v>Transportation and Logistics</v>
      </c>
      <c r="F684" s="22">
        <f>VLOOKUP($A684,'NAICS with notes'!$A:$K,10,FALSE)</f>
        <v>3</v>
      </c>
      <c r="G684" s="22" t="str">
        <f>VLOOKUP($A684,'NAICS with notes'!$A:$K,11,FALSE)</f>
        <v>Ground Transportation Support Activities</v>
      </c>
    </row>
    <row r="685" spans="1:7" x14ac:dyDescent="0.25">
      <c r="A685" s="8" t="s">
        <v>1602</v>
      </c>
      <c r="B685" s="2" t="s">
        <v>1603</v>
      </c>
      <c r="C685" s="22" t="str">
        <f>VLOOKUP($A685,'NAICS with notes'!$A:$K,7,FALSE)</f>
        <v>Traded</v>
      </c>
      <c r="D685" s="22">
        <f>VLOOKUP($A685,'NAICS with notes'!$A:$K,8,FALSE)</f>
        <v>45</v>
      </c>
      <c r="E685" s="22" t="str">
        <f>VLOOKUP($A685,'NAICS with notes'!$A:$K,9,FALSE)</f>
        <v>Transportation and Logistics</v>
      </c>
      <c r="F685" s="22">
        <f>VLOOKUP($A685,'NAICS with notes'!$A:$K,10,FALSE)</f>
        <v>3</v>
      </c>
      <c r="G685" s="22" t="str">
        <f>VLOOKUP($A685,'NAICS with notes'!$A:$K,11,FALSE)</f>
        <v>Ground Transportation Support Activities</v>
      </c>
    </row>
    <row r="686" spans="1:7" x14ac:dyDescent="0.25">
      <c r="A686" s="8" t="s">
        <v>1604</v>
      </c>
      <c r="B686" s="2" t="s">
        <v>1605</v>
      </c>
      <c r="C686" s="22" t="str">
        <f>VLOOKUP($A686,'NAICS with notes'!$A:$K,7,FALSE)</f>
        <v>Traded</v>
      </c>
      <c r="D686" s="22">
        <f>VLOOKUP($A686,'NAICS with notes'!$A:$K,8,FALSE)</f>
        <v>45</v>
      </c>
      <c r="E686" s="22" t="str">
        <f>VLOOKUP($A686,'NAICS with notes'!$A:$K,9,FALSE)</f>
        <v>Transportation and Logistics</v>
      </c>
      <c r="F686" s="22">
        <f>VLOOKUP($A686,'NAICS with notes'!$A:$K,10,FALSE)</f>
        <v>4</v>
      </c>
      <c r="G686" s="22" t="str">
        <f>VLOOKUP($A686,'NAICS with notes'!$A:$K,11,FALSE)</f>
        <v>Trucking</v>
      </c>
    </row>
    <row r="687" spans="1:7" x14ac:dyDescent="0.25">
      <c r="A687" s="8" t="s">
        <v>1607</v>
      </c>
      <c r="B687" s="2" t="s">
        <v>1608</v>
      </c>
      <c r="C687" s="22" t="str">
        <f>VLOOKUP($A687,'NAICS with notes'!$A:$K,7,FALSE)</f>
        <v>Traded</v>
      </c>
      <c r="D687" s="22">
        <f>VLOOKUP($A687,'NAICS with notes'!$A:$K,8,FALSE)</f>
        <v>45</v>
      </c>
      <c r="E687" s="22" t="str">
        <f>VLOOKUP($A687,'NAICS with notes'!$A:$K,9,FALSE)</f>
        <v>Transportation and Logistics</v>
      </c>
      <c r="F687" s="22">
        <f>VLOOKUP($A687,'NAICS with notes'!$A:$K,10,FALSE)</f>
        <v>4</v>
      </c>
      <c r="G687" s="22" t="str">
        <f>VLOOKUP($A687,'NAICS with notes'!$A:$K,11,FALSE)</f>
        <v>Trucking</v>
      </c>
    </row>
    <row r="688" spans="1:7" x14ac:dyDescent="0.25">
      <c r="A688" s="8" t="s">
        <v>1609</v>
      </c>
      <c r="B688" s="2" t="s">
        <v>1610</v>
      </c>
      <c r="C688" s="22" t="str">
        <f>VLOOKUP($A688,'NAICS with notes'!$A:$K,7,FALSE)</f>
        <v>Traded</v>
      </c>
      <c r="D688" s="22">
        <f>VLOOKUP($A688,'NAICS with notes'!$A:$K,8,FALSE)</f>
        <v>45</v>
      </c>
      <c r="E688" s="22" t="str">
        <f>VLOOKUP($A688,'NAICS with notes'!$A:$K,9,FALSE)</f>
        <v>Transportation and Logistics</v>
      </c>
      <c r="F688" s="22">
        <f>VLOOKUP($A688,'NAICS with notes'!$A:$K,10,FALSE)</f>
        <v>5</v>
      </c>
      <c r="G688" s="22" t="str">
        <f>VLOOKUP($A688,'NAICS with notes'!$A:$K,11,FALSE)</f>
        <v>Bus Transportation</v>
      </c>
    </row>
    <row r="689" spans="1:7" x14ac:dyDescent="0.25">
      <c r="A689" s="8" t="s">
        <v>1612</v>
      </c>
      <c r="B689" s="2" t="s">
        <v>1613</v>
      </c>
      <c r="C689" s="22" t="str">
        <f>VLOOKUP($A689,'NAICS with notes'!$A:$K,7,FALSE)</f>
        <v>Traded</v>
      </c>
      <c r="D689" s="22">
        <f>VLOOKUP($A689,'NAICS with notes'!$A:$K,8,FALSE)</f>
        <v>45</v>
      </c>
      <c r="E689" s="22" t="str">
        <f>VLOOKUP($A689,'NAICS with notes'!$A:$K,9,FALSE)</f>
        <v>Transportation and Logistics</v>
      </c>
      <c r="F689" s="22">
        <f>VLOOKUP($A689,'NAICS with notes'!$A:$K,10,FALSE)</f>
        <v>5</v>
      </c>
      <c r="G689" s="22" t="str">
        <f>VLOOKUP($A689,'NAICS with notes'!$A:$K,11,FALSE)</f>
        <v>Bus Transportation</v>
      </c>
    </row>
    <row r="690" spans="1:7" x14ac:dyDescent="0.25">
      <c r="A690" s="8" t="s">
        <v>1614</v>
      </c>
      <c r="B690" s="2" t="s">
        <v>1615</v>
      </c>
      <c r="C690" s="22" t="str">
        <f>VLOOKUP($A690,'NAICS with notes'!$A:$K,7,FALSE)</f>
        <v>Traded</v>
      </c>
      <c r="D690" s="22">
        <f>VLOOKUP($A690,'NAICS with notes'!$A:$K,8,FALSE)</f>
        <v>46</v>
      </c>
      <c r="E690" s="22" t="str">
        <f>VLOOKUP($A690,'NAICS with notes'!$A:$K,9,FALSE)</f>
        <v>Upstream Chemical Products</v>
      </c>
      <c r="F690" s="22">
        <f>VLOOKUP($A690,'NAICS with notes'!$A:$K,10,FALSE)</f>
        <v>1</v>
      </c>
      <c r="G690" s="22" t="str">
        <f>VLOOKUP($A690,'NAICS with notes'!$A:$K,11,FALSE)</f>
        <v>Organic Chemicals</v>
      </c>
    </row>
    <row r="691" spans="1:7" x14ac:dyDescent="0.25">
      <c r="A691" s="8" t="s">
        <v>1618</v>
      </c>
      <c r="B691" s="2" t="s">
        <v>1619</v>
      </c>
      <c r="C691" s="22" t="str">
        <f>VLOOKUP($A691,'NAICS with notes'!$A:$K,7,FALSE)</f>
        <v>Traded</v>
      </c>
      <c r="D691" s="22">
        <f>VLOOKUP($A691,'NAICS with notes'!$A:$K,8,FALSE)</f>
        <v>46</v>
      </c>
      <c r="E691" s="22" t="str">
        <f>VLOOKUP($A691,'NAICS with notes'!$A:$K,9,FALSE)</f>
        <v>Upstream Chemical Products</v>
      </c>
      <c r="F691" s="22">
        <f>VLOOKUP($A691,'NAICS with notes'!$A:$K,10,FALSE)</f>
        <v>1</v>
      </c>
      <c r="G691" s="22" t="str">
        <f>VLOOKUP($A691,'NAICS with notes'!$A:$K,11,FALSE)</f>
        <v>Organic Chemicals</v>
      </c>
    </row>
    <row r="692" spans="1:7" x14ac:dyDescent="0.25">
      <c r="A692" s="8" t="s">
        <v>1620</v>
      </c>
      <c r="B692" s="2" t="s">
        <v>1621</v>
      </c>
      <c r="C692" s="22" t="str">
        <f>VLOOKUP($A692,'NAICS with notes'!$A:$K,7,FALSE)</f>
        <v>Traded</v>
      </c>
      <c r="D692" s="22">
        <f>VLOOKUP($A692,'NAICS with notes'!$A:$K,8,FALSE)</f>
        <v>46</v>
      </c>
      <c r="E692" s="22" t="str">
        <f>VLOOKUP($A692,'NAICS with notes'!$A:$K,9,FALSE)</f>
        <v>Upstream Chemical Products</v>
      </c>
      <c r="F692" s="22">
        <f>VLOOKUP($A692,'NAICS with notes'!$A:$K,10,FALSE)</f>
        <v>1</v>
      </c>
      <c r="G692" s="22" t="str">
        <f>VLOOKUP($A692,'NAICS with notes'!$A:$K,11,FALSE)</f>
        <v>Organic Chemicals</v>
      </c>
    </row>
    <row r="693" spans="1:7" x14ac:dyDescent="0.25">
      <c r="A693" s="8" t="s">
        <v>1622</v>
      </c>
      <c r="B693" s="2" t="s">
        <v>1623</v>
      </c>
      <c r="C693" s="22" t="str">
        <f>VLOOKUP($A693,'NAICS with notes'!$A:$K,7,FALSE)</f>
        <v>Traded</v>
      </c>
      <c r="D693" s="22">
        <f>VLOOKUP($A693,'NAICS with notes'!$A:$K,8,FALSE)</f>
        <v>46</v>
      </c>
      <c r="E693" s="22" t="str">
        <f>VLOOKUP($A693,'NAICS with notes'!$A:$K,9,FALSE)</f>
        <v>Upstream Chemical Products</v>
      </c>
      <c r="F693" s="22">
        <f>VLOOKUP($A693,'NAICS with notes'!$A:$K,10,FALSE)</f>
        <v>1</v>
      </c>
      <c r="G693" s="22" t="str">
        <f>VLOOKUP($A693,'NAICS with notes'!$A:$K,11,FALSE)</f>
        <v>Organic Chemicals</v>
      </c>
    </row>
    <row r="694" spans="1:7" x14ac:dyDescent="0.25">
      <c r="A694" s="8" t="s">
        <v>1624</v>
      </c>
      <c r="B694" s="2" t="s">
        <v>1625</v>
      </c>
      <c r="C694" s="22" t="str">
        <f>VLOOKUP($A694,'NAICS with notes'!$A:$K,7,FALSE)</f>
        <v>Traded</v>
      </c>
      <c r="D694" s="22">
        <f>VLOOKUP($A694,'NAICS with notes'!$A:$K,8,FALSE)</f>
        <v>46</v>
      </c>
      <c r="E694" s="22" t="str">
        <f>VLOOKUP($A694,'NAICS with notes'!$A:$K,9,FALSE)</f>
        <v>Upstream Chemical Products</v>
      </c>
      <c r="F694" s="22">
        <f>VLOOKUP($A694,'NAICS with notes'!$A:$K,10,FALSE)</f>
        <v>1</v>
      </c>
      <c r="G694" s="22" t="str">
        <f>VLOOKUP($A694,'NAICS with notes'!$A:$K,11,FALSE)</f>
        <v>Organic Chemicals</v>
      </c>
    </row>
    <row r="695" spans="1:7" x14ac:dyDescent="0.25">
      <c r="A695" s="8" t="s">
        <v>1626</v>
      </c>
      <c r="B695" s="2" t="s">
        <v>1627</v>
      </c>
      <c r="C695" s="22" t="str">
        <f>VLOOKUP($A695,'NAICS with notes'!$A:$K,7,FALSE)</f>
        <v>Traded</v>
      </c>
      <c r="D695" s="22">
        <f>VLOOKUP($A695,'NAICS with notes'!$A:$K,8,FALSE)</f>
        <v>46</v>
      </c>
      <c r="E695" s="22" t="str">
        <f>VLOOKUP($A695,'NAICS with notes'!$A:$K,9,FALSE)</f>
        <v>Upstream Chemical Products</v>
      </c>
      <c r="F695" s="22">
        <f>VLOOKUP($A695,'NAICS with notes'!$A:$K,10,FALSE)</f>
        <v>1</v>
      </c>
      <c r="G695" s="22" t="str">
        <f>VLOOKUP($A695,'NAICS with notes'!$A:$K,11,FALSE)</f>
        <v>Organic Chemicals</v>
      </c>
    </row>
    <row r="696" spans="1:7" x14ac:dyDescent="0.25">
      <c r="A696" s="8" t="s">
        <v>1628</v>
      </c>
      <c r="B696" s="2" t="s">
        <v>1629</v>
      </c>
      <c r="C696" s="22" t="str">
        <f>VLOOKUP($A696,'NAICS with notes'!$A:$K,7,FALSE)</f>
        <v>Traded</v>
      </c>
      <c r="D696" s="22">
        <f>VLOOKUP($A696,'NAICS with notes'!$A:$K,8,FALSE)</f>
        <v>46</v>
      </c>
      <c r="E696" s="22" t="str">
        <f>VLOOKUP($A696,'NAICS with notes'!$A:$K,9,FALSE)</f>
        <v>Upstream Chemical Products</v>
      </c>
      <c r="F696" s="22">
        <f>VLOOKUP($A696,'NAICS with notes'!$A:$K,10,FALSE)</f>
        <v>2</v>
      </c>
      <c r="G696" s="22" t="str">
        <f>VLOOKUP($A696,'NAICS with notes'!$A:$K,11,FALSE)</f>
        <v>Inorganic Chemicals</v>
      </c>
    </row>
    <row r="697" spans="1:7" x14ac:dyDescent="0.25">
      <c r="A697" s="8" t="s">
        <v>1631</v>
      </c>
      <c r="B697" s="2" t="s">
        <v>1632</v>
      </c>
      <c r="C697" s="22" t="str">
        <f>VLOOKUP($A697,'NAICS with notes'!$A:$K,7,FALSE)</f>
        <v>Traded</v>
      </c>
      <c r="D697" s="22">
        <f>VLOOKUP($A697,'NAICS with notes'!$A:$K,8,FALSE)</f>
        <v>46</v>
      </c>
      <c r="E697" s="22" t="str">
        <f>VLOOKUP($A697,'NAICS with notes'!$A:$K,9,FALSE)</f>
        <v>Upstream Chemical Products</v>
      </c>
      <c r="F697" s="22">
        <f>VLOOKUP($A697,'NAICS with notes'!$A:$K,10,FALSE)</f>
        <v>2</v>
      </c>
      <c r="G697" s="22" t="str">
        <f>VLOOKUP($A697,'NAICS with notes'!$A:$K,11,FALSE)</f>
        <v>Inorganic Chemicals</v>
      </c>
    </row>
    <row r="698" spans="1:7" x14ac:dyDescent="0.25">
      <c r="A698" s="8" t="s">
        <v>1633</v>
      </c>
      <c r="B698" s="2" t="s">
        <v>1634</v>
      </c>
      <c r="C698" s="22" t="str">
        <f>VLOOKUP($A698,'NAICS with notes'!$A:$K,7,FALSE)</f>
        <v>Traded</v>
      </c>
      <c r="D698" s="22">
        <f>VLOOKUP($A698,'NAICS with notes'!$A:$K,8,FALSE)</f>
        <v>46</v>
      </c>
      <c r="E698" s="22" t="str">
        <f>VLOOKUP($A698,'NAICS with notes'!$A:$K,9,FALSE)</f>
        <v>Upstream Chemical Products</v>
      </c>
      <c r="F698" s="22">
        <f>VLOOKUP($A698,'NAICS with notes'!$A:$K,10,FALSE)</f>
        <v>2</v>
      </c>
      <c r="G698" s="22" t="str">
        <f>VLOOKUP($A698,'NAICS with notes'!$A:$K,11,FALSE)</f>
        <v>Inorganic Chemicals</v>
      </c>
    </row>
    <row r="699" spans="1:7" x14ac:dyDescent="0.25">
      <c r="A699" s="8" t="s">
        <v>1635</v>
      </c>
      <c r="B699" s="2" t="s">
        <v>1636</v>
      </c>
      <c r="C699" s="22" t="str">
        <f>VLOOKUP($A699,'NAICS with notes'!$A:$K,7,FALSE)</f>
        <v>Traded</v>
      </c>
      <c r="D699" s="22">
        <f>VLOOKUP($A699,'NAICS with notes'!$A:$K,8,FALSE)</f>
        <v>46</v>
      </c>
      <c r="E699" s="22" t="str">
        <f>VLOOKUP($A699,'NAICS with notes'!$A:$K,9,FALSE)</f>
        <v>Upstream Chemical Products</v>
      </c>
      <c r="F699" s="22">
        <f>VLOOKUP($A699,'NAICS with notes'!$A:$K,10,FALSE)</f>
        <v>3</v>
      </c>
      <c r="G699" s="22" t="str">
        <f>VLOOKUP($A699,'NAICS with notes'!$A:$K,11,FALSE)</f>
        <v>Industrial Gas</v>
      </c>
    </row>
    <row r="700" spans="1:7" x14ac:dyDescent="0.25">
      <c r="A700" s="8" t="s">
        <v>1638</v>
      </c>
      <c r="B700" s="2" t="s">
        <v>1639</v>
      </c>
      <c r="C700" s="22" t="str">
        <f>VLOOKUP($A700,'NAICS with notes'!$A:$K,7,FALSE)</f>
        <v>Traded</v>
      </c>
      <c r="D700" s="22">
        <f>VLOOKUP($A700,'NAICS with notes'!$A:$K,8,FALSE)</f>
        <v>46</v>
      </c>
      <c r="E700" s="22" t="str">
        <f>VLOOKUP($A700,'NAICS with notes'!$A:$K,9,FALSE)</f>
        <v>Upstream Chemical Products</v>
      </c>
      <c r="F700" s="22">
        <f>VLOOKUP($A700,'NAICS with notes'!$A:$K,10,FALSE)</f>
        <v>4</v>
      </c>
      <c r="G700" s="22" t="str">
        <f>VLOOKUP($A700,'NAICS with notes'!$A:$K,11,FALSE)</f>
        <v>Agricultural Chemicals</v>
      </c>
    </row>
    <row r="701" spans="1:7" x14ac:dyDescent="0.25">
      <c r="A701" s="8" t="s">
        <v>1641</v>
      </c>
      <c r="B701" s="2" t="s">
        <v>1642</v>
      </c>
      <c r="C701" s="22" t="str">
        <f>VLOOKUP($A701,'NAICS with notes'!$A:$K,7,FALSE)</f>
        <v>Traded</v>
      </c>
      <c r="D701" s="22">
        <f>VLOOKUP($A701,'NAICS with notes'!$A:$K,8,FALSE)</f>
        <v>46</v>
      </c>
      <c r="E701" s="22" t="str">
        <f>VLOOKUP($A701,'NAICS with notes'!$A:$K,9,FALSE)</f>
        <v>Upstream Chemical Products</v>
      </c>
      <c r="F701" s="22">
        <f>VLOOKUP($A701,'NAICS with notes'!$A:$K,10,FALSE)</f>
        <v>4</v>
      </c>
      <c r="G701" s="22" t="str">
        <f>VLOOKUP($A701,'NAICS with notes'!$A:$K,11,FALSE)</f>
        <v>Agricultural Chemicals</v>
      </c>
    </row>
    <row r="702" spans="1:7" x14ac:dyDescent="0.25">
      <c r="A702" s="8" t="s">
        <v>1643</v>
      </c>
      <c r="B702" s="2" t="s">
        <v>1644</v>
      </c>
      <c r="C702" s="22" t="str">
        <f>VLOOKUP($A702,'NAICS with notes'!$A:$K,7,FALSE)</f>
        <v>Traded</v>
      </c>
      <c r="D702" s="22">
        <f>VLOOKUP($A702,'NAICS with notes'!$A:$K,8,FALSE)</f>
        <v>47</v>
      </c>
      <c r="E702" s="22" t="str">
        <f>VLOOKUP($A702,'NAICS with notes'!$A:$K,9,FALSE)</f>
        <v>Upstream Metal Manufacturing</v>
      </c>
      <c r="F702" s="22">
        <f>VLOOKUP($A702,'NAICS with notes'!$A:$K,10,FALSE)</f>
        <v>1</v>
      </c>
      <c r="G702" s="22" t="str">
        <f>VLOOKUP($A702,'NAICS with notes'!$A:$K,11,FALSE)</f>
        <v>Iron and Steel Mills and Forging</v>
      </c>
    </row>
    <row r="703" spans="1:7" x14ac:dyDescent="0.25">
      <c r="A703" s="8" t="s">
        <v>1647</v>
      </c>
      <c r="B703" s="2" t="s">
        <v>1648</v>
      </c>
      <c r="C703" s="22" t="str">
        <f>VLOOKUP($A703,'NAICS with notes'!$A:$K,7,FALSE)</f>
        <v>Traded</v>
      </c>
      <c r="D703" s="22">
        <f>VLOOKUP($A703,'NAICS with notes'!$A:$K,8,FALSE)</f>
        <v>47</v>
      </c>
      <c r="E703" s="22" t="str">
        <f>VLOOKUP($A703,'NAICS with notes'!$A:$K,9,FALSE)</f>
        <v>Upstream Metal Manufacturing</v>
      </c>
      <c r="F703" s="22">
        <f>VLOOKUP($A703,'NAICS with notes'!$A:$K,10,FALSE)</f>
        <v>1</v>
      </c>
      <c r="G703" s="22" t="str">
        <f>VLOOKUP($A703,'NAICS with notes'!$A:$K,11,FALSE)</f>
        <v>Iron and Steel Mills and Forging</v>
      </c>
    </row>
    <row r="704" spans="1:7" x14ac:dyDescent="0.25">
      <c r="A704" s="8" t="s">
        <v>1649</v>
      </c>
      <c r="B704" s="2" t="s">
        <v>1650</v>
      </c>
      <c r="C704" s="22" t="str">
        <f>VLOOKUP($A704,'NAICS with notes'!$A:$K,7,FALSE)</f>
        <v>Traded</v>
      </c>
      <c r="D704" s="22">
        <f>VLOOKUP($A704,'NAICS with notes'!$A:$K,8,FALSE)</f>
        <v>47</v>
      </c>
      <c r="E704" s="22" t="str">
        <f>VLOOKUP($A704,'NAICS with notes'!$A:$K,9,FALSE)</f>
        <v>Upstream Metal Manufacturing</v>
      </c>
      <c r="F704" s="22">
        <f>VLOOKUP($A704,'NAICS with notes'!$A:$K,10,FALSE)</f>
        <v>2</v>
      </c>
      <c r="G704" s="22" t="str">
        <f>VLOOKUP($A704,'NAICS with notes'!$A:$K,11,FALSE)</f>
        <v>Metal Processing</v>
      </c>
    </row>
    <row r="705" spans="1:7" x14ac:dyDescent="0.25">
      <c r="A705" s="8" t="s">
        <v>1651</v>
      </c>
      <c r="B705" s="2" t="s">
        <v>1652</v>
      </c>
      <c r="C705" s="22" t="str">
        <f>VLOOKUP($A705,'NAICS with notes'!$A:$K,7,FALSE)</f>
        <v>Traded</v>
      </c>
      <c r="D705" s="22">
        <f>VLOOKUP($A705,'NAICS with notes'!$A:$K,8,FALSE)</f>
        <v>47</v>
      </c>
      <c r="E705" s="22" t="str">
        <f>VLOOKUP($A705,'NAICS with notes'!$A:$K,9,FALSE)</f>
        <v>Upstream Metal Manufacturing</v>
      </c>
      <c r="F705" s="22">
        <f>VLOOKUP($A705,'NAICS with notes'!$A:$K,10,FALSE)</f>
        <v>2</v>
      </c>
      <c r="G705" s="22" t="str">
        <f>VLOOKUP($A705,'NAICS with notes'!$A:$K,11,FALSE)</f>
        <v>Metal Processing</v>
      </c>
    </row>
    <row r="706" spans="1:7" x14ac:dyDescent="0.25">
      <c r="A706" s="8" t="s">
        <v>1653</v>
      </c>
      <c r="B706" s="2" t="s">
        <v>1654</v>
      </c>
      <c r="C706" s="22" t="str">
        <f>VLOOKUP($A706,'NAICS with notes'!$A:$K,7,FALSE)</f>
        <v>Traded</v>
      </c>
      <c r="D706" s="22">
        <f>VLOOKUP($A706,'NAICS with notes'!$A:$K,8,FALSE)</f>
        <v>47</v>
      </c>
      <c r="E706" s="22" t="str">
        <f>VLOOKUP($A706,'NAICS with notes'!$A:$K,9,FALSE)</f>
        <v>Upstream Metal Manufacturing</v>
      </c>
      <c r="F706" s="22">
        <f>VLOOKUP($A706,'NAICS with notes'!$A:$K,10,FALSE)</f>
        <v>2</v>
      </c>
      <c r="G706" s="22" t="str">
        <f>VLOOKUP($A706,'NAICS with notes'!$A:$K,11,FALSE)</f>
        <v>Metal Processing</v>
      </c>
    </row>
    <row r="707" spans="1:7" x14ac:dyDescent="0.25">
      <c r="A707" s="8" t="s">
        <v>1655</v>
      </c>
      <c r="B707" s="2" t="s">
        <v>1656</v>
      </c>
      <c r="C707" s="22" t="str">
        <f>VLOOKUP($A707,'NAICS with notes'!$A:$K,7,FALSE)</f>
        <v>Traded</v>
      </c>
      <c r="D707" s="22">
        <f>VLOOKUP($A707,'NAICS with notes'!$A:$K,8,FALSE)</f>
        <v>47</v>
      </c>
      <c r="E707" s="22" t="str">
        <f>VLOOKUP($A707,'NAICS with notes'!$A:$K,9,FALSE)</f>
        <v>Upstream Metal Manufacturing</v>
      </c>
      <c r="F707" s="22">
        <f>VLOOKUP($A707,'NAICS with notes'!$A:$K,10,FALSE)</f>
        <v>2</v>
      </c>
      <c r="G707" s="22" t="str">
        <f>VLOOKUP($A707,'NAICS with notes'!$A:$K,11,FALSE)</f>
        <v>Metal Processing</v>
      </c>
    </row>
    <row r="708" spans="1:7" x14ac:dyDescent="0.25">
      <c r="A708" s="8" t="s">
        <v>1657</v>
      </c>
      <c r="B708" s="2" t="s">
        <v>1658</v>
      </c>
      <c r="C708" s="22" t="str">
        <f>VLOOKUP($A708,'NAICS with notes'!$A:$K,7,FALSE)</f>
        <v>Traded</v>
      </c>
      <c r="D708" s="22">
        <f>VLOOKUP($A708,'NAICS with notes'!$A:$K,8,FALSE)</f>
        <v>47</v>
      </c>
      <c r="E708" s="22" t="str">
        <f>VLOOKUP($A708,'NAICS with notes'!$A:$K,9,FALSE)</f>
        <v>Upstream Metal Manufacturing</v>
      </c>
      <c r="F708" s="22">
        <f>VLOOKUP($A708,'NAICS with notes'!$A:$K,10,FALSE)</f>
        <v>2</v>
      </c>
      <c r="G708" s="22" t="str">
        <f>VLOOKUP($A708,'NAICS with notes'!$A:$K,11,FALSE)</f>
        <v>Metal Processing</v>
      </c>
    </row>
    <row r="709" spans="1:7" x14ac:dyDescent="0.25">
      <c r="A709" s="8" t="s">
        <v>1659</v>
      </c>
      <c r="B709" s="2" t="s">
        <v>1660</v>
      </c>
      <c r="C709" s="22" t="str">
        <f>VLOOKUP($A709,'NAICS with notes'!$A:$K,7,FALSE)</f>
        <v>Traded</v>
      </c>
      <c r="D709" s="22">
        <f>VLOOKUP($A709,'NAICS with notes'!$A:$K,8,FALSE)</f>
        <v>47</v>
      </c>
      <c r="E709" s="22" t="str">
        <f>VLOOKUP($A709,'NAICS with notes'!$A:$K,9,FALSE)</f>
        <v>Upstream Metal Manufacturing</v>
      </c>
      <c r="F709" s="22">
        <f>VLOOKUP($A709,'NAICS with notes'!$A:$K,10,FALSE)</f>
        <v>2</v>
      </c>
      <c r="G709" s="22" t="str">
        <f>VLOOKUP($A709,'NAICS with notes'!$A:$K,11,FALSE)</f>
        <v>Metal Processing</v>
      </c>
    </row>
    <row r="710" spans="1:7" x14ac:dyDescent="0.25">
      <c r="A710" s="8" t="s">
        <v>1661</v>
      </c>
      <c r="B710" s="2" t="s">
        <v>1662</v>
      </c>
      <c r="C710" s="22" t="str">
        <f>VLOOKUP($A710,'NAICS with notes'!$A:$K,7,FALSE)</f>
        <v>Traded</v>
      </c>
      <c r="D710" s="22">
        <f>VLOOKUP($A710,'NAICS with notes'!$A:$K,8,FALSE)</f>
        <v>47</v>
      </c>
      <c r="E710" s="22" t="str">
        <f>VLOOKUP($A710,'NAICS with notes'!$A:$K,9,FALSE)</f>
        <v>Upstream Metal Manufacturing</v>
      </c>
      <c r="F710" s="22">
        <f>VLOOKUP($A710,'NAICS with notes'!$A:$K,10,FALSE)</f>
        <v>2</v>
      </c>
      <c r="G710" s="22" t="str">
        <f>VLOOKUP($A710,'NAICS with notes'!$A:$K,11,FALSE)</f>
        <v>Metal Processing</v>
      </c>
    </row>
    <row r="711" spans="1:7" x14ac:dyDescent="0.25">
      <c r="A711" s="8" t="s">
        <v>1663</v>
      </c>
      <c r="B711" s="2" t="s">
        <v>1664</v>
      </c>
      <c r="C711" s="22" t="str">
        <f>VLOOKUP($A711,'NAICS with notes'!$A:$K,7,FALSE)</f>
        <v>Traded</v>
      </c>
      <c r="D711" s="22">
        <f>VLOOKUP($A711,'NAICS with notes'!$A:$K,8,FALSE)</f>
        <v>47</v>
      </c>
      <c r="E711" s="22" t="str">
        <f>VLOOKUP($A711,'NAICS with notes'!$A:$K,9,FALSE)</f>
        <v>Upstream Metal Manufacturing</v>
      </c>
      <c r="F711" s="22">
        <f>VLOOKUP($A711,'NAICS with notes'!$A:$K,10,FALSE)</f>
        <v>2</v>
      </c>
      <c r="G711" s="22" t="str">
        <f>VLOOKUP($A711,'NAICS with notes'!$A:$K,11,FALSE)</f>
        <v>Metal Processing</v>
      </c>
    </row>
    <row r="712" spans="1:7" x14ac:dyDescent="0.25">
      <c r="A712" s="8" t="s">
        <v>1665</v>
      </c>
      <c r="B712" s="2" t="s">
        <v>1666</v>
      </c>
      <c r="C712" s="22" t="str">
        <f>VLOOKUP($A712,'NAICS with notes'!$A:$K,7,FALSE)</f>
        <v>Traded</v>
      </c>
      <c r="D712" s="22">
        <f>VLOOKUP($A712,'NAICS with notes'!$A:$K,8,FALSE)</f>
        <v>47</v>
      </c>
      <c r="E712" s="22" t="str">
        <f>VLOOKUP($A712,'NAICS with notes'!$A:$K,9,FALSE)</f>
        <v>Upstream Metal Manufacturing</v>
      </c>
      <c r="F712" s="22">
        <f>VLOOKUP($A712,'NAICS with notes'!$A:$K,10,FALSE)</f>
        <v>2</v>
      </c>
      <c r="G712" s="22" t="str">
        <f>VLOOKUP($A712,'NAICS with notes'!$A:$K,11,FALSE)</f>
        <v>Metal Processing</v>
      </c>
    </row>
    <row r="713" spans="1:7" x14ac:dyDescent="0.25">
      <c r="A713" s="8" t="s">
        <v>1667</v>
      </c>
      <c r="B713" s="2" t="s">
        <v>1668</v>
      </c>
      <c r="C713" s="22" t="str">
        <f>VLOOKUP($A713,'NAICS with notes'!$A:$K,7,FALSE)</f>
        <v>Traded</v>
      </c>
      <c r="D713" s="22">
        <f>VLOOKUP($A713,'NAICS with notes'!$A:$K,8,FALSE)</f>
        <v>47</v>
      </c>
      <c r="E713" s="22" t="str">
        <f>VLOOKUP($A713,'NAICS with notes'!$A:$K,9,FALSE)</f>
        <v>Upstream Metal Manufacturing</v>
      </c>
      <c r="F713" s="22">
        <f>VLOOKUP($A713,'NAICS with notes'!$A:$K,10,FALSE)</f>
        <v>2</v>
      </c>
      <c r="G713" s="22" t="str">
        <f>VLOOKUP($A713,'NAICS with notes'!$A:$K,11,FALSE)</f>
        <v>Metal Processing</v>
      </c>
    </row>
    <row r="714" spans="1:7" x14ac:dyDescent="0.25">
      <c r="A714" s="8" t="s">
        <v>1669</v>
      </c>
      <c r="B714" s="2" t="s">
        <v>1670</v>
      </c>
      <c r="C714" s="22" t="str">
        <f>VLOOKUP($A714,'NAICS with notes'!$A:$K,7,FALSE)</f>
        <v>Traded</v>
      </c>
      <c r="D714" s="22">
        <f>VLOOKUP($A714,'NAICS with notes'!$A:$K,8,FALSE)</f>
        <v>47</v>
      </c>
      <c r="E714" s="22" t="str">
        <f>VLOOKUP($A714,'NAICS with notes'!$A:$K,9,FALSE)</f>
        <v>Upstream Metal Manufacturing</v>
      </c>
      <c r="F714" s="22">
        <f>VLOOKUP($A714,'NAICS with notes'!$A:$K,10,FALSE)</f>
        <v>2</v>
      </c>
      <c r="G714" s="22" t="str">
        <f>VLOOKUP($A714,'NAICS with notes'!$A:$K,11,FALSE)</f>
        <v>Metal Processing</v>
      </c>
    </row>
    <row r="715" spans="1:7" x14ac:dyDescent="0.25">
      <c r="A715" s="8" t="s">
        <v>1671</v>
      </c>
      <c r="B715" s="2" t="s">
        <v>1672</v>
      </c>
      <c r="C715" s="22" t="str">
        <f>VLOOKUP($A715,'NAICS with notes'!$A:$K,7,FALSE)</f>
        <v>Traded</v>
      </c>
      <c r="D715" s="22">
        <f>VLOOKUP($A715,'NAICS with notes'!$A:$K,8,FALSE)</f>
        <v>47</v>
      </c>
      <c r="E715" s="22" t="str">
        <f>VLOOKUP($A715,'NAICS with notes'!$A:$K,9,FALSE)</f>
        <v>Upstream Metal Manufacturing</v>
      </c>
      <c r="F715" s="22">
        <f>VLOOKUP($A715,'NAICS with notes'!$A:$K,10,FALSE)</f>
        <v>2</v>
      </c>
      <c r="G715" s="22" t="str">
        <f>VLOOKUP($A715,'NAICS with notes'!$A:$K,11,FALSE)</f>
        <v>Metal Processing</v>
      </c>
    </row>
    <row r="716" spans="1:7" x14ac:dyDescent="0.25">
      <c r="A716" s="8" t="s">
        <v>1673</v>
      </c>
      <c r="B716" s="2" t="s">
        <v>1674</v>
      </c>
      <c r="C716" s="22" t="str">
        <f>VLOOKUP($A716,'NAICS with notes'!$A:$K,7,FALSE)</f>
        <v>Traded</v>
      </c>
      <c r="D716" s="22">
        <f>VLOOKUP($A716,'NAICS with notes'!$A:$K,8,FALSE)</f>
        <v>47</v>
      </c>
      <c r="E716" s="22" t="str">
        <f>VLOOKUP($A716,'NAICS with notes'!$A:$K,9,FALSE)</f>
        <v>Upstream Metal Manufacturing</v>
      </c>
      <c r="F716" s="22">
        <f>VLOOKUP($A716,'NAICS with notes'!$A:$K,10,FALSE)</f>
        <v>2</v>
      </c>
      <c r="G716" s="22" t="str">
        <f>VLOOKUP($A716,'NAICS with notes'!$A:$K,11,FALSE)</f>
        <v>Metal Processing</v>
      </c>
    </row>
    <row r="717" spans="1:7" x14ac:dyDescent="0.25">
      <c r="A717" s="8" t="s">
        <v>1675</v>
      </c>
      <c r="B717" s="2" t="s">
        <v>1676</v>
      </c>
      <c r="C717" s="22" t="str">
        <f>VLOOKUP($A717,'NAICS with notes'!$A:$K,7,FALSE)</f>
        <v>Traded</v>
      </c>
      <c r="D717" s="22">
        <f>VLOOKUP($A717,'NAICS with notes'!$A:$K,8,FALSE)</f>
        <v>47</v>
      </c>
      <c r="E717" s="22" t="str">
        <f>VLOOKUP($A717,'NAICS with notes'!$A:$K,9,FALSE)</f>
        <v>Upstream Metal Manufacturing</v>
      </c>
      <c r="F717" s="22">
        <f>VLOOKUP($A717,'NAICS with notes'!$A:$K,10,FALSE)</f>
        <v>2</v>
      </c>
      <c r="G717" s="22" t="str">
        <f>VLOOKUP($A717,'NAICS with notes'!$A:$K,11,FALSE)</f>
        <v>Metal Processing</v>
      </c>
    </row>
    <row r="718" spans="1:7" x14ac:dyDescent="0.25">
      <c r="A718" s="8" t="s">
        <v>1677</v>
      </c>
      <c r="B718" s="2" t="s">
        <v>1678</v>
      </c>
      <c r="C718" s="22" t="str">
        <f>VLOOKUP($A718,'NAICS with notes'!$A:$K,7,FALSE)</f>
        <v>Traded</v>
      </c>
      <c r="D718" s="22">
        <f>VLOOKUP($A718,'NAICS with notes'!$A:$K,8,FALSE)</f>
        <v>47</v>
      </c>
      <c r="E718" s="22" t="str">
        <f>VLOOKUP($A718,'NAICS with notes'!$A:$K,9,FALSE)</f>
        <v>Upstream Metal Manufacturing</v>
      </c>
      <c r="F718" s="22">
        <f>VLOOKUP($A718,'NAICS with notes'!$A:$K,10,FALSE)</f>
        <v>2</v>
      </c>
      <c r="G718" s="22" t="str">
        <f>VLOOKUP($A718,'NAICS with notes'!$A:$K,11,FALSE)</f>
        <v>Metal Processing</v>
      </c>
    </row>
    <row r="719" spans="1:7" x14ac:dyDescent="0.25">
      <c r="A719" s="8" t="s">
        <v>1679</v>
      </c>
      <c r="B719" s="2" t="s">
        <v>1680</v>
      </c>
      <c r="C719" s="22" t="str">
        <f>VLOOKUP($A719,'NAICS with notes'!$A:$K,7,FALSE)</f>
        <v>Traded</v>
      </c>
      <c r="D719" s="22">
        <f>VLOOKUP($A719,'NAICS with notes'!$A:$K,8,FALSE)</f>
        <v>47</v>
      </c>
      <c r="E719" s="22" t="str">
        <f>VLOOKUP($A719,'NAICS with notes'!$A:$K,9,FALSE)</f>
        <v>Upstream Metal Manufacturing</v>
      </c>
      <c r="F719" s="22">
        <f>VLOOKUP($A719,'NAICS with notes'!$A:$K,10,FALSE)</f>
        <v>1</v>
      </c>
      <c r="G719" s="22" t="str">
        <f>VLOOKUP($A719,'NAICS with notes'!$A:$K,11,FALSE)</f>
        <v>Iron and Steel Mills and Forging</v>
      </c>
    </row>
    <row r="720" spans="1:7" x14ac:dyDescent="0.25">
      <c r="A720" s="8" t="s">
        <v>1681</v>
      </c>
      <c r="B720" s="2" t="s">
        <v>1682</v>
      </c>
      <c r="C720" s="22" t="str">
        <f>VLOOKUP($A720,'NAICS with notes'!$A:$K,7,FALSE)</f>
        <v>Traded</v>
      </c>
      <c r="D720" s="22">
        <f>VLOOKUP($A720,'NAICS with notes'!$A:$K,8,FALSE)</f>
        <v>47</v>
      </c>
      <c r="E720" s="22" t="str">
        <f>VLOOKUP($A720,'NAICS with notes'!$A:$K,9,FALSE)</f>
        <v>Upstream Metal Manufacturing</v>
      </c>
      <c r="F720" s="22">
        <f>VLOOKUP($A720,'NAICS with notes'!$A:$K,10,FALSE)</f>
        <v>3</v>
      </c>
      <c r="G720" s="22" t="str">
        <f>VLOOKUP($A720,'NAICS with notes'!$A:$K,11,FALSE)</f>
        <v>Metal Products</v>
      </c>
    </row>
    <row r="721" spans="1:7" x14ac:dyDescent="0.25">
      <c r="A721" s="8" t="s">
        <v>1683</v>
      </c>
      <c r="B721" s="2" t="s">
        <v>1684</v>
      </c>
      <c r="C721" s="22" t="str">
        <f>VLOOKUP($A721,'NAICS with notes'!$A:$K,7,FALSE)</f>
        <v>Traded</v>
      </c>
      <c r="D721" s="22">
        <f>VLOOKUP($A721,'NAICS with notes'!$A:$K,8,FALSE)</f>
        <v>47</v>
      </c>
      <c r="E721" s="22" t="str">
        <f>VLOOKUP($A721,'NAICS with notes'!$A:$K,9,FALSE)</f>
        <v>Upstream Metal Manufacturing</v>
      </c>
      <c r="F721" s="22">
        <f>VLOOKUP($A721,'NAICS with notes'!$A:$K,10,FALSE)</f>
        <v>3</v>
      </c>
      <c r="G721" s="22" t="str">
        <f>VLOOKUP($A721,'NAICS with notes'!$A:$K,11,FALSE)</f>
        <v>Metal Products</v>
      </c>
    </row>
    <row r="722" spans="1:7" x14ac:dyDescent="0.25">
      <c r="A722" s="8" t="s">
        <v>1685</v>
      </c>
      <c r="B722" s="2" t="s">
        <v>1686</v>
      </c>
      <c r="C722" s="22" t="str">
        <f>VLOOKUP($A722,'NAICS with notes'!$A:$K,7,FALSE)</f>
        <v>Traded</v>
      </c>
      <c r="D722" s="22">
        <f>VLOOKUP($A722,'NAICS with notes'!$A:$K,8,FALSE)</f>
        <v>47</v>
      </c>
      <c r="E722" s="22" t="str">
        <f>VLOOKUP($A722,'NAICS with notes'!$A:$K,9,FALSE)</f>
        <v>Upstream Metal Manufacturing</v>
      </c>
      <c r="F722" s="22">
        <f>VLOOKUP($A722,'NAICS with notes'!$A:$K,10,FALSE)</f>
        <v>3</v>
      </c>
      <c r="G722" s="22" t="str">
        <f>VLOOKUP($A722,'NAICS with notes'!$A:$K,11,FALSE)</f>
        <v>Metal Products</v>
      </c>
    </row>
    <row r="723" spans="1:7" x14ac:dyDescent="0.25">
      <c r="A723" s="8" t="s">
        <v>1687</v>
      </c>
      <c r="B723" s="2" t="s">
        <v>1688</v>
      </c>
      <c r="C723" s="22" t="str">
        <f>VLOOKUP($A723,'NAICS with notes'!$A:$K,7,FALSE)</f>
        <v>Traded</v>
      </c>
      <c r="D723" s="22">
        <f>VLOOKUP($A723,'NAICS with notes'!$A:$K,8,FALSE)</f>
        <v>47</v>
      </c>
      <c r="E723" s="22" t="str">
        <f>VLOOKUP($A723,'NAICS with notes'!$A:$K,9,FALSE)</f>
        <v>Upstream Metal Manufacturing</v>
      </c>
      <c r="F723" s="22">
        <f>VLOOKUP($A723,'NAICS with notes'!$A:$K,10,FALSE)</f>
        <v>3</v>
      </c>
      <c r="G723" s="22" t="str">
        <f>VLOOKUP($A723,'NAICS with notes'!$A:$K,11,FALSE)</f>
        <v>Metal Products</v>
      </c>
    </row>
    <row r="724" spans="1:7" x14ac:dyDescent="0.25">
      <c r="A724" s="8" t="s">
        <v>1689</v>
      </c>
      <c r="B724" s="2" t="s">
        <v>1690</v>
      </c>
      <c r="C724" s="22" t="str">
        <f>VLOOKUP($A724,'NAICS with notes'!$A:$K,7,FALSE)</f>
        <v>Traded</v>
      </c>
      <c r="D724" s="22">
        <f>VLOOKUP($A724,'NAICS with notes'!$A:$K,8,FALSE)</f>
        <v>47</v>
      </c>
      <c r="E724" s="22" t="str">
        <f>VLOOKUP($A724,'NAICS with notes'!$A:$K,9,FALSE)</f>
        <v>Upstream Metal Manufacturing</v>
      </c>
      <c r="F724" s="22">
        <f>VLOOKUP($A724,'NAICS with notes'!$A:$K,10,FALSE)</f>
        <v>4</v>
      </c>
      <c r="G724" s="22" t="str">
        <f>VLOOKUP($A724,'NAICS with notes'!$A:$K,11,FALSE)</f>
        <v>Wires and Springs</v>
      </c>
    </row>
    <row r="725" spans="1:7" x14ac:dyDescent="0.25">
      <c r="A725" s="8" t="s">
        <v>1692</v>
      </c>
      <c r="B725" s="2" t="s">
        <v>1693</v>
      </c>
      <c r="C725" s="22" t="str">
        <f>VLOOKUP($A725,'NAICS with notes'!$A:$K,7,FALSE)</f>
        <v>Traded</v>
      </c>
      <c r="D725" s="22">
        <f>VLOOKUP($A725,'NAICS with notes'!$A:$K,8,FALSE)</f>
        <v>47</v>
      </c>
      <c r="E725" s="22" t="str">
        <f>VLOOKUP($A725,'NAICS with notes'!$A:$K,9,FALSE)</f>
        <v>Upstream Metal Manufacturing</v>
      </c>
      <c r="F725" s="22">
        <f>VLOOKUP($A725,'NAICS with notes'!$A:$K,10,FALSE)</f>
        <v>4</v>
      </c>
      <c r="G725" s="22" t="str">
        <f>VLOOKUP($A725,'NAICS with notes'!$A:$K,11,FALSE)</f>
        <v>Wires and Springs</v>
      </c>
    </row>
    <row r="726" spans="1:7" x14ac:dyDescent="0.25">
      <c r="A726" s="8" t="s">
        <v>1694</v>
      </c>
      <c r="B726" s="2" t="s">
        <v>1695</v>
      </c>
      <c r="C726" s="22" t="str">
        <f>VLOOKUP($A726,'NAICS with notes'!$A:$K,7,FALSE)</f>
        <v>Traded</v>
      </c>
      <c r="D726" s="22">
        <f>VLOOKUP($A726,'NAICS with notes'!$A:$K,8,FALSE)</f>
        <v>47</v>
      </c>
      <c r="E726" s="22" t="str">
        <f>VLOOKUP($A726,'NAICS with notes'!$A:$K,9,FALSE)</f>
        <v>Upstream Metal Manufacturing</v>
      </c>
      <c r="F726" s="22">
        <f>VLOOKUP($A726,'NAICS with notes'!$A:$K,10,FALSE)</f>
        <v>4</v>
      </c>
      <c r="G726" s="22" t="str">
        <f>VLOOKUP($A726,'NAICS with notes'!$A:$K,11,FALSE)</f>
        <v>Wires and Springs</v>
      </c>
    </row>
    <row r="727" spans="1:7" x14ac:dyDescent="0.25">
      <c r="A727" s="8" t="s">
        <v>1696</v>
      </c>
      <c r="B727" s="2" t="s">
        <v>1697</v>
      </c>
      <c r="C727" s="22" t="str">
        <f>VLOOKUP($A727,'NAICS with notes'!$A:$K,7,FALSE)</f>
        <v>Traded</v>
      </c>
      <c r="D727" s="22">
        <f>VLOOKUP($A727,'NAICS with notes'!$A:$K,8,FALSE)</f>
        <v>47</v>
      </c>
      <c r="E727" s="22" t="str">
        <f>VLOOKUP($A727,'NAICS with notes'!$A:$K,9,FALSE)</f>
        <v>Upstream Metal Manufacturing</v>
      </c>
      <c r="F727" s="22">
        <f>VLOOKUP($A727,'NAICS with notes'!$A:$K,10,FALSE)</f>
        <v>4</v>
      </c>
      <c r="G727" s="22" t="str">
        <f>VLOOKUP($A727,'NAICS with notes'!$A:$K,11,FALSE)</f>
        <v>Wires and Springs</v>
      </c>
    </row>
    <row r="728" spans="1:7" x14ac:dyDescent="0.25">
      <c r="A728" s="8" t="s">
        <v>1698</v>
      </c>
      <c r="B728" s="2" t="s">
        <v>1699</v>
      </c>
      <c r="C728" s="22" t="str">
        <f>VLOOKUP($A728,'NAICS with notes'!$A:$K,7,FALSE)</f>
        <v>Traded</v>
      </c>
      <c r="D728" s="22">
        <f>VLOOKUP($A728,'NAICS with notes'!$A:$K,8,FALSE)</f>
        <v>23</v>
      </c>
      <c r="E728" s="22" t="str">
        <f>VLOOKUP($A728,'NAICS with notes'!$A:$K,9,FALSE)</f>
        <v>Information Technology and Analytical Instruments</v>
      </c>
      <c r="F728" s="22">
        <f>VLOOKUP($A728,'NAICS with notes'!$A:$K,10,FALSE)</f>
        <v>5</v>
      </c>
      <c r="G728" s="22" t="str">
        <f>VLOOKUP($A728,'NAICS with notes'!$A:$K,11,FALSE)</f>
        <v>Software Reproducing</v>
      </c>
    </row>
    <row r="729" spans="1:7" x14ac:dyDescent="0.25">
      <c r="A729" s="8" t="s">
        <v>1701</v>
      </c>
      <c r="B729" s="2" t="s">
        <v>1702</v>
      </c>
      <c r="C729" s="22" t="str">
        <f>VLOOKUP($A729,'NAICS with notes'!$A:$K,7,FALSE)</f>
        <v>Traded</v>
      </c>
      <c r="D729" s="22">
        <f>VLOOKUP($A729,'NAICS with notes'!$A:$K,8,FALSE)</f>
        <v>48</v>
      </c>
      <c r="E729" s="22" t="str">
        <f>VLOOKUP($A729,'NAICS with notes'!$A:$K,9,FALSE)</f>
        <v>Video Production and Distribution</v>
      </c>
      <c r="F729" s="22">
        <f>VLOOKUP($A729,'NAICS with notes'!$A:$K,10,FALSE)</f>
        <v>1</v>
      </c>
      <c r="G729" s="22" t="str">
        <f>VLOOKUP($A729,'NAICS with notes'!$A:$K,11,FALSE)</f>
        <v>Video Production and Distribution</v>
      </c>
    </row>
    <row r="730" spans="1:7" x14ac:dyDescent="0.25">
      <c r="A730" s="8" t="s">
        <v>1703</v>
      </c>
      <c r="B730" s="2" t="s">
        <v>1704</v>
      </c>
      <c r="C730" s="22" t="str">
        <f>VLOOKUP($A730,'NAICS with notes'!$A:$K,7,FALSE)</f>
        <v>Traded</v>
      </c>
      <c r="D730" s="22">
        <f>VLOOKUP($A730,'NAICS with notes'!$A:$K,8,FALSE)</f>
        <v>48</v>
      </c>
      <c r="E730" s="22" t="str">
        <f>VLOOKUP($A730,'NAICS with notes'!$A:$K,9,FALSE)</f>
        <v>Video Production and Distribution</v>
      </c>
      <c r="F730" s="22">
        <f>VLOOKUP($A730,'NAICS with notes'!$A:$K,10,FALSE)</f>
        <v>1</v>
      </c>
      <c r="G730" s="22" t="str">
        <f>VLOOKUP($A730,'NAICS with notes'!$A:$K,11,FALSE)</f>
        <v>Video Production and Distribution</v>
      </c>
    </row>
    <row r="731" spans="1:7" x14ac:dyDescent="0.25">
      <c r="A731" s="8" t="s">
        <v>1705</v>
      </c>
      <c r="B731" s="2" t="s">
        <v>1706</v>
      </c>
      <c r="C731" s="22" t="str">
        <f>VLOOKUP($A731,'NAICS with notes'!$A:$K,7,FALSE)</f>
        <v>Traded</v>
      </c>
      <c r="D731" s="22">
        <f>VLOOKUP($A731,'NAICS with notes'!$A:$K,8,FALSE)</f>
        <v>48</v>
      </c>
      <c r="E731" s="22" t="str">
        <f>VLOOKUP($A731,'NAICS with notes'!$A:$K,9,FALSE)</f>
        <v>Video Production and Distribution</v>
      </c>
      <c r="F731" s="22">
        <f>VLOOKUP($A731,'NAICS with notes'!$A:$K,10,FALSE)</f>
        <v>1</v>
      </c>
      <c r="G731" s="22" t="str">
        <f>VLOOKUP($A731,'NAICS with notes'!$A:$K,11,FALSE)</f>
        <v>Video Production and Distribution</v>
      </c>
    </row>
    <row r="732" spans="1:7" x14ac:dyDescent="0.25">
      <c r="A732" s="8" t="s">
        <v>1707</v>
      </c>
      <c r="B732" s="2" t="s">
        <v>1708</v>
      </c>
      <c r="C732" s="22" t="str">
        <f>VLOOKUP($A732,'NAICS with notes'!$A:$K,7,FALSE)</f>
        <v>Traded</v>
      </c>
      <c r="D732" s="22">
        <f>VLOOKUP($A732,'NAICS with notes'!$A:$K,8,FALSE)</f>
        <v>48</v>
      </c>
      <c r="E732" s="22" t="str">
        <f>VLOOKUP($A732,'NAICS with notes'!$A:$K,9,FALSE)</f>
        <v>Video Production and Distribution</v>
      </c>
      <c r="F732" s="22">
        <f>VLOOKUP($A732,'NAICS with notes'!$A:$K,10,FALSE)</f>
        <v>1</v>
      </c>
      <c r="G732" s="22" t="str">
        <f>VLOOKUP($A732,'NAICS with notes'!$A:$K,11,FALSE)</f>
        <v>Video Production and Distribution</v>
      </c>
    </row>
    <row r="733" spans="1:7" x14ac:dyDescent="0.25">
      <c r="A733" s="8" t="s">
        <v>1709</v>
      </c>
      <c r="B733" s="2" t="s">
        <v>1710</v>
      </c>
      <c r="C733" s="22" t="str">
        <f>VLOOKUP($A733,'NAICS with notes'!$A:$K,7,FALSE)</f>
        <v>Traded</v>
      </c>
      <c r="D733" s="22">
        <f>VLOOKUP($A733,'NAICS with notes'!$A:$K,8,FALSE)</f>
        <v>48</v>
      </c>
      <c r="E733" s="22" t="str">
        <f>VLOOKUP($A733,'NAICS with notes'!$A:$K,9,FALSE)</f>
        <v>Video Production and Distribution</v>
      </c>
      <c r="F733" s="22">
        <f>VLOOKUP($A733,'NAICS with notes'!$A:$K,10,FALSE)</f>
        <v>1</v>
      </c>
      <c r="G733" s="22" t="str">
        <f>VLOOKUP($A733,'NAICS with notes'!$A:$K,11,FALSE)</f>
        <v>Video Production and Distribution</v>
      </c>
    </row>
    <row r="734" spans="1:7" x14ac:dyDescent="0.25">
      <c r="A734" s="8" t="s">
        <v>1711</v>
      </c>
      <c r="B734" s="2" t="s">
        <v>1712</v>
      </c>
      <c r="C734" s="22" t="str">
        <f>VLOOKUP($A734,'NAICS with notes'!$A:$K,7,FALSE)</f>
        <v>Traded</v>
      </c>
      <c r="D734" s="22">
        <f>VLOOKUP($A734,'NAICS with notes'!$A:$K,8,FALSE)</f>
        <v>49</v>
      </c>
      <c r="E734" s="22" t="str">
        <f>VLOOKUP($A734,'NAICS with notes'!$A:$K,9,FALSE)</f>
        <v>Vulcanized and Fired Materials</v>
      </c>
      <c r="F734" s="22">
        <f>VLOOKUP($A734,'NAICS with notes'!$A:$K,10,FALSE)</f>
        <v>1</v>
      </c>
      <c r="G734" s="22" t="str">
        <f>VLOOKUP($A734,'NAICS with notes'!$A:$K,11,FALSE)</f>
        <v>Clay Products and Refractories</v>
      </c>
    </row>
    <row r="735" spans="1:7" x14ac:dyDescent="0.25">
      <c r="A735" s="8" t="s">
        <v>1715</v>
      </c>
      <c r="B735" s="2" t="s">
        <v>1716</v>
      </c>
      <c r="C735" s="22" t="str">
        <f>VLOOKUP($A735,'NAICS with notes'!$A:$K,7,FALSE)</f>
        <v>Traded</v>
      </c>
      <c r="D735" s="22">
        <f>VLOOKUP($A735,'NAICS with notes'!$A:$K,8,FALSE)</f>
        <v>49</v>
      </c>
      <c r="E735" s="22" t="str">
        <f>VLOOKUP($A735,'NAICS with notes'!$A:$K,9,FALSE)</f>
        <v>Vulcanized and Fired Materials</v>
      </c>
      <c r="F735" s="22">
        <f>VLOOKUP($A735,'NAICS with notes'!$A:$K,10,FALSE)</f>
        <v>1</v>
      </c>
      <c r="G735" s="22" t="str">
        <f>VLOOKUP($A735,'NAICS with notes'!$A:$K,11,FALSE)</f>
        <v>Clay Products and Refractories</v>
      </c>
    </row>
    <row r="736" spans="1:7" x14ac:dyDescent="0.25">
      <c r="A736" s="8" t="s">
        <v>1717</v>
      </c>
      <c r="B736" s="2" t="s">
        <v>1718</v>
      </c>
      <c r="C736" s="22" t="str">
        <f>VLOOKUP($A736,'NAICS with notes'!$A:$K,7,FALSE)</f>
        <v>Traded</v>
      </c>
      <c r="D736" s="22">
        <f>VLOOKUP($A736,'NAICS with notes'!$A:$K,8,FALSE)</f>
        <v>49</v>
      </c>
      <c r="E736" s="22" t="str">
        <f>VLOOKUP($A736,'NAICS with notes'!$A:$K,9,FALSE)</f>
        <v>Vulcanized and Fired Materials</v>
      </c>
      <c r="F736" s="22">
        <f>VLOOKUP($A736,'NAICS with notes'!$A:$K,10,FALSE)</f>
        <v>1</v>
      </c>
      <c r="G736" s="22" t="str">
        <f>VLOOKUP($A736,'NAICS with notes'!$A:$K,11,FALSE)</f>
        <v>Clay Products and Refractories</v>
      </c>
    </row>
    <row r="737" spans="1:7" x14ac:dyDescent="0.25">
      <c r="A737" s="8" t="s">
        <v>1719</v>
      </c>
      <c r="B737" s="2" t="s">
        <v>1720</v>
      </c>
      <c r="C737" s="22" t="str">
        <f>VLOOKUP($A737,'NAICS with notes'!$A:$K,7,FALSE)</f>
        <v>Traded</v>
      </c>
      <c r="D737" s="22">
        <f>VLOOKUP($A737,'NAICS with notes'!$A:$K,8,FALSE)</f>
        <v>49</v>
      </c>
      <c r="E737" s="22" t="str">
        <f>VLOOKUP($A737,'NAICS with notes'!$A:$K,9,FALSE)</f>
        <v>Vulcanized and Fired Materials</v>
      </c>
      <c r="F737" s="22">
        <f>VLOOKUP($A737,'NAICS with notes'!$A:$K,10,FALSE)</f>
        <v>1</v>
      </c>
      <c r="G737" s="22" t="str">
        <f>VLOOKUP($A737,'NAICS with notes'!$A:$K,11,FALSE)</f>
        <v>Clay Products and Refractories</v>
      </c>
    </row>
    <row r="738" spans="1:7" x14ac:dyDescent="0.25">
      <c r="A738" s="8" t="s">
        <v>1721</v>
      </c>
      <c r="B738" s="2" t="s">
        <v>1722</v>
      </c>
      <c r="C738" s="22" t="str">
        <f>VLOOKUP($A738,'NAICS with notes'!$A:$K,7,FALSE)</f>
        <v>Traded</v>
      </c>
      <c r="D738" s="22">
        <f>VLOOKUP($A738,'NAICS with notes'!$A:$K,8,FALSE)</f>
        <v>49</v>
      </c>
      <c r="E738" s="22" t="str">
        <f>VLOOKUP($A738,'NAICS with notes'!$A:$K,9,FALSE)</f>
        <v>Vulcanized and Fired Materials</v>
      </c>
      <c r="F738" s="22">
        <f>VLOOKUP($A738,'NAICS with notes'!$A:$K,10,FALSE)</f>
        <v>1</v>
      </c>
      <c r="G738" s="22" t="str">
        <f>VLOOKUP($A738,'NAICS with notes'!$A:$K,11,FALSE)</f>
        <v>Clay Products and Refractories</v>
      </c>
    </row>
    <row r="739" spans="1:7" x14ac:dyDescent="0.25">
      <c r="A739" s="8" t="s">
        <v>1723</v>
      </c>
      <c r="B739" s="2" t="s">
        <v>1724</v>
      </c>
      <c r="C739" s="22" t="str">
        <f>VLOOKUP($A739,'NAICS with notes'!$A:$K,7,FALSE)</f>
        <v>Traded</v>
      </c>
      <c r="D739" s="22">
        <f>VLOOKUP($A739,'NAICS with notes'!$A:$K,8,FALSE)</f>
        <v>49</v>
      </c>
      <c r="E739" s="22" t="str">
        <f>VLOOKUP($A739,'NAICS with notes'!$A:$K,9,FALSE)</f>
        <v>Vulcanized and Fired Materials</v>
      </c>
      <c r="F739" s="22">
        <f>VLOOKUP($A739,'NAICS with notes'!$A:$K,10,FALSE)</f>
        <v>1</v>
      </c>
      <c r="G739" s="22" t="str">
        <f>VLOOKUP($A739,'NAICS with notes'!$A:$K,11,FALSE)</f>
        <v>Clay Products and Refractories</v>
      </c>
    </row>
    <row r="740" spans="1:7" x14ac:dyDescent="0.25">
      <c r="A740" s="8" t="s">
        <v>1725</v>
      </c>
      <c r="B740" s="2" t="s">
        <v>1726</v>
      </c>
      <c r="C740" s="22" t="str">
        <f>VLOOKUP($A740,'NAICS with notes'!$A:$K,7,FALSE)</f>
        <v>Traded</v>
      </c>
      <c r="D740" s="22">
        <f>VLOOKUP($A740,'NAICS with notes'!$A:$K,8,FALSE)</f>
        <v>49</v>
      </c>
      <c r="E740" s="22" t="str">
        <f>VLOOKUP($A740,'NAICS with notes'!$A:$K,9,FALSE)</f>
        <v>Vulcanized and Fired Materials</v>
      </c>
      <c r="F740" s="22">
        <f>VLOOKUP($A740,'NAICS with notes'!$A:$K,10,FALSE)</f>
        <v>2</v>
      </c>
      <c r="G740" s="22" t="str">
        <f>VLOOKUP($A740,'NAICS with notes'!$A:$K,11,FALSE)</f>
        <v>Glass Products</v>
      </c>
    </row>
    <row r="741" spans="1:7" x14ac:dyDescent="0.25">
      <c r="A741" s="8" t="s">
        <v>1727</v>
      </c>
      <c r="B741" s="2" t="s">
        <v>1728</v>
      </c>
      <c r="C741" s="22" t="str">
        <f>VLOOKUP($A741,'NAICS with notes'!$A:$K,7,FALSE)</f>
        <v>Traded</v>
      </c>
      <c r="D741" s="22">
        <f>VLOOKUP($A741,'NAICS with notes'!$A:$K,8,FALSE)</f>
        <v>49</v>
      </c>
      <c r="E741" s="22" t="str">
        <f>VLOOKUP($A741,'NAICS with notes'!$A:$K,9,FALSE)</f>
        <v>Vulcanized and Fired Materials</v>
      </c>
      <c r="F741" s="22">
        <f>VLOOKUP($A741,'NAICS with notes'!$A:$K,10,FALSE)</f>
        <v>2</v>
      </c>
      <c r="G741" s="22" t="str">
        <f>VLOOKUP($A741,'NAICS with notes'!$A:$K,11,FALSE)</f>
        <v>Glass Products</v>
      </c>
    </row>
    <row r="742" spans="1:7" x14ac:dyDescent="0.25">
      <c r="A742" s="8" t="s">
        <v>1729</v>
      </c>
      <c r="B742" s="2" t="s">
        <v>1730</v>
      </c>
      <c r="C742" s="22" t="str">
        <f>VLOOKUP($A742,'NAICS with notes'!$A:$K,7,FALSE)</f>
        <v>Traded</v>
      </c>
      <c r="D742" s="22">
        <f>VLOOKUP($A742,'NAICS with notes'!$A:$K,8,FALSE)</f>
        <v>49</v>
      </c>
      <c r="E742" s="22" t="str">
        <f>VLOOKUP($A742,'NAICS with notes'!$A:$K,9,FALSE)</f>
        <v>Vulcanized and Fired Materials</v>
      </c>
      <c r="F742" s="22">
        <f>VLOOKUP($A742,'NAICS with notes'!$A:$K,10,FALSE)</f>
        <v>2</v>
      </c>
      <c r="G742" s="22" t="str">
        <f>VLOOKUP($A742,'NAICS with notes'!$A:$K,11,FALSE)</f>
        <v>Glass Products</v>
      </c>
    </row>
    <row r="743" spans="1:7" x14ac:dyDescent="0.25">
      <c r="A743" s="8" t="s">
        <v>1731</v>
      </c>
      <c r="B743" s="2" t="s">
        <v>1732</v>
      </c>
      <c r="C743" s="22" t="str">
        <f>VLOOKUP($A743,'NAICS with notes'!$A:$K,7,FALSE)</f>
        <v>Traded</v>
      </c>
      <c r="D743" s="22">
        <f>VLOOKUP($A743,'NAICS with notes'!$A:$K,8,FALSE)</f>
        <v>49</v>
      </c>
      <c r="E743" s="22" t="str">
        <f>VLOOKUP($A743,'NAICS with notes'!$A:$K,9,FALSE)</f>
        <v>Vulcanized and Fired Materials</v>
      </c>
      <c r="F743" s="22">
        <f>VLOOKUP($A743,'NAICS with notes'!$A:$K,10,FALSE)</f>
        <v>1</v>
      </c>
      <c r="G743" s="22" t="str">
        <f>VLOOKUP($A743,'NAICS with notes'!$A:$K,11,FALSE)</f>
        <v>Clay Products and Refractories</v>
      </c>
    </row>
    <row r="744" spans="1:7" x14ac:dyDescent="0.25">
      <c r="A744" s="8" t="s">
        <v>1733</v>
      </c>
      <c r="B744" s="2" t="s">
        <v>1734</v>
      </c>
      <c r="C744" s="22" t="str">
        <f>VLOOKUP($A744,'NAICS with notes'!$A:$K,7,FALSE)</f>
        <v>Traded</v>
      </c>
      <c r="D744" s="22">
        <f>VLOOKUP($A744,'NAICS with notes'!$A:$K,8,FALSE)</f>
        <v>49</v>
      </c>
      <c r="E744" s="22" t="str">
        <f>VLOOKUP($A744,'NAICS with notes'!$A:$K,9,FALSE)</f>
        <v>Vulcanized and Fired Materials</v>
      </c>
      <c r="F744" s="22">
        <f>VLOOKUP($A744,'NAICS with notes'!$A:$K,10,FALSE)</f>
        <v>1</v>
      </c>
      <c r="G744" s="22" t="str">
        <f>VLOOKUP($A744,'NAICS with notes'!$A:$K,11,FALSE)</f>
        <v>Clay Products and Refractories</v>
      </c>
    </row>
    <row r="745" spans="1:7" x14ac:dyDescent="0.25">
      <c r="A745" s="8" t="s">
        <v>1736</v>
      </c>
      <c r="B745" s="2" t="s">
        <v>1737</v>
      </c>
      <c r="C745" s="22" t="str">
        <f>VLOOKUP($A745,'NAICS with notes'!$A:$K,7,FALSE)</f>
        <v>Traded</v>
      </c>
      <c r="D745" s="22">
        <f>VLOOKUP($A745,'NAICS with notes'!$A:$K,8,FALSE)</f>
        <v>49</v>
      </c>
      <c r="E745" s="22" t="str">
        <f>VLOOKUP($A745,'NAICS with notes'!$A:$K,9,FALSE)</f>
        <v>Vulcanized and Fired Materials</v>
      </c>
      <c r="F745" s="22">
        <f>VLOOKUP($A745,'NAICS with notes'!$A:$K,10,FALSE)</f>
        <v>1</v>
      </c>
      <c r="G745" s="22" t="str">
        <f>VLOOKUP($A745,'NAICS with notes'!$A:$K,11,FALSE)</f>
        <v>Clay Products and Refractories</v>
      </c>
    </row>
    <row r="746" spans="1:7" x14ac:dyDescent="0.25">
      <c r="A746" s="8" t="s">
        <v>1738</v>
      </c>
      <c r="B746" s="2" t="s">
        <v>1739</v>
      </c>
      <c r="C746" s="22" t="str">
        <f>VLOOKUP($A746,'NAICS with notes'!$A:$K,7,FALSE)</f>
        <v>Traded</v>
      </c>
      <c r="D746" s="22">
        <f>VLOOKUP($A746,'NAICS with notes'!$A:$K,8,FALSE)</f>
        <v>49</v>
      </c>
      <c r="E746" s="22" t="str">
        <f>VLOOKUP($A746,'NAICS with notes'!$A:$K,9,FALSE)</f>
        <v>Vulcanized and Fired Materials</v>
      </c>
      <c r="F746" s="22">
        <f>VLOOKUP($A746,'NAICS with notes'!$A:$K,10,FALSE)</f>
        <v>3</v>
      </c>
      <c r="G746" s="22" t="str">
        <f>VLOOKUP($A746,'NAICS with notes'!$A:$K,11,FALSE)</f>
        <v>Rubber Products</v>
      </c>
    </row>
    <row r="747" spans="1:7" x14ac:dyDescent="0.25">
      <c r="A747" s="8" t="s">
        <v>1741</v>
      </c>
      <c r="B747" s="2" t="s">
        <v>1742</v>
      </c>
      <c r="C747" s="22" t="str">
        <f>VLOOKUP($A747,'NAICS with notes'!$A:$K,7,FALSE)</f>
        <v>Traded</v>
      </c>
      <c r="D747" s="22">
        <f>VLOOKUP($A747,'NAICS with notes'!$A:$K,8,FALSE)</f>
        <v>49</v>
      </c>
      <c r="E747" s="22" t="str">
        <f>VLOOKUP($A747,'NAICS with notes'!$A:$K,9,FALSE)</f>
        <v>Vulcanized and Fired Materials</v>
      </c>
      <c r="F747" s="22">
        <f>VLOOKUP($A747,'NAICS with notes'!$A:$K,10,FALSE)</f>
        <v>3</v>
      </c>
      <c r="G747" s="22" t="str">
        <f>VLOOKUP($A747,'NAICS with notes'!$A:$K,11,FALSE)</f>
        <v>Rubber Products</v>
      </c>
    </row>
    <row r="748" spans="1:7" x14ac:dyDescent="0.25">
      <c r="A748" s="8" t="s">
        <v>1743</v>
      </c>
      <c r="B748" s="2" t="s">
        <v>1744</v>
      </c>
      <c r="C748" s="22" t="str">
        <f>VLOOKUP($A748,'NAICS with notes'!$A:$K,7,FALSE)</f>
        <v>Traded</v>
      </c>
      <c r="D748" s="22">
        <f>VLOOKUP($A748,'NAICS with notes'!$A:$K,8,FALSE)</f>
        <v>49</v>
      </c>
      <c r="E748" s="22" t="str">
        <f>VLOOKUP($A748,'NAICS with notes'!$A:$K,9,FALSE)</f>
        <v>Vulcanized and Fired Materials</v>
      </c>
      <c r="F748" s="22">
        <f>VLOOKUP($A748,'NAICS with notes'!$A:$K,10,FALSE)</f>
        <v>3</v>
      </c>
      <c r="G748" s="22" t="str">
        <f>VLOOKUP($A748,'NAICS with notes'!$A:$K,11,FALSE)</f>
        <v>Rubber Products</v>
      </c>
    </row>
    <row r="749" spans="1:7" x14ac:dyDescent="0.25">
      <c r="A749" s="8" t="s">
        <v>1745</v>
      </c>
      <c r="B749" s="2" t="s">
        <v>1746</v>
      </c>
      <c r="C749" s="22" t="str">
        <f>VLOOKUP($A749,'NAICS with notes'!$A:$K,7,FALSE)</f>
        <v>Traded</v>
      </c>
      <c r="D749" s="22">
        <f>VLOOKUP($A749,'NAICS with notes'!$A:$K,8,FALSE)</f>
        <v>49</v>
      </c>
      <c r="E749" s="22" t="str">
        <f>VLOOKUP($A749,'NAICS with notes'!$A:$K,9,FALSE)</f>
        <v>Vulcanized and Fired Materials</v>
      </c>
      <c r="F749" s="22">
        <f>VLOOKUP($A749,'NAICS with notes'!$A:$K,10,FALSE)</f>
        <v>3</v>
      </c>
      <c r="G749" s="22" t="str">
        <f>VLOOKUP($A749,'NAICS with notes'!$A:$K,11,FALSE)</f>
        <v>Rubber Products</v>
      </c>
    </row>
    <row r="750" spans="1:7" x14ac:dyDescent="0.25">
      <c r="A750" s="8" t="s">
        <v>1747</v>
      </c>
      <c r="B750" s="2" t="s">
        <v>1748</v>
      </c>
      <c r="C750" s="22" t="str">
        <f>VLOOKUP($A750,'NAICS with notes'!$A:$K,7,FALSE)</f>
        <v>Traded</v>
      </c>
      <c r="D750" s="22">
        <f>VLOOKUP($A750,'NAICS with notes'!$A:$K,8,FALSE)</f>
        <v>49</v>
      </c>
      <c r="E750" s="22" t="str">
        <f>VLOOKUP($A750,'NAICS with notes'!$A:$K,9,FALSE)</f>
        <v>Vulcanized and Fired Materials</v>
      </c>
      <c r="F750" s="22">
        <f>VLOOKUP($A750,'NAICS with notes'!$A:$K,10,FALSE)</f>
        <v>3</v>
      </c>
      <c r="G750" s="22" t="str">
        <f>VLOOKUP($A750,'NAICS with notes'!$A:$K,11,FALSE)</f>
        <v>Rubber Products</v>
      </c>
    </row>
    <row r="751" spans="1:7" x14ac:dyDescent="0.25">
      <c r="A751" s="8" t="s">
        <v>1749</v>
      </c>
      <c r="B751" s="2" t="s">
        <v>1750</v>
      </c>
      <c r="C751" s="22" t="str">
        <f>VLOOKUP($A751,'NAICS with notes'!$A:$K,7,FALSE)</f>
        <v>Traded</v>
      </c>
      <c r="D751" s="22">
        <f>VLOOKUP($A751,'NAICS with notes'!$A:$K,8,FALSE)</f>
        <v>50</v>
      </c>
      <c r="E751" s="22" t="str">
        <f>VLOOKUP($A751,'NAICS with notes'!$A:$K,9,FALSE)</f>
        <v>Water Transportation</v>
      </c>
      <c r="F751" s="22">
        <f>VLOOKUP($A751,'NAICS with notes'!$A:$K,10,FALSE)</f>
        <v>1</v>
      </c>
      <c r="G751" s="22" t="str">
        <f>VLOOKUP($A751,'NAICS with notes'!$A:$K,11,FALSE)</f>
        <v>Water Passenger Transportation</v>
      </c>
    </row>
    <row r="752" spans="1:7" x14ac:dyDescent="0.25">
      <c r="A752" s="8" t="s">
        <v>1753</v>
      </c>
      <c r="B752" s="2" t="s">
        <v>1754</v>
      </c>
      <c r="C752" s="22" t="str">
        <f>VLOOKUP($A752,'NAICS with notes'!$A:$K,7,FALSE)</f>
        <v>Traded</v>
      </c>
      <c r="D752" s="22">
        <f>VLOOKUP($A752,'NAICS with notes'!$A:$K,8,FALSE)</f>
        <v>50</v>
      </c>
      <c r="E752" s="22" t="str">
        <f>VLOOKUP($A752,'NAICS with notes'!$A:$K,9,FALSE)</f>
        <v>Water Transportation</v>
      </c>
      <c r="F752" s="22">
        <f>VLOOKUP($A752,'NAICS with notes'!$A:$K,10,FALSE)</f>
        <v>1</v>
      </c>
      <c r="G752" s="22" t="str">
        <f>VLOOKUP($A752,'NAICS with notes'!$A:$K,11,FALSE)</f>
        <v>Water Passenger Transportation</v>
      </c>
    </row>
    <row r="753" spans="1:7" x14ac:dyDescent="0.25">
      <c r="A753" s="8" t="s">
        <v>1755</v>
      </c>
      <c r="B753" s="2" t="s">
        <v>1756</v>
      </c>
      <c r="C753" s="22" t="str">
        <f>VLOOKUP($A753,'NAICS with notes'!$A:$K,7,FALSE)</f>
        <v>Traded</v>
      </c>
      <c r="D753" s="22">
        <f>VLOOKUP($A753,'NAICS with notes'!$A:$K,8,FALSE)</f>
        <v>50</v>
      </c>
      <c r="E753" s="22" t="str">
        <f>VLOOKUP($A753,'NAICS with notes'!$A:$K,9,FALSE)</f>
        <v>Water Transportation</v>
      </c>
      <c r="F753" s="22">
        <f>VLOOKUP($A753,'NAICS with notes'!$A:$K,10,FALSE)</f>
        <v>1</v>
      </c>
      <c r="G753" s="22" t="str">
        <f>VLOOKUP($A753,'NAICS with notes'!$A:$K,11,FALSE)</f>
        <v>Water Passenger Transportation</v>
      </c>
    </row>
    <row r="754" spans="1:7" x14ac:dyDescent="0.25">
      <c r="A754" s="8" t="s">
        <v>1757</v>
      </c>
      <c r="B754" s="2" t="s">
        <v>1758</v>
      </c>
      <c r="C754" s="22" t="str">
        <f>VLOOKUP($A754,'NAICS with notes'!$A:$K,7,FALSE)</f>
        <v>Traded</v>
      </c>
      <c r="D754" s="22">
        <f>VLOOKUP($A754,'NAICS with notes'!$A:$K,8,FALSE)</f>
        <v>50</v>
      </c>
      <c r="E754" s="22" t="str">
        <f>VLOOKUP($A754,'NAICS with notes'!$A:$K,9,FALSE)</f>
        <v>Water Transportation</v>
      </c>
      <c r="F754" s="22">
        <f>VLOOKUP($A754,'NAICS with notes'!$A:$K,10,FALSE)</f>
        <v>2</v>
      </c>
      <c r="G754" s="22" t="str">
        <f>VLOOKUP($A754,'NAICS with notes'!$A:$K,11,FALSE)</f>
        <v>Marine Transportation Services</v>
      </c>
    </row>
    <row r="755" spans="1:7" x14ac:dyDescent="0.25">
      <c r="A755" s="8" t="s">
        <v>1760</v>
      </c>
      <c r="B755" s="2" t="s">
        <v>1761</v>
      </c>
      <c r="C755" s="22" t="str">
        <f>VLOOKUP($A755,'NAICS with notes'!$A:$K,7,FALSE)</f>
        <v>Traded</v>
      </c>
      <c r="D755" s="22">
        <f>VLOOKUP($A755,'NAICS with notes'!$A:$K,8,FALSE)</f>
        <v>50</v>
      </c>
      <c r="E755" s="22" t="str">
        <f>VLOOKUP($A755,'NAICS with notes'!$A:$K,9,FALSE)</f>
        <v>Water Transportation</v>
      </c>
      <c r="F755" s="22">
        <f>VLOOKUP($A755,'NAICS with notes'!$A:$K,10,FALSE)</f>
        <v>2</v>
      </c>
      <c r="G755" s="22" t="str">
        <f>VLOOKUP($A755,'NAICS with notes'!$A:$K,11,FALSE)</f>
        <v>Marine Transportation Services</v>
      </c>
    </row>
    <row r="756" spans="1:7" x14ac:dyDescent="0.25">
      <c r="A756" s="8" t="s">
        <v>1762</v>
      </c>
      <c r="B756" s="2" t="s">
        <v>1763</v>
      </c>
      <c r="C756" s="22" t="str">
        <f>VLOOKUP($A756,'NAICS with notes'!$A:$K,7,FALSE)</f>
        <v>Traded</v>
      </c>
      <c r="D756" s="22">
        <f>VLOOKUP($A756,'NAICS with notes'!$A:$K,8,FALSE)</f>
        <v>50</v>
      </c>
      <c r="E756" s="22" t="str">
        <f>VLOOKUP($A756,'NAICS with notes'!$A:$K,9,FALSE)</f>
        <v>Water Transportation</v>
      </c>
      <c r="F756" s="22">
        <f>VLOOKUP($A756,'NAICS with notes'!$A:$K,10,FALSE)</f>
        <v>2</v>
      </c>
      <c r="G756" s="22" t="str">
        <f>VLOOKUP($A756,'NAICS with notes'!$A:$K,11,FALSE)</f>
        <v>Marine Transportation Services</v>
      </c>
    </row>
    <row r="757" spans="1:7" x14ac:dyDescent="0.25">
      <c r="A757" s="8" t="s">
        <v>1764</v>
      </c>
      <c r="B757" s="2" t="s">
        <v>1765</v>
      </c>
      <c r="C757" s="22" t="str">
        <f>VLOOKUP($A757,'NAICS with notes'!$A:$K,7,FALSE)</f>
        <v>Traded</v>
      </c>
      <c r="D757" s="22">
        <f>VLOOKUP($A757,'NAICS with notes'!$A:$K,8,FALSE)</f>
        <v>50</v>
      </c>
      <c r="E757" s="22" t="str">
        <f>VLOOKUP($A757,'NAICS with notes'!$A:$K,9,FALSE)</f>
        <v>Water Transportation</v>
      </c>
      <c r="F757" s="22">
        <f>VLOOKUP($A757,'NAICS with notes'!$A:$K,10,FALSE)</f>
        <v>2</v>
      </c>
      <c r="G757" s="22" t="str">
        <f>VLOOKUP($A757,'NAICS with notes'!$A:$K,11,FALSE)</f>
        <v>Marine Transportation Services</v>
      </c>
    </row>
    <row r="758" spans="1:7" x14ac:dyDescent="0.25">
      <c r="A758" s="8" t="s">
        <v>1766</v>
      </c>
      <c r="B758" s="2" t="s">
        <v>1767</v>
      </c>
      <c r="C758" s="22" t="str">
        <f>VLOOKUP($A758,'NAICS with notes'!$A:$K,7,FALSE)</f>
        <v>Traded</v>
      </c>
      <c r="D758" s="22">
        <f>VLOOKUP($A758,'NAICS with notes'!$A:$K,8,FALSE)</f>
        <v>50</v>
      </c>
      <c r="E758" s="22" t="str">
        <f>VLOOKUP($A758,'NAICS with notes'!$A:$K,9,FALSE)</f>
        <v>Water Transportation</v>
      </c>
      <c r="F758" s="22">
        <f>VLOOKUP($A758,'NAICS with notes'!$A:$K,10,FALSE)</f>
        <v>2</v>
      </c>
      <c r="G758" s="22" t="str">
        <f>VLOOKUP($A758,'NAICS with notes'!$A:$K,11,FALSE)</f>
        <v>Marine Transportation Services</v>
      </c>
    </row>
    <row r="759" spans="1:7" x14ac:dyDescent="0.25">
      <c r="A759" s="8" t="s">
        <v>1768</v>
      </c>
      <c r="B759" s="2" t="s">
        <v>1769</v>
      </c>
      <c r="C759" s="22" t="str">
        <f>VLOOKUP($A759,'NAICS with notes'!$A:$K,7,FALSE)</f>
        <v>Traded</v>
      </c>
      <c r="D759" s="22">
        <f>VLOOKUP($A759,'NAICS with notes'!$A:$K,8,FALSE)</f>
        <v>50</v>
      </c>
      <c r="E759" s="22" t="str">
        <f>VLOOKUP($A759,'NAICS with notes'!$A:$K,9,FALSE)</f>
        <v>Water Transportation</v>
      </c>
      <c r="F759" s="22">
        <f>VLOOKUP($A759,'NAICS with notes'!$A:$K,10,FALSE)</f>
        <v>2</v>
      </c>
      <c r="G759" s="22" t="str">
        <f>VLOOKUP($A759,'NAICS with notes'!$A:$K,11,FALSE)</f>
        <v>Marine Transportation Services</v>
      </c>
    </row>
    <row r="760" spans="1:7" x14ac:dyDescent="0.25">
      <c r="A760" s="8" t="s">
        <v>1770</v>
      </c>
      <c r="B760" s="2" t="s">
        <v>1771</v>
      </c>
      <c r="C760" s="22" t="str">
        <f>VLOOKUP($A760,'NAICS with notes'!$A:$K,7,FALSE)</f>
        <v>Traded</v>
      </c>
      <c r="D760" s="22">
        <f>VLOOKUP($A760,'NAICS with notes'!$A:$K,8,FALSE)</f>
        <v>50</v>
      </c>
      <c r="E760" s="22" t="str">
        <f>VLOOKUP($A760,'NAICS with notes'!$A:$K,9,FALSE)</f>
        <v>Water Transportation</v>
      </c>
      <c r="F760" s="22">
        <f>VLOOKUP($A760,'NAICS with notes'!$A:$K,10,FALSE)</f>
        <v>2</v>
      </c>
      <c r="G760" s="22" t="str">
        <f>VLOOKUP($A760,'NAICS with notes'!$A:$K,11,FALSE)</f>
        <v>Marine Transportation Services</v>
      </c>
    </row>
    <row r="761" spans="1:7" x14ac:dyDescent="0.25">
      <c r="A761" s="8" t="s">
        <v>1772</v>
      </c>
      <c r="B761" s="2" t="s">
        <v>1773</v>
      </c>
      <c r="C761" s="22" t="str">
        <f>VLOOKUP($A761,'NAICS with notes'!$A:$K,7,FALSE)</f>
        <v>Traded</v>
      </c>
      <c r="D761" s="22">
        <f>VLOOKUP($A761,'NAICS with notes'!$A:$K,8,FALSE)</f>
        <v>50</v>
      </c>
      <c r="E761" s="22" t="str">
        <f>VLOOKUP($A761,'NAICS with notes'!$A:$K,9,FALSE)</f>
        <v>Water Transportation</v>
      </c>
      <c r="F761" s="22">
        <f>VLOOKUP($A761,'NAICS with notes'!$A:$K,10,FALSE)</f>
        <v>3</v>
      </c>
      <c r="G761" s="22" t="str">
        <f>VLOOKUP($A761,'NAICS with notes'!$A:$K,11,FALSE)</f>
        <v>Boat Building and Repairing</v>
      </c>
    </row>
    <row r="762" spans="1:7" x14ac:dyDescent="0.25">
      <c r="A762" s="8" t="s">
        <v>1775</v>
      </c>
      <c r="B762" s="2" t="s">
        <v>1776</v>
      </c>
      <c r="C762" s="22" t="str">
        <f>VLOOKUP($A762,'NAICS with notes'!$A:$K,7,FALSE)</f>
        <v>Traded</v>
      </c>
      <c r="D762" s="22">
        <f>VLOOKUP($A762,'NAICS with notes'!$A:$K,8,FALSE)</f>
        <v>50</v>
      </c>
      <c r="E762" s="22" t="str">
        <f>VLOOKUP($A762,'NAICS with notes'!$A:$K,9,FALSE)</f>
        <v>Water Transportation</v>
      </c>
      <c r="F762" s="22">
        <f>VLOOKUP($A762,'NAICS with notes'!$A:$K,10,FALSE)</f>
        <v>3</v>
      </c>
      <c r="G762" s="22" t="str">
        <f>VLOOKUP($A762,'NAICS with notes'!$A:$K,11,FALSE)</f>
        <v>Boat Building and Repairing</v>
      </c>
    </row>
    <row r="763" spans="1:7" x14ac:dyDescent="0.25">
      <c r="A763" s="8" t="s">
        <v>1777</v>
      </c>
      <c r="B763" s="2" t="s">
        <v>1778</v>
      </c>
      <c r="C763" s="22" t="str">
        <f>VLOOKUP($A763,'NAICS with notes'!$A:$K,7,FALSE)</f>
        <v>Traded</v>
      </c>
      <c r="D763" s="22">
        <f>VLOOKUP($A763,'NAICS with notes'!$A:$K,8,FALSE)</f>
        <v>51</v>
      </c>
      <c r="E763" s="22" t="str">
        <f>VLOOKUP($A763,'NAICS with notes'!$A:$K,9,FALSE)</f>
        <v>Wood Products</v>
      </c>
      <c r="F763" s="22">
        <f>VLOOKUP($A763,'NAICS with notes'!$A:$K,10,FALSE)</f>
        <v>1</v>
      </c>
      <c r="G763" s="22" t="str">
        <f>VLOOKUP($A763,'NAICS with notes'!$A:$K,11,FALSE)</f>
        <v>Wood Processing</v>
      </c>
    </row>
    <row r="764" spans="1:7" x14ac:dyDescent="0.25">
      <c r="A764" s="8" t="s">
        <v>1781</v>
      </c>
      <c r="B764" s="2" t="s">
        <v>1782</v>
      </c>
      <c r="C764" s="22" t="str">
        <f>VLOOKUP($A764,'NAICS with notes'!$A:$K,7,FALSE)</f>
        <v>Traded</v>
      </c>
      <c r="D764" s="22">
        <f>VLOOKUP($A764,'NAICS with notes'!$A:$K,8,FALSE)</f>
        <v>51</v>
      </c>
      <c r="E764" s="22" t="str">
        <f>VLOOKUP($A764,'NAICS with notes'!$A:$K,9,FALSE)</f>
        <v>Wood Products</v>
      </c>
      <c r="F764" s="22">
        <f>VLOOKUP($A764,'NAICS with notes'!$A:$K,10,FALSE)</f>
        <v>1</v>
      </c>
      <c r="G764" s="22" t="str">
        <f>VLOOKUP($A764,'NAICS with notes'!$A:$K,11,FALSE)</f>
        <v>Wood Processing</v>
      </c>
    </row>
    <row r="765" spans="1:7" x14ac:dyDescent="0.25">
      <c r="A765" s="8" t="s">
        <v>1783</v>
      </c>
      <c r="B765" s="2" t="s">
        <v>1784</v>
      </c>
      <c r="C765" s="22" t="str">
        <f>VLOOKUP($A765,'NAICS with notes'!$A:$K,7,FALSE)</f>
        <v>Traded</v>
      </c>
      <c r="D765" s="22">
        <f>VLOOKUP($A765,'NAICS with notes'!$A:$K,8,FALSE)</f>
        <v>51</v>
      </c>
      <c r="E765" s="22" t="str">
        <f>VLOOKUP($A765,'NAICS with notes'!$A:$K,9,FALSE)</f>
        <v>Wood Products</v>
      </c>
      <c r="F765" s="22">
        <f>VLOOKUP($A765,'NAICS with notes'!$A:$K,10,FALSE)</f>
        <v>1</v>
      </c>
      <c r="G765" s="22" t="str">
        <f>VLOOKUP($A765,'NAICS with notes'!$A:$K,11,FALSE)</f>
        <v>Wood Processing</v>
      </c>
    </row>
    <row r="766" spans="1:7" x14ac:dyDescent="0.25">
      <c r="A766" s="8" t="s">
        <v>1785</v>
      </c>
      <c r="B766" s="2" t="s">
        <v>1786</v>
      </c>
      <c r="C766" s="22" t="str">
        <f>VLOOKUP($A766,'NAICS with notes'!$A:$K,7,FALSE)</f>
        <v>Traded</v>
      </c>
      <c r="D766" s="22">
        <f>VLOOKUP($A766,'NAICS with notes'!$A:$K,8,FALSE)</f>
        <v>51</v>
      </c>
      <c r="E766" s="22" t="str">
        <f>VLOOKUP($A766,'NAICS with notes'!$A:$K,9,FALSE)</f>
        <v>Wood Products</v>
      </c>
      <c r="F766" s="22">
        <f>VLOOKUP($A766,'NAICS with notes'!$A:$K,10,FALSE)</f>
        <v>2</v>
      </c>
      <c r="G766" s="22" t="str">
        <f>VLOOKUP($A766,'NAICS with notes'!$A:$K,11,FALSE)</f>
        <v>Wood Components and Products</v>
      </c>
    </row>
    <row r="767" spans="1:7" x14ac:dyDescent="0.25">
      <c r="A767" s="8" t="s">
        <v>1788</v>
      </c>
      <c r="B767" s="2" t="s">
        <v>1789</v>
      </c>
      <c r="C767" s="22" t="str">
        <f>VLOOKUP($A767,'NAICS with notes'!$A:$K,7,FALSE)</f>
        <v>Traded</v>
      </c>
      <c r="D767" s="22">
        <f>VLOOKUP($A767,'NAICS with notes'!$A:$K,8,FALSE)</f>
        <v>51</v>
      </c>
      <c r="E767" s="22" t="str">
        <f>VLOOKUP($A767,'NAICS with notes'!$A:$K,9,FALSE)</f>
        <v>Wood Products</v>
      </c>
      <c r="F767" s="22">
        <f>VLOOKUP($A767,'NAICS with notes'!$A:$K,10,FALSE)</f>
        <v>2</v>
      </c>
      <c r="G767" s="22" t="str">
        <f>VLOOKUP($A767,'NAICS with notes'!$A:$K,11,FALSE)</f>
        <v>Wood Components and Products</v>
      </c>
    </row>
    <row r="768" spans="1:7" x14ac:dyDescent="0.25">
      <c r="A768" s="8" t="s">
        <v>1790</v>
      </c>
      <c r="B768" s="2" t="s">
        <v>1791</v>
      </c>
      <c r="C768" s="22" t="str">
        <f>VLOOKUP($A768,'NAICS with notes'!$A:$K,7,FALSE)</f>
        <v>Traded</v>
      </c>
      <c r="D768" s="22">
        <f>VLOOKUP($A768,'NAICS with notes'!$A:$K,8,FALSE)</f>
        <v>51</v>
      </c>
      <c r="E768" s="22" t="str">
        <f>VLOOKUP($A768,'NAICS with notes'!$A:$K,9,FALSE)</f>
        <v>Wood Products</v>
      </c>
      <c r="F768" s="22">
        <f>VLOOKUP($A768,'NAICS with notes'!$A:$K,10,FALSE)</f>
        <v>2</v>
      </c>
      <c r="G768" s="22" t="str">
        <f>VLOOKUP($A768,'NAICS with notes'!$A:$K,11,FALSE)</f>
        <v>Wood Components and Products</v>
      </c>
    </row>
    <row r="769" spans="1:7" x14ac:dyDescent="0.25">
      <c r="A769" s="8" t="s">
        <v>1792</v>
      </c>
      <c r="B769" s="2" t="s">
        <v>1793</v>
      </c>
      <c r="C769" s="22" t="str">
        <f>VLOOKUP($A769,'NAICS with notes'!$A:$K,7,FALSE)</f>
        <v>Traded</v>
      </c>
      <c r="D769" s="22">
        <f>VLOOKUP($A769,'NAICS with notes'!$A:$K,8,FALSE)</f>
        <v>51</v>
      </c>
      <c r="E769" s="22" t="str">
        <f>VLOOKUP($A769,'NAICS with notes'!$A:$K,9,FALSE)</f>
        <v>Wood Products</v>
      </c>
      <c r="F769" s="22">
        <f>VLOOKUP($A769,'NAICS with notes'!$A:$K,10,FALSE)</f>
        <v>2</v>
      </c>
      <c r="G769" s="22" t="str">
        <f>VLOOKUP($A769,'NAICS with notes'!$A:$K,11,FALSE)</f>
        <v>Wood Components and Products</v>
      </c>
    </row>
    <row r="770" spans="1:7" x14ac:dyDescent="0.25">
      <c r="A770" s="8" t="s">
        <v>1794</v>
      </c>
      <c r="B770" s="2" t="s">
        <v>1795</v>
      </c>
      <c r="C770" s="22" t="str">
        <f>VLOOKUP($A770,'NAICS with notes'!$A:$K,7,FALSE)</f>
        <v>Traded</v>
      </c>
      <c r="D770" s="22">
        <f>VLOOKUP($A770,'NAICS with notes'!$A:$K,8,FALSE)</f>
        <v>51</v>
      </c>
      <c r="E770" s="22" t="str">
        <f>VLOOKUP($A770,'NAICS with notes'!$A:$K,9,FALSE)</f>
        <v>Wood Products</v>
      </c>
      <c r="F770" s="22">
        <f>VLOOKUP($A770,'NAICS with notes'!$A:$K,10,FALSE)</f>
        <v>2</v>
      </c>
      <c r="G770" s="22" t="str">
        <f>VLOOKUP($A770,'NAICS with notes'!$A:$K,11,FALSE)</f>
        <v>Wood Components and Products</v>
      </c>
    </row>
    <row r="771" spans="1:7" x14ac:dyDescent="0.25">
      <c r="A771" s="8" t="s">
        <v>1796</v>
      </c>
      <c r="B771" s="2" t="s">
        <v>1797</v>
      </c>
      <c r="C771" s="22" t="str">
        <f>VLOOKUP($A771,'NAICS with notes'!$A:$K,7,FALSE)</f>
        <v>Traded</v>
      </c>
      <c r="D771" s="22">
        <f>VLOOKUP($A771,'NAICS with notes'!$A:$K,8,FALSE)</f>
        <v>51</v>
      </c>
      <c r="E771" s="22" t="str">
        <f>VLOOKUP($A771,'NAICS with notes'!$A:$K,9,FALSE)</f>
        <v>Wood Products</v>
      </c>
      <c r="F771" s="22">
        <f>VLOOKUP($A771,'NAICS with notes'!$A:$K,10,FALSE)</f>
        <v>2</v>
      </c>
      <c r="G771" s="22" t="str">
        <f>VLOOKUP($A771,'NAICS with notes'!$A:$K,11,FALSE)</f>
        <v>Wood Components and Products</v>
      </c>
    </row>
    <row r="772" spans="1:7" x14ac:dyDescent="0.25">
      <c r="A772" s="8" t="s">
        <v>1798</v>
      </c>
      <c r="B772" s="2" t="s">
        <v>1799</v>
      </c>
      <c r="C772" s="22" t="str">
        <f>VLOOKUP($A772,'NAICS with notes'!$A:$K,7,FALSE)</f>
        <v>Traded</v>
      </c>
      <c r="D772" s="22">
        <f>VLOOKUP($A772,'NAICS with notes'!$A:$K,8,FALSE)</f>
        <v>51</v>
      </c>
      <c r="E772" s="22" t="str">
        <f>VLOOKUP($A772,'NAICS with notes'!$A:$K,9,FALSE)</f>
        <v>Wood Products</v>
      </c>
      <c r="F772" s="22">
        <f>VLOOKUP($A772,'NAICS with notes'!$A:$K,10,FALSE)</f>
        <v>2</v>
      </c>
      <c r="G772" s="22" t="str">
        <f>VLOOKUP($A772,'NAICS with notes'!$A:$K,11,FALSE)</f>
        <v>Wood Components and Products</v>
      </c>
    </row>
    <row r="773" spans="1:7" x14ac:dyDescent="0.25">
      <c r="A773" s="8" t="s">
        <v>1800</v>
      </c>
      <c r="B773" s="2" t="s">
        <v>1801</v>
      </c>
      <c r="C773" s="22" t="str">
        <f>VLOOKUP($A773,'NAICS with notes'!$A:$K,7,FALSE)</f>
        <v>Traded</v>
      </c>
      <c r="D773" s="22">
        <f>VLOOKUP($A773,'NAICS with notes'!$A:$K,8,FALSE)</f>
        <v>51</v>
      </c>
      <c r="E773" s="22" t="str">
        <f>VLOOKUP($A773,'NAICS with notes'!$A:$K,9,FALSE)</f>
        <v>Wood Products</v>
      </c>
      <c r="F773" s="22">
        <f>VLOOKUP($A773,'NAICS with notes'!$A:$K,10,FALSE)</f>
        <v>2</v>
      </c>
      <c r="G773" s="22" t="str">
        <f>VLOOKUP($A773,'NAICS with notes'!$A:$K,11,FALSE)</f>
        <v>Wood Components and Products</v>
      </c>
    </row>
    <row r="774" spans="1:7" x14ac:dyDescent="0.25">
      <c r="A774" s="8" t="s">
        <v>1802</v>
      </c>
      <c r="B774" s="2" t="s">
        <v>1803</v>
      </c>
      <c r="C774" s="22" t="str">
        <f>VLOOKUP($A774,'NAICS with notes'!$A:$K,7,FALSE)</f>
        <v>Traded</v>
      </c>
      <c r="D774" s="22">
        <f>VLOOKUP($A774,'NAICS with notes'!$A:$K,8,FALSE)</f>
        <v>51</v>
      </c>
      <c r="E774" s="22" t="str">
        <f>VLOOKUP($A774,'NAICS with notes'!$A:$K,9,FALSE)</f>
        <v>Wood Products</v>
      </c>
      <c r="F774" s="22">
        <f>VLOOKUP($A774,'NAICS with notes'!$A:$K,10,FALSE)</f>
        <v>2</v>
      </c>
      <c r="G774" s="22" t="str">
        <f>VLOOKUP($A774,'NAICS with notes'!$A:$K,11,FALSE)</f>
        <v>Wood Components and Products</v>
      </c>
    </row>
    <row r="775" spans="1:7" x14ac:dyDescent="0.25">
      <c r="A775" s="8" t="s">
        <v>1804</v>
      </c>
      <c r="B775" s="2" t="s">
        <v>1805</v>
      </c>
      <c r="C775" s="22" t="str">
        <f>VLOOKUP($A775,'NAICS with notes'!$A:$K,7,FALSE)</f>
        <v>Traded</v>
      </c>
      <c r="D775" s="22">
        <f>VLOOKUP($A775,'NAICS with notes'!$A:$K,8,FALSE)</f>
        <v>51</v>
      </c>
      <c r="E775" s="22" t="str">
        <f>VLOOKUP($A775,'NAICS with notes'!$A:$K,9,FALSE)</f>
        <v>Wood Products</v>
      </c>
      <c r="F775" s="22">
        <f>VLOOKUP($A775,'NAICS with notes'!$A:$K,10,FALSE)</f>
        <v>3</v>
      </c>
      <c r="G775" s="22" t="str">
        <f>VLOOKUP($A775,'NAICS with notes'!$A:$K,11,FALSE)</f>
        <v>Prefabricated Wood Building</v>
      </c>
    </row>
    <row r="776" spans="1:7" x14ac:dyDescent="0.25">
      <c r="A776" s="8" t="s">
        <v>2675</v>
      </c>
      <c r="B776" s="2" t="s">
        <v>2676</v>
      </c>
      <c r="C776" s="22" t="str">
        <f>VLOOKUP($A776,'NAICS with notes'!$A:$K,7,FALSE)</f>
        <v>Local</v>
      </c>
      <c r="D776" s="22">
        <f>VLOOKUP($A776,'NAICS with notes'!$A:$K,8,FALSE)</f>
        <v>101</v>
      </c>
      <c r="E776" s="22" t="str">
        <f>VLOOKUP($A776,'NAICS with notes'!$A:$K,9,FALSE)</f>
        <v>Local Food and Beverage Processing and Distribution</v>
      </c>
      <c r="F776" s="22">
        <f>VLOOKUP($A776,'NAICS with notes'!$A:$K,10,FALSE)</f>
        <v>1</v>
      </c>
      <c r="G776" s="22" t="str">
        <f>VLOOKUP($A776,'NAICS with notes'!$A:$K,11,FALSE)</f>
        <v>Food Wholesaling</v>
      </c>
    </row>
    <row r="777" spans="1:7" x14ac:dyDescent="0.25">
      <c r="A777" s="8" t="s">
        <v>2677</v>
      </c>
      <c r="B777" s="2" t="s">
        <v>2678</v>
      </c>
      <c r="C777" s="22" t="str">
        <f>VLOOKUP($A777,'NAICS with notes'!$A:$K,7,FALSE)</f>
        <v>Local</v>
      </c>
      <c r="D777" s="22">
        <f>VLOOKUP($A777,'NAICS with notes'!$A:$K,8,FALSE)</f>
        <v>101</v>
      </c>
      <c r="E777" s="22" t="str">
        <f>VLOOKUP($A777,'NAICS with notes'!$A:$K,9,FALSE)</f>
        <v>Local Food and Beverage Processing and Distribution</v>
      </c>
      <c r="F777" s="22">
        <f>VLOOKUP($A777,'NAICS with notes'!$A:$K,10,FALSE)</f>
        <v>1</v>
      </c>
      <c r="G777" s="22" t="str">
        <f>VLOOKUP($A777,'NAICS with notes'!$A:$K,11,FALSE)</f>
        <v>Food Wholesaling</v>
      </c>
    </row>
    <row r="778" spans="1:7" x14ac:dyDescent="0.25">
      <c r="A778" s="8" t="s">
        <v>2679</v>
      </c>
      <c r="B778" s="2" t="s">
        <v>2680</v>
      </c>
      <c r="C778" s="22" t="str">
        <f>VLOOKUP($A778,'NAICS with notes'!$A:$K,7,FALSE)</f>
        <v>Local</v>
      </c>
      <c r="D778" s="22">
        <f>VLOOKUP($A778,'NAICS with notes'!$A:$K,8,FALSE)</f>
        <v>101</v>
      </c>
      <c r="E778" s="22" t="str">
        <f>VLOOKUP($A778,'NAICS with notes'!$A:$K,9,FALSE)</f>
        <v>Local Food and Beverage Processing and Distribution</v>
      </c>
      <c r="F778" s="22">
        <f>VLOOKUP($A778,'NAICS with notes'!$A:$K,10,FALSE)</f>
        <v>1</v>
      </c>
      <c r="G778" s="22" t="str">
        <f>VLOOKUP($A778,'NAICS with notes'!$A:$K,11,FALSE)</f>
        <v>Food Wholesaling</v>
      </c>
    </row>
    <row r="779" spans="1:7" x14ac:dyDescent="0.25">
      <c r="A779" s="8" t="s">
        <v>2681</v>
      </c>
      <c r="B779" s="2" t="s">
        <v>2682</v>
      </c>
      <c r="C779" s="22" t="str">
        <f>VLOOKUP($A779,'NAICS with notes'!$A:$K,7,FALSE)</f>
        <v>Local</v>
      </c>
      <c r="D779" s="22">
        <f>VLOOKUP($A779,'NAICS with notes'!$A:$K,8,FALSE)</f>
        <v>101</v>
      </c>
      <c r="E779" s="22" t="str">
        <f>VLOOKUP($A779,'NAICS with notes'!$A:$K,9,FALSE)</f>
        <v>Local Food and Beverage Processing and Distribution</v>
      </c>
      <c r="F779" s="22">
        <f>VLOOKUP($A779,'NAICS with notes'!$A:$K,10,FALSE)</f>
        <v>1</v>
      </c>
      <c r="G779" s="22" t="str">
        <f>VLOOKUP($A779,'NAICS with notes'!$A:$K,11,FALSE)</f>
        <v>Food Wholesaling</v>
      </c>
    </row>
    <row r="780" spans="1:7" x14ac:dyDescent="0.25">
      <c r="A780" s="8" t="s">
        <v>2683</v>
      </c>
      <c r="B780" s="2" t="s">
        <v>2684</v>
      </c>
      <c r="C780" s="22" t="str">
        <f>VLOOKUP($A780,'NAICS with notes'!$A:$K,7,FALSE)</f>
        <v>Local</v>
      </c>
      <c r="D780" s="22">
        <f>VLOOKUP($A780,'NAICS with notes'!$A:$K,8,FALSE)</f>
        <v>101</v>
      </c>
      <c r="E780" s="22" t="str">
        <f>VLOOKUP($A780,'NAICS with notes'!$A:$K,9,FALSE)</f>
        <v>Local Food and Beverage Processing and Distribution</v>
      </c>
      <c r="F780" s="22">
        <f>VLOOKUP($A780,'NAICS with notes'!$A:$K,10,FALSE)</f>
        <v>1</v>
      </c>
      <c r="G780" s="22" t="str">
        <f>VLOOKUP($A780,'NAICS with notes'!$A:$K,11,FALSE)</f>
        <v>Food Wholesaling</v>
      </c>
    </row>
    <row r="781" spans="1:7" x14ac:dyDescent="0.25">
      <c r="A781" s="8" t="s">
        <v>1822</v>
      </c>
      <c r="B781" s="2" t="s">
        <v>1823</v>
      </c>
      <c r="C781" s="22" t="str">
        <f>VLOOKUP($A781,'NAICS with notes'!$A:$K,7,FALSE)</f>
        <v>Local</v>
      </c>
      <c r="D781" s="22">
        <f>VLOOKUP($A781,'NAICS with notes'!$A:$K,8,FALSE)</f>
        <v>101</v>
      </c>
      <c r="E781" s="22" t="str">
        <f>VLOOKUP($A781,'NAICS with notes'!$A:$K,9,FALSE)</f>
        <v>Local Food and Beverage Processing and Distribution</v>
      </c>
      <c r="F781" s="22">
        <f>VLOOKUP($A781,'NAICS with notes'!$A:$K,10,FALSE)</f>
        <v>2</v>
      </c>
      <c r="G781" s="22" t="str">
        <f>VLOOKUP($A781,'NAICS with notes'!$A:$K,11,FALSE)</f>
        <v>Commerical and Retail Bakeries</v>
      </c>
    </row>
    <row r="782" spans="1:7" x14ac:dyDescent="0.25">
      <c r="A782" s="8" t="s">
        <v>1820</v>
      </c>
      <c r="B782" s="2" t="s">
        <v>1821</v>
      </c>
      <c r="C782" s="22" t="str">
        <f>VLOOKUP($A782,'NAICS with notes'!$A:$K,7,FALSE)</f>
        <v>Local</v>
      </c>
      <c r="D782" s="22">
        <f>VLOOKUP($A782,'NAICS with notes'!$A:$K,8,FALSE)</f>
        <v>101</v>
      </c>
      <c r="E782" s="22" t="str">
        <f>VLOOKUP($A782,'NAICS with notes'!$A:$K,9,FALSE)</f>
        <v>Local Food and Beverage Processing and Distribution</v>
      </c>
      <c r="F782" s="22">
        <f>VLOOKUP($A782,'NAICS with notes'!$A:$K,10,FALSE)</f>
        <v>2</v>
      </c>
      <c r="G782" s="22" t="str">
        <f>VLOOKUP($A782,'NAICS with notes'!$A:$K,11,FALSE)</f>
        <v>Commerical and Retail Bakeries</v>
      </c>
    </row>
    <row r="783" spans="1:7" x14ac:dyDescent="0.25">
      <c r="A783" s="8" t="s">
        <v>1825</v>
      </c>
      <c r="B783" s="2" t="s">
        <v>1826</v>
      </c>
      <c r="C783" s="22" t="str">
        <f>VLOOKUP($A783,'NAICS with notes'!$A:$K,7,FALSE)</f>
        <v>Local</v>
      </c>
      <c r="D783" s="22">
        <f>VLOOKUP($A783,'NAICS with notes'!$A:$K,8,FALSE)</f>
        <v>101</v>
      </c>
      <c r="E783" s="22" t="str">
        <f>VLOOKUP($A783,'NAICS with notes'!$A:$K,9,FALSE)</f>
        <v>Local Food and Beverage Processing and Distribution</v>
      </c>
      <c r="F783" s="22">
        <f>VLOOKUP($A783,'NAICS with notes'!$A:$K,10,FALSE)</f>
        <v>3</v>
      </c>
      <c r="G783" s="22" t="str">
        <f>VLOOKUP($A783,'NAICS with notes'!$A:$K,11,FALSE)</f>
        <v>Retail Food Stores</v>
      </c>
    </row>
    <row r="784" spans="1:7" x14ac:dyDescent="0.25">
      <c r="A784" s="8" t="s">
        <v>1827</v>
      </c>
      <c r="B784" s="2" t="s">
        <v>1828</v>
      </c>
      <c r="C784" s="22" t="str">
        <f>VLOOKUP($A784,'NAICS with notes'!$A:$K,7,FALSE)</f>
        <v>Local</v>
      </c>
      <c r="D784" s="22">
        <f>VLOOKUP($A784,'NAICS with notes'!$A:$K,8,FALSE)</f>
        <v>101</v>
      </c>
      <c r="E784" s="22" t="str">
        <f>VLOOKUP($A784,'NAICS with notes'!$A:$K,9,FALSE)</f>
        <v>Local Food and Beverage Processing and Distribution</v>
      </c>
      <c r="F784" s="22">
        <f>VLOOKUP($A784,'NAICS with notes'!$A:$K,10,FALSE)</f>
        <v>3</v>
      </c>
      <c r="G784" s="22" t="str">
        <f>VLOOKUP($A784,'NAICS with notes'!$A:$K,11,FALSE)</f>
        <v>Retail Food Stores</v>
      </c>
    </row>
    <row r="785" spans="1:7" x14ac:dyDescent="0.25">
      <c r="A785" s="8" t="s">
        <v>1829</v>
      </c>
      <c r="B785" s="2" t="s">
        <v>1830</v>
      </c>
      <c r="C785" s="22" t="str">
        <f>VLOOKUP($A785,'NAICS with notes'!$A:$K,7,FALSE)</f>
        <v>Local</v>
      </c>
      <c r="D785" s="22">
        <f>VLOOKUP($A785,'NAICS with notes'!$A:$K,8,FALSE)</f>
        <v>101</v>
      </c>
      <c r="E785" s="22" t="str">
        <f>VLOOKUP($A785,'NAICS with notes'!$A:$K,9,FALSE)</f>
        <v>Local Food and Beverage Processing and Distribution</v>
      </c>
      <c r="F785" s="22">
        <f>VLOOKUP($A785,'NAICS with notes'!$A:$K,10,FALSE)</f>
        <v>3</v>
      </c>
      <c r="G785" s="22" t="str">
        <f>VLOOKUP($A785,'NAICS with notes'!$A:$K,11,FALSE)</f>
        <v>Retail Food Stores</v>
      </c>
    </row>
    <row r="786" spans="1:7" x14ac:dyDescent="0.25">
      <c r="A786" s="8" t="s">
        <v>1831</v>
      </c>
      <c r="B786" s="2" t="s">
        <v>1832</v>
      </c>
      <c r="C786" s="22" t="str">
        <f>VLOOKUP($A786,'NAICS with notes'!$A:$K,7,FALSE)</f>
        <v>Local</v>
      </c>
      <c r="D786" s="22">
        <f>VLOOKUP($A786,'NAICS with notes'!$A:$K,8,FALSE)</f>
        <v>101</v>
      </c>
      <c r="E786" s="22" t="str">
        <f>VLOOKUP($A786,'NAICS with notes'!$A:$K,9,FALSE)</f>
        <v>Local Food and Beverage Processing and Distribution</v>
      </c>
      <c r="F786" s="22">
        <f>VLOOKUP($A786,'NAICS with notes'!$A:$K,10,FALSE)</f>
        <v>3</v>
      </c>
      <c r="G786" s="22" t="str">
        <f>VLOOKUP($A786,'NAICS with notes'!$A:$K,11,FALSE)</f>
        <v>Retail Food Stores</v>
      </c>
    </row>
    <row r="787" spans="1:7" x14ac:dyDescent="0.25">
      <c r="A787" s="8" t="s">
        <v>1833</v>
      </c>
      <c r="B787" s="2" t="s">
        <v>1834</v>
      </c>
      <c r="C787" s="22" t="str">
        <f>VLOOKUP($A787,'NAICS with notes'!$A:$K,7,FALSE)</f>
        <v>Local</v>
      </c>
      <c r="D787" s="22">
        <f>VLOOKUP($A787,'NAICS with notes'!$A:$K,8,FALSE)</f>
        <v>101</v>
      </c>
      <c r="E787" s="22" t="str">
        <f>VLOOKUP($A787,'NAICS with notes'!$A:$K,9,FALSE)</f>
        <v>Local Food and Beverage Processing and Distribution</v>
      </c>
      <c r="F787" s="22">
        <f>VLOOKUP($A787,'NAICS with notes'!$A:$K,10,FALSE)</f>
        <v>3</v>
      </c>
      <c r="G787" s="22" t="str">
        <f>VLOOKUP($A787,'NAICS with notes'!$A:$K,11,FALSE)</f>
        <v>Retail Food Stores</v>
      </c>
    </row>
    <row r="788" spans="1:7" x14ac:dyDescent="0.25">
      <c r="A788" s="8" t="s">
        <v>1835</v>
      </c>
      <c r="B788" s="2" t="s">
        <v>1836</v>
      </c>
      <c r="C788" s="22" t="str">
        <f>VLOOKUP($A788,'NAICS with notes'!$A:$K,7,FALSE)</f>
        <v>Local</v>
      </c>
      <c r="D788" s="22">
        <f>VLOOKUP($A788,'NAICS with notes'!$A:$K,8,FALSE)</f>
        <v>101</v>
      </c>
      <c r="E788" s="22" t="str">
        <f>VLOOKUP($A788,'NAICS with notes'!$A:$K,9,FALSE)</f>
        <v>Local Food and Beverage Processing and Distribution</v>
      </c>
      <c r="F788" s="22">
        <f>VLOOKUP($A788,'NAICS with notes'!$A:$K,10,FALSE)</f>
        <v>3</v>
      </c>
      <c r="G788" s="22" t="str">
        <f>VLOOKUP($A788,'NAICS with notes'!$A:$K,11,FALSE)</f>
        <v>Retail Food Stores</v>
      </c>
    </row>
    <row r="789" spans="1:7" x14ac:dyDescent="0.25">
      <c r="A789" s="8" t="s">
        <v>1837</v>
      </c>
      <c r="B789" s="2" t="s">
        <v>1838</v>
      </c>
      <c r="C789" s="22" t="str">
        <f>VLOOKUP($A789,'NAICS with notes'!$A:$K,7,FALSE)</f>
        <v>Local</v>
      </c>
      <c r="D789" s="22">
        <f>VLOOKUP($A789,'NAICS with notes'!$A:$K,8,FALSE)</f>
        <v>101</v>
      </c>
      <c r="E789" s="22" t="str">
        <f>VLOOKUP($A789,'NAICS with notes'!$A:$K,9,FALSE)</f>
        <v>Local Food and Beverage Processing and Distribution</v>
      </c>
      <c r="F789" s="22">
        <f>VLOOKUP($A789,'NAICS with notes'!$A:$K,10,FALSE)</f>
        <v>3</v>
      </c>
      <c r="G789" s="22" t="str">
        <f>VLOOKUP($A789,'NAICS with notes'!$A:$K,11,FALSE)</f>
        <v>Retail Food Stores</v>
      </c>
    </row>
    <row r="790" spans="1:7" x14ac:dyDescent="0.25">
      <c r="A790" s="8" t="s">
        <v>1839</v>
      </c>
      <c r="B790" s="2" t="s">
        <v>1840</v>
      </c>
      <c r="C790" s="22" t="str">
        <f>VLOOKUP($A790,'NAICS with notes'!$A:$K,7,FALSE)</f>
        <v>Local</v>
      </c>
      <c r="D790" s="22">
        <f>VLOOKUP($A790,'NAICS with notes'!$A:$K,8,FALSE)</f>
        <v>101</v>
      </c>
      <c r="E790" s="22" t="str">
        <f>VLOOKUP($A790,'NAICS with notes'!$A:$K,9,FALSE)</f>
        <v>Local Food and Beverage Processing and Distribution</v>
      </c>
      <c r="F790" s="22">
        <f>VLOOKUP($A790,'NAICS with notes'!$A:$K,10,FALSE)</f>
        <v>3</v>
      </c>
      <c r="G790" s="22" t="str">
        <f>VLOOKUP($A790,'NAICS with notes'!$A:$K,11,FALSE)</f>
        <v>Retail Food Stores</v>
      </c>
    </row>
    <row r="791" spans="1:7" x14ac:dyDescent="0.25">
      <c r="A791" s="8" t="s">
        <v>1841</v>
      </c>
      <c r="B791" s="2" t="s">
        <v>1842</v>
      </c>
      <c r="C791" s="22" t="str">
        <f>VLOOKUP($A791,'NAICS with notes'!$A:$K,7,FALSE)</f>
        <v>Local</v>
      </c>
      <c r="D791" s="22">
        <f>VLOOKUP($A791,'NAICS with notes'!$A:$K,8,FALSE)</f>
        <v>101</v>
      </c>
      <c r="E791" s="22" t="str">
        <f>VLOOKUP($A791,'NAICS with notes'!$A:$K,9,FALSE)</f>
        <v>Local Food and Beverage Processing and Distribution</v>
      </c>
      <c r="F791" s="22">
        <f>VLOOKUP($A791,'NAICS with notes'!$A:$K,10,FALSE)</f>
        <v>3</v>
      </c>
      <c r="G791" s="22" t="str">
        <f>VLOOKUP($A791,'NAICS with notes'!$A:$K,11,FALSE)</f>
        <v>Retail Food Stores</v>
      </c>
    </row>
    <row r="792" spans="1:7" x14ac:dyDescent="0.25">
      <c r="A792" s="8" t="s">
        <v>1843</v>
      </c>
      <c r="B792" s="2" t="s">
        <v>1844</v>
      </c>
      <c r="C792" s="22" t="str">
        <f>VLOOKUP($A792,'NAICS with notes'!$A:$K,7,FALSE)</f>
        <v>Local</v>
      </c>
      <c r="D792" s="22">
        <f>VLOOKUP($A792,'NAICS with notes'!$A:$K,8,FALSE)</f>
        <v>101</v>
      </c>
      <c r="E792" s="22" t="str">
        <f>VLOOKUP($A792,'NAICS with notes'!$A:$K,9,FALSE)</f>
        <v>Local Food and Beverage Processing and Distribution</v>
      </c>
      <c r="F792" s="22">
        <f>VLOOKUP($A792,'NAICS with notes'!$A:$K,10,FALSE)</f>
        <v>4</v>
      </c>
      <c r="G792" s="22" t="str">
        <f>VLOOKUP($A792,'NAICS with notes'!$A:$K,11,FALSE)</f>
        <v>Tobacco Retailing</v>
      </c>
    </row>
    <row r="793" spans="1:7" x14ac:dyDescent="0.25">
      <c r="A793" s="8" t="s">
        <v>2685</v>
      </c>
      <c r="B793" s="2" t="s">
        <v>2686</v>
      </c>
      <c r="C793" s="22" t="str">
        <f>VLOOKUP($A793,'NAICS with notes'!$A:$K,7,FALSE)</f>
        <v>Local</v>
      </c>
      <c r="D793" s="22">
        <f>VLOOKUP($A793,'NAICS with notes'!$A:$K,8,FALSE)</f>
        <v>101</v>
      </c>
      <c r="E793" s="22" t="str">
        <f>VLOOKUP($A793,'NAICS with notes'!$A:$K,9,FALSE)</f>
        <v>Local Food and Beverage Processing and Distribution</v>
      </c>
      <c r="F793" s="22">
        <f>VLOOKUP($A793,'NAICS with notes'!$A:$K,10,FALSE)</f>
        <v>5</v>
      </c>
      <c r="G793" s="22" t="str">
        <f>VLOOKUP($A793,'NAICS with notes'!$A:$K,11,FALSE)</f>
        <v>Beer and Liquor Wholesaling</v>
      </c>
    </row>
    <row r="794" spans="1:7" x14ac:dyDescent="0.25">
      <c r="A794" s="8" t="s">
        <v>1849</v>
      </c>
      <c r="B794" s="2" t="s">
        <v>1850</v>
      </c>
      <c r="C794" s="22" t="str">
        <f>VLOOKUP($A794,'NAICS with notes'!$A:$K,7,FALSE)</f>
        <v>Local</v>
      </c>
      <c r="D794" s="22">
        <f>VLOOKUP($A794,'NAICS with notes'!$A:$K,8,FALSE)</f>
        <v>101</v>
      </c>
      <c r="E794" s="22" t="str">
        <f>VLOOKUP($A794,'NAICS with notes'!$A:$K,9,FALSE)</f>
        <v>Local Food and Beverage Processing and Distribution</v>
      </c>
      <c r="F794" s="22">
        <f>VLOOKUP($A794,'NAICS with notes'!$A:$K,10,FALSE)</f>
        <v>6</v>
      </c>
      <c r="G794" s="22" t="str">
        <f>VLOOKUP($A794,'NAICS with notes'!$A:$K,11,FALSE)</f>
        <v>Beer, Wine, and Liquor Retailing</v>
      </c>
    </row>
    <row r="795" spans="1:7" x14ac:dyDescent="0.25">
      <c r="A795" s="8" t="s">
        <v>1852</v>
      </c>
      <c r="B795" s="2" t="s">
        <v>1853</v>
      </c>
      <c r="C795" s="22" t="str">
        <f>VLOOKUP($A795,'NAICS with notes'!$A:$K,7,FALSE)</f>
        <v>Local</v>
      </c>
      <c r="D795" s="22">
        <f>VLOOKUP($A795,'NAICS with notes'!$A:$K,8,FALSE)</f>
        <v>101</v>
      </c>
      <c r="E795" s="22" t="str">
        <f>VLOOKUP($A795,'NAICS with notes'!$A:$K,9,FALSE)</f>
        <v>Local Food and Beverage Processing and Distribution</v>
      </c>
      <c r="F795" s="22">
        <f>VLOOKUP($A795,'NAICS with notes'!$A:$K,10,FALSE)</f>
        <v>7</v>
      </c>
      <c r="G795" s="22" t="str">
        <f>VLOOKUP($A795,'NAICS with notes'!$A:$K,11,FALSE)</f>
        <v>Vending and Direct Selling</v>
      </c>
    </row>
    <row r="796" spans="1:7" x14ac:dyDescent="0.25">
      <c r="A796" s="8" t="s">
        <v>1855</v>
      </c>
      <c r="B796" s="2" t="s">
        <v>1856</v>
      </c>
      <c r="C796" s="22" t="str">
        <f>VLOOKUP($A796,'NAICS with notes'!$A:$K,7,FALSE)</f>
        <v>Local</v>
      </c>
      <c r="D796" s="22">
        <f>VLOOKUP($A796,'NAICS with notes'!$A:$K,8,FALSE)</f>
        <v>101</v>
      </c>
      <c r="E796" s="22" t="str">
        <f>VLOOKUP($A796,'NAICS with notes'!$A:$K,9,FALSE)</f>
        <v>Local Food and Beverage Processing and Distribution</v>
      </c>
      <c r="F796" s="22">
        <f>VLOOKUP($A796,'NAICS with notes'!$A:$K,10,FALSE)</f>
        <v>7</v>
      </c>
      <c r="G796" s="22" t="str">
        <f>VLOOKUP($A796,'NAICS with notes'!$A:$K,11,FALSE)</f>
        <v>Vending and Direct Selling</v>
      </c>
    </row>
    <row r="797" spans="1:7" x14ac:dyDescent="0.25">
      <c r="A797" s="8" t="s">
        <v>1857</v>
      </c>
      <c r="B797" s="2" t="s">
        <v>1858</v>
      </c>
      <c r="C797" s="22" t="str">
        <f>VLOOKUP($A797,'NAICS with notes'!$A:$K,7,FALSE)</f>
        <v>Local</v>
      </c>
      <c r="D797" s="22">
        <f>VLOOKUP($A797,'NAICS with notes'!$A:$K,8,FALSE)</f>
        <v>101</v>
      </c>
      <c r="E797" s="22" t="str">
        <f>VLOOKUP($A797,'NAICS with notes'!$A:$K,9,FALSE)</f>
        <v>Local Food and Beverage Processing and Distribution</v>
      </c>
      <c r="F797" s="22">
        <f>VLOOKUP($A797,'NAICS with notes'!$A:$K,10,FALSE)</f>
        <v>7</v>
      </c>
      <c r="G797" s="22" t="str">
        <f>VLOOKUP($A797,'NAICS with notes'!$A:$K,11,FALSE)</f>
        <v>Vending and Direct Selling</v>
      </c>
    </row>
    <row r="798" spans="1:7" x14ac:dyDescent="0.25">
      <c r="A798" s="8" t="s">
        <v>1859</v>
      </c>
      <c r="B798" s="2" t="s">
        <v>1860</v>
      </c>
      <c r="C798" s="22" t="str">
        <f>VLOOKUP($A798,'NAICS with notes'!$A:$K,7,FALSE)</f>
        <v>Local</v>
      </c>
      <c r="D798" s="22">
        <f>VLOOKUP($A798,'NAICS with notes'!$A:$K,8,FALSE)</f>
        <v>102</v>
      </c>
      <c r="E798" s="22" t="str">
        <f>VLOOKUP($A798,'NAICS with notes'!$A:$K,9,FALSE)</f>
        <v>Local Personal Services (Non-Medical)</v>
      </c>
      <c r="F798" s="22">
        <f>VLOOKUP($A798,'NAICS with notes'!$A:$K,10,FALSE)</f>
        <v>1</v>
      </c>
      <c r="G798" s="22" t="str">
        <f>VLOOKUP($A798,'NAICS with notes'!$A:$K,11,FALSE)</f>
        <v>Cleaning Services</v>
      </c>
    </row>
    <row r="799" spans="1:7" x14ac:dyDescent="0.25">
      <c r="A799" s="8" t="s">
        <v>1863</v>
      </c>
      <c r="B799" s="2" t="s">
        <v>1864</v>
      </c>
      <c r="C799" s="22" t="str">
        <f>VLOOKUP($A799,'NAICS with notes'!$A:$K,7,FALSE)</f>
        <v>Local</v>
      </c>
      <c r="D799" s="22">
        <f>VLOOKUP($A799,'NAICS with notes'!$A:$K,8,FALSE)</f>
        <v>102</v>
      </c>
      <c r="E799" s="22" t="str">
        <f>VLOOKUP($A799,'NAICS with notes'!$A:$K,9,FALSE)</f>
        <v>Local Personal Services (Non-Medical)</v>
      </c>
      <c r="F799" s="22">
        <f>VLOOKUP($A799,'NAICS with notes'!$A:$K,10,FALSE)</f>
        <v>2</v>
      </c>
      <c r="G799" s="22" t="str">
        <f>VLOOKUP($A799,'NAICS with notes'!$A:$K,11,FALSE)</f>
        <v>Hair Care Services</v>
      </c>
    </row>
    <row r="800" spans="1:7" x14ac:dyDescent="0.25">
      <c r="A800" s="8" t="s">
        <v>1866</v>
      </c>
      <c r="B800" s="2" t="s">
        <v>1867</v>
      </c>
      <c r="C800" s="22" t="str">
        <f>VLOOKUP($A800,'NAICS with notes'!$A:$K,7,FALSE)</f>
        <v>Local</v>
      </c>
      <c r="D800" s="22">
        <f>VLOOKUP($A800,'NAICS with notes'!$A:$K,8,FALSE)</f>
        <v>102</v>
      </c>
      <c r="E800" s="22" t="str">
        <f>VLOOKUP($A800,'NAICS with notes'!$A:$K,9,FALSE)</f>
        <v>Local Personal Services (Non-Medical)</v>
      </c>
      <c r="F800" s="22">
        <f>VLOOKUP($A800,'NAICS with notes'!$A:$K,10,FALSE)</f>
        <v>2</v>
      </c>
      <c r="G800" s="22" t="str">
        <f>VLOOKUP($A800,'NAICS with notes'!$A:$K,11,FALSE)</f>
        <v>Hair Care Services</v>
      </c>
    </row>
    <row r="801" spans="1:7" x14ac:dyDescent="0.25">
      <c r="A801" s="8" t="s">
        <v>1868</v>
      </c>
      <c r="B801" s="2" t="s">
        <v>1869</v>
      </c>
      <c r="C801" s="22" t="str">
        <f>VLOOKUP($A801,'NAICS with notes'!$A:$K,7,FALSE)</f>
        <v>Local</v>
      </c>
      <c r="D801" s="22">
        <f>VLOOKUP($A801,'NAICS with notes'!$A:$K,8,FALSE)</f>
        <v>102</v>
      </c>
      <c r="E801" s="22" t="str">
        <f>VLOOKUP($A801,'NAICS with notes'!$A:$K,9,FALSE)</f>
        <v>Local Personal Services (Non-Medical)</v>
      </c>
      <c r="F801" s="22">
        <f>VLOOKUP($A801,'NAICS with notes'!$A:$K,10,FALSE)</f>
        <v>2</v>
      </c>
      <c r="G801" s="22" t="str">
        <f>VLOOKUP($A801,'NAICS with notes'!$A:$K,11,FALSE)</f>
        <v>Hair Care Services</v>
      </c>
    </row>
    <row r="802" spans="1:7" x14ac:dyDescent="0.25">
      <c r="A802" s="8" t="s">
        <v>1870</v>
      </c>
      <c r="B802" s="2" t="s">
        <v>1871</v>
      </c>
      <c r="C802" s="22" t="str">
        <f>VLOOKUP($A802,'NAICS with notes'!$A:$K,7,FALSE)</f>
        <v>Local</v>
      </c>
      <c r="D802" s="22">
        <f>VLOOKUP($A802,'NAICS with notes'!$A:$K,8,FALSE)</f>
        <v>102</v>
      </c>
      <c r="E802" s="22" t="str">
        <f>VLOOKUP($A802,'NAICS with notes'!$A:$K,9,FALSE)</f>
        <v>Local Personal Services (Non-Medical)</v>
      </c>
      <c r="F802" s="22">
        <f>VLOOKUP($A802,'NAICS with notes'!$A:$K,10,FALSE)</f>
        <v>2</v>
      </c>
      <c r="G802" s="22" t="str">
        <f>VLOOKUP($A802,'NAICS with notes'!$A:$K,11,FALSE)</f>
        <v>Hair Care Services</v>
      </c>
    </row>
    <row r="803" spans="1:7" x14ac:dyDescent="0.25">
      <c r="A803" s="8" t="s">
        <v>1872</v>
      </c>
      <c r="B803" s="2" t="s">
        <v>1873</v>
      </c>
      <c r="C803" s="22" t="str">
        <f>VLOOKUP($A803,'NAICS with notes'!$A:$K,7,FALSE)</f>
        <v>Local</v>
      </c>
      <c r="D803" s="22">
        <f>VLOOKUP($A803,'NAICS with notes'!$A:$K,8,FALSE)</f>
        <v>102</v>
      </c>
      <c r="E803" s="22" t="str">
        <f>VLOOKUP($A803,'NAICS with notes'!$A:$K,9,FALSE)</f>
        <v>Local Personal Services (Non-Medical)</v>
      </c>
      <c r="F803" s="22">
        <f>VLOOKUP($A803,'NAICS with notes'!$A:$K,10,FALSE)</f>
        <v>3</v>
      </c>
      <c r="G803" s="22" t="str">
        <f>VLOOKUP($A803,'NAICS with notes'!$A:$K,11,FALSE)</f>
        <v>Photographic and Photofinishing Services</v>
      </c>
    </row>
    <row r="804" spans="1:7" x14ac:dyDescent="0.25">
      <c r="A804" s="8" t="s">
        <v>1875</v>
      </c>
      <c r="B804" s="2" t="s">
        <v>1876</v>
      </c>
      <c r="C804" s="22" t="str">
        <f>VLOOKUP($A804,'NAICS with notes'!$A:$K,7,FALSE)</f>
        <v>Local</v>
      </c>
      <c r="D804" s="22">
        <f>VLOOKUP($A804,'NAICS with notes'!$A:$K,8,FALSE)</f>
        <v>102</v>
      </c>
      <c r="E804" s="22" t="str">
        <f>VLOOKUP($A804,'NAICS with notes'!$A:$K,9,FALSE)</f>
        <v>Local Personal Services (Non-Medical)</v>
      </c>
      <c r="F804" s="22">
        <f>VLOOKUP($A804,'NAICS with notes'!$A:$K,10,FALSE)</f>
        <v>3</v>
      </c>
      <c r="G804" s="22" t="str">
        <f>VLOOKUP($A804,'NAICS with notes'!$A:$K,11,FALSE)</f>
        <v>Photographic and Photofinishing Services</v>
      </c>
    </row>
    <row r="805" spans="1:7" x14ac:dyDescent="0.25">
      <c r="A805" s="8" t="s">
        <v>1877</v>
      </c>
      <c r="B805" s="2" t="s">
        <v>1878</v>
      </c>
      <c r="C805" s="22" t="str">
        <f>VLOOKUP($A805,'NAICS with notes'!$A:$K,7,FALSE)</f>
        <v>Local</v>
      </c>
      <c r="D805" s="22">
        <f>VLOOKUP($A805,'NAICS with notes'!$A:$K,8,FALSE)</f>
        <v>102</v>
      </c>
      <c r="E805" s="22" t="str">
        <f>VLOOKUP($A805,'NAICS with notes'!$A:$K,9,FALSE)</f>
        <v>Local Personal Services (Non-Medical)</v>
      </c>
      <c r="F805" s="22">
        <f>VLOOKUP($A805,'NAICS with notes'!$A:$K,10,FALSE)</f>
        <v>3</v>
      </c>
      <c r="G805" s="22" t="str">
        <f>VLOOKUP($A805,'NAICS with notes'!$A:$K,11,FALSE)</f>
        <v>Photographic and Photofinishing Services</v>
      </c>
    </row>
    <row r="806" spans="1:7" x14ac:dyDescent="0.25">
      <c r="A806" s="8" t="s">
        <v>1879</v>
      </c>
      <c r="B806" s="2" t="s">
        <v>1880</v>
      </c>
      <c r="C806" s="22" t="str">
        <f>VLOOKUP($A806,'NAICS with notes'!$A:$K,7,FALSE)</f>
        <v>Local</v>
      </c>
      <c r="D806" s="22">
        <f>VLOOKUP($A806,'NAICS with notes'!$A:$K,8,FALSE)</f>
        <v>102</v>
      </c>
      <c r="E806" s="22" t="str">
        <f>VLOOKUP($A806,'NAICS with notes'!$A:$K,9,FALSE)</f>
        <v>Local Personal Services (Non-Medical)</v>
      </c>
      <c r="F806" s="22">
        <f>VLOOKUP($A806,'NAICS with notes'!$A:$K,10,FALSE)</f>
        <v>4</v>
      </c>
      <c r="G806" s="22" t="str">
        <f>VLOOKUP($A806,'NAICS with notes'!$A:$K,11,FALSE)</f>
        <v>Repair Services</v>
      </c>
    </row>
    <row r="807" spans="1:7" x14ac:dyDescent="0.25">
      <c r="A807" s="8" t="s">
        <v>1882</v>
      </c>
      <c r="B807" s="2" t="s">
        <v>1883</v>
      </c>
      <c r="C807" s="22" t="str">
        <f>VLOOKUP($A807,'NAICS with notes'!$A:$K,7,FALSE)</f>
        <v>Local</v>
      </c>
      <c r="D807" s="22">
        <f>VLOOKUP($A807,'NAICS with notes'!$A:$K,8,FALSE)</f>
        <v>102</v>
      </c>
      <c r="E807" s="22" t="str">
        <f>VLOOKUP($A807,'NAICS with notes'!$A:$K,9,FALSE)</f>
        <v>Local Personal Services (Non-Medical)</v>
      </c>
      <c r="F807" s="22">
        <f>VLOOKUP($A807,'NAICS with notes'!$A:$K,10,FALSE)</f>
        <v>4</v>
      </c>
      <c r="G807" s="22" t="str">
        <f>VLOOKUP($A807,'NAICS with notes'!$A:$K,11,FALSE)</f>
        <v>Repair Services</v>
      </c>
    </row>
    <row r="808" spans="1:7" x14ac:dyDescent="0.25">
      <c r="A808" s="8" t="s">
        <v>1884</v>
      </c>
      <c r="B808" s="2" t="s">
        <v>1885</v>
      </c>
      <c r="C808" s="22" t="str">
        <f>VLOOKUP($A808,'NAICS with notes'!$A:$K,7,FALSE)</f>
        <v>Local</v>
      </c>
      <c r="D808" s="22">
        <f>VLOOKUP($A808,'NAICS with notes'!$A:$K,8,FALSE)</f>
        <v>102</v>
      </c>
      <c r="E808" s="22" t="str">
        <f>VLOOKUP($A808,'NAICS with notes'!$A:$K,9,FALSE)</f>
        <v>Local Personal Services (Non-Medical)</v>
      </c>
      <c r="F808" s="22">
        <f>VLOOKUP($A808,'NAICS with notes'!$A:$K,10,FALSE)</f>
        <v>5</v>
      </c>
      <c r="G808" s="22" t="str">
        <f>VLOOKUP($A808,'NAICS with notes'!$A:$K,11,FALSE)</f>
        <v>Child Care Services</v>
      </c>
    </row>
    <row r="809" spans="1:7" x14ac:dyDescent="0.25">
      <c r="A809" s="8" t="s">
        <v>1887</v>
      </c>
      <c r="B809" s="2" t="s">
        <v>1888</v>
      </c>
      <c r="C809" s="22" t="str">
        <f>VLOOKUP($A809,'NAICS with notes'!$A:$K,7,FALSE)</f>
        <v>Local</v>
      </c>
      <c r="D809" s="22">
        <f>VLOOKUP($A809,'NAICS with notes'!$A:$K,8,FALSE)</f>
        <v>102</v>
      </c>
      <c r="E809" s="22" t="str">
        <f>VLOOKUP($A809,'NAICS with notes'!$A:$K,9,FALSE)</f>
        <v>Local Personal Services (Non-Medical)</v>
      </c>
      <c r="F809" s="22">
        <f>VLOOKUP($A809,'NAICS with notes'!$A:$K,10,FALSE)</f>
        <v>6</v>
      </c>
      <c r="G809" s="22" t="str">
        <f>VLOOKUP($A809,'NAICS with notes'!$A:$K,11,FALSE)</f>
        <v>Other Personal Services</v>
      </c>
    </row>
    <row r="810" spans="1:7" x14ac:dyDescent="0.25">
      <c r="A810" s="8" t="s">
        <v>1890</v>
      </c>
      <c r="B810" s="2" t="s">
        <v>1891</v>
      </c>
      <c r="C810" s="22" t="str">
        <f>VLOOKUP($A810,'NAICS with notes'!$A:$K,7,FALSE)</f>
        <v>Local</v>
      </c>
      <c r="D810" s="22">
        <f>VLOOKUP($A810,'NAICS with notes'!$A:$K,8,FALSE)</f>
        <v>102</v>
      </c>
      <c r="E810" s="22" t="str">
        <f>VLOOKUP($A810,'NAICS with notes'!$A:$K,9,FALSE)</f>
        <v>Local Personal Services (Non-Medical)</v>
      </c>
      <c r="F810" s="22">
        <f>VLOOKUP($A810,'NAICS with notes'!$A:$K,10,FALSE)</f>
        <v>6</v>
      </c>
      <c r="G810" s="22" t="str">
        <f>VLOOKUP($A810,'NAICS with notes'!$A:$K,11,FALSE)</f>
        <v>Other Personal Services</v>
      </c>
    </row>
    <row r="811" spans="1:7" x14ac:dyDescent="0.25">
      <c r="A811" s="8" t="s">
        <v>1892</v>
      </c>
      <c r="B811" s="2" t="s">
        <v>1893</v>
      </c>
      <c r="C811" s="22" t="str">
        <f>VLOOKUP($A811,'NAICS with notes'!$A:$K,7,FALSE)</f>
        <v>Local</v>
      </c>
      <c r="D811" s="22">
        <f>VLOOKUP($A811,'NAICS with notes'!$A:$K,8,FALSE)</f>
        <v>102</v>
      </c>
      <c r="E811" s="22" t="str">
        <f>VLOOKUP($A811,'NAICS with notes'!$A:$K,9,FALSE)</f>
        <v>Local Personal Services (Non-Medical)</v>
      </c>
      <c r="F811" s="22">
        <f>VLOOKUP($A811,'NAICS with notes'!$A:$K,10,FALSE)</f>
        <v>6</v>
      </c>
      <c r="G811" s="22" t="str">
        <f>VLOOKUP($A811,'NAICS with notes'!$A:$K,11,FALSE)</f>
        <v>Other Personal Services</v>
      </c>
    </row>
    <row r="812" spans="1:7" x14ac:dyDescent="0.25">
      <c r="A812" s="8" t="s">
        <v>1894</v>
      </c>
      <c r="B812" s="2" t="s">
        <v>1895</v>
      </c>
      <c r="C812" s="22" t="str">
        <f>VLOOKUP($A812,'NAICS with notes'!$A:$K,7,FALSE)</f>
        <v>Local</v>
      </c>
      <c r="D812" s="22">
        <f>VLOOKUP($A812,'NAICS with notes'!$A:$K,8,FALSE)</f>
        <v>102</v>
      </c>
      <c r="E812" s="22" t="str">
        <f>VLOOKUP($A812,'NAICS with notes'!$A:$K,9,FALSE)</f>
        <v>Local Personal Services (Non-Medical)</v>
      </c>
      <c r="F812" s="22">
        <f>VLOOKUP($A812,'NAICS with notes'!$A:$K,10,FALSE)</f>
        <v>6</v>
      </c>
      <c r="G812" s="22" t="str">
        <f>VLOOKUP($A812,'NAICS with notes'!$A:$K,11,FALSE)</f>
        <v>Other Personal Services</v>
      </c>
    </row>
    <row r="813" spans="1:7" x14ac:dyDescent="0.25">
      <c r="A813" s="8" t="s">
        <v>1896</v>
      </c>
      <c r="B813" s="2" t="s">
        <v>1897</v>
      </c>
      <c r="C813" s="22" t="str">
        <f>VLOOKUP($A813,'NAICS with notes'!$A:$K,7,FALSE)</f>
        <v>Local</v>
      </c>
      <c r="D813" s="22">
        <f>VLOOKUP($A813,'NAICS with notes'!$A:$K,8,FALSE)</f>
        <v>102</v>
      </c>
      <c r="E813" s="22" t="str">
        <f>VLOOKUP($A813,'NAICS with notes'!$A:$K,9,FALSE)</f>
        <v>Local Personal Services (Non-Medical)</v>
      </c>
      <c r="F813" s="22">
        <f>VLOOKUP($A813,'NAICS with notes'!$A:$K,10,FALSE)</f>
        <v>6</v>
      </c>
      <c r="G813" s="22" t="str">
        <f>VLOOKUP($A813,'NAICS with notes'!$A:$K,11,FALSE)</f>
        <v>Other Personal Services</v>
      </c>
    </row>
    <row r="814" spans="1:7" x14ac:dyDescent="0.25">
      <c r="A814" s="8" t="s">
        <v>1898</v>
      </c>
      <c r="B814" s="2" t="s">
        <v>1899</v>
      </c>
      <c r="C814" s="22" t="str">
        <f>VLOOKUP($A814,'NAICS with notes'!$A:$K,7,FALSE)</f>
        <v>Local</v>
      </c>
      <c r="D814" s="22">
        <f>VLOOKUP($A814,'NAICS with notes'!$A:$K,8,FALSE)</f>
        <v>102</v>
      </c>
      <c r="E814" s="22" t="str">
        <f>VLOOKUP($A814,'NAICS with notes'!$A:$K,9,FALSE)</f>
        <v>Local Personal Services (Non-Medical)</v>
      </c>
      <c r="F814" s="22">
        <f>VLOOKUP($A814,'NAICS with notes'!$A:$K,10,FALSE)</f>
        <v>6</v>
      </c>
      <c r="G814" s="22" t="str">
        <f>VLOOKUP($A814,'NAICS with notes'!$A:$K,11,FALSE)</f>
        <v>Other Personal Services</v>
      </c>
    </row>
    <row r="815" spans="1:7" x14ac:dyDescent="0.25">
      <c r="A815" s="8" t="s">
        <v>1900</v>
      </c>
      <c r="B815" s="2" t="s">
        <v>1901</v>
      </c>
      <c r="C815" s="22" t="str">
        <f>VLOOKUP($A815,'NAICS with notes'!$A:$K,7,FALSE)</f>
        <v>Local</v>
      </c>
      <c r="D815" s="22">
        <f>VLOOKUP($A815,'NAICS with notes'!$A:$K,8,FALSE)</f>
        <v>102</v>
      </c>
      <c r="E815" s="22" t="str">
        <f>VLOOKUP($A815,'NAICS with notes'!$A:$K,9,FALSE)</f>
        <v>Local Personal Services (Non-Medical)</v>
      </c>
      <c r="F815" s="22">
        <f>VLOOKUP($A815,'NAICS with notes'!$A:$K,10,FALSE)</f>
        <v>6</v>
      </c>
      <c r="G815" s="22" t="str">
        <f>VLOOKUP($A815,'NAICS with notes'!$A:$K,11,FALSE)</f>
        <v>Other Personal Services</v>
      </c>
    </row>
    <row r="816" spans="1:7" x14ac:dyDescent="0.25">
      <c r="A816" s="8" t="s">
        <v>1902</v>
      </c>
      <c r="B816" s="2" t="s">
        <v>1903</v>
      </c>
      <c r="C816" s="22" t="str">
        <f>VLOOKUP($A816,'NAICS with notes'!$A:$K,7,FALSE)</f>
        <v>Local</v>
      </c>
      <c r="D816" s="22">
        <f>VLOOKUP($A816,'NAICS with notes'!$A:$K,8,FALSE)</f>
        <v>102</v>
      </c>
      <c r="E816" s="22" t="str">
        <f>VLOOKUP($A816,'NAICS with notes'!$A:$K,9,FALSE)</f>
        <v>Local Personal Services (Non-Medical)</v>
      </c>
      <c r="F816" s="22">
        <f>VLOOKUP($A816,'NAICS with notes'!$A:$K,10,FALSE)</f>
        <v>7</v>
      </c>
      <c r="G816" s="22" t="str">
        <f>VLOOKUP($A816,'NAICS with notes'!$A:$K,11,FALSE)</f>
        <v>Personal Products Retailing</v>
      </c>
    </row>
    <row r="817" spans="1:7" x14ac:dyDescent="0.25">
      <c r="A817" s="8" t="s">
        <v>1905</v>
      </c>
      <c r="B817" s="2" t="s">
        <v>1906</v>
      </c>
      <c r="C817" s="22" t="str">
        <f>VLOOKUP($A817,'NAICS with notes'!$A:$K,7,FALSE)</f>
        <v>Local</v>
      </c>
      <c r="D817" s="22">
        <f>VLOOKUP($A817,'NAICS with notes'!$A:$K,8,FALSE)</f>
        <v>102</v>
      </c>
      <c r="E817" s="22" t="str">
        <f>VLOOKUP($A817,'NAICS with notes'!$A:$K,9,FALSE)</f>
        <v>Local Personal Services (Non-Medical)</v>
      </c>
      <c r="F817" s="22">
        <f>VLOOKUP($A817,'NAICS with notes'!$A:$K,10,FALSE)</f>
        <v>7</v>
      </c>
      <c r="G817" s="22" t="str">
        <f>VLOOKUP($A817,'NAICS with notes'!$A:$K,11,FALSE)</f>
        <v>Personal Products Retailing</v>
      </c>
    </row>
    <row r="818" spans="1:7" x14ac:dyDescent="0.25">
      <c r="A818" s="8" t="s">
        <v>1907</v>
      </c>
      <c r="B818" s="2" t="s">
        <v>1908</v>
      </c>
      <c r="C818" s="22" t="str">
        <f>VLOOKUP($A818,'NAICS with notes'!$A:$K,7,FALSE)</f>
        <v>Local</v>
      </c>
      <c r="D818" s="22">
        <f>VLOOKUP($A818,'NAICS with notes'!$A:$K,8,FALSE)</f>
        <v>102</v>
      </c>
      <c r="E818" s="22" t="str">
        <f>VLOOKUP($A818,'NAICS with notes'!$A:$K,9,FALSE)</f>
        <v>Local Personal Services (Non-Medical)</v>
      </c>
      <c r="F818" s="22">
        <f>VLOOKUP($A818,'NAICS with notes'!$A:$K,10,FALSE)</f>
        <v>7</v>
      </c>
      <c r="G818" s="22" t="str">
        <f>VLOOKUP($A818,'NAICS with notes'!$A:$K,11,FALSE)</f>
        <v>Personal Products Retailing</v>
      </c>
    </row>
    <row r="819" spans="1:7" x14ac:dyDescent="0.25">
      <c r="A819" s="8" t="s">
        <v>1909</v>
      </c>
      <c r="B819" s="2" t="s">
        <v>1910</v>
      </c>
      <c r="C819" s="22" t="str">
        <f>VLOOKUP($A819,'NAICS with notes'!$A:$K,7,FALSE)</f>
        <v>Local</v>
      </c>
      <c r="D819" s="22">
        <f>VLOOKUP($A819,'NAICS with notes'!$A:$K,8,FALSE)</f>
        <v>102</v>
      </c>
      <c r="E819" s="22" t="str">
        <f>VLOOKUP($A819,'NAICS with notes'!$A:$K,9,FALSE)</f>
        <v>Local Personal Services (Non-Medical)</v>
      </c>
      <c r="F819" s="22">
        <f>VLOOKUP($A819,'NAICS with notes'!$A:$K,10,FALSE)</f>
        <v>7</v>
      </c>
      <c r="G819" s="22" t="str">
        <f>VLOOKUP($A819,'NAICS with notes'!$A:$K,11,FALSE)</f>
        <v>Personal Products Retailing</v>
      </c>
    </row>
    <row r="820" spans="1:7" x14ac:dyDescent="0.25">
      <c r="A820" s="8" t="s">
        <v>1911</v>
      </c>
      <c r="B820" s="2" t="s">
        <v>1912</v>
      </c>
      <c r="C820" s="22" t="str">
        <f>VLOOKUP($A820,'NAICS with notes'!$A:$K,7,FALSE)</f>
        <v>Local</v>
      </c>
      <c r="D820" s="22">
        <f>VLOOKUP($A820,'NAICS with notes'!$A:$K,8,FALSE)</f>
        <v>103</v>
      </c>
      <c r="E820" s="22" t="str">
        <f>VLOOKUP($A820,'NAICS with notes'!$A:$K,9,FALSE)</f>
        <v>Local Health Services</v>
      </c>
      <c r="F820" s="22">
        <f>VLOOKUP($A820,'NAICS with notes'!$A:$K,10,FALSE)</f>
        <v>1</v>
      </c>
      <c r="G820" s="22" t="str">
        <f>VLOOKUP($A820,'NAICS with notes'!$A:$K,11,FALSE)</f>
        <v>Healthcare Provider Offices</v>
      </c>
    </row>
    <row r="821" spans="1:7" x14ac:dyDescent="0.25">
      <c r="A821" s="8" t="s">
        <v>1915</v>
      </c>
      <c r="B821" s="2" t="s">
        <v>1916</v>
      </c>
      <c r="C821" s="22" t="str">
        <f>VLOOKUP($A821,'NAICS with notes'!$A:$K,7,FALSE)</f>
        <v>Local</v>
      </c>
      <c r="D821" s="22">
        <f>VLOOKUP($A821,'NAICS with notes'!$A:$K,8,FALSE)</f>
        <v>103</v>
      </c>
      <c r="E821" s="22" t="str">
        <f>VLOOKUP($A821,'NAICS with notes'!$A:$K,9,FALSE)</f>
        <v>Local Health Services</v>
      </c>
      <c r="F821" s="22">
        <f>VLOOKUP($A821,'NAICS with notes'!$A:$K,10,FALSE)</f>
        <v>1</v>
      </c>
      <c r="G821" s="22" t="str">
        <f>VLOOKUP($A821,'NAICS with notes'!$A:$K,11,FALSE)</f>
        <v>Healthcare Provider Offices</v>
      </c>
    </row>
    <row r="822" spans="1:7" x14ac:dyDescent="0.25">
      <c r="A822" s="8" t="s">
        <v>1917</v>
      </c>
      <c r="B822" s="2" t="s">
        <v>1918</v>
      </c>
      <c r="C822" s="22" t="str">
        <f>VLOOKUP($A822,'NAICS with notes'!$A:$K,7,FALSE)</f>
        <v>Local</v>
      </c>
      <c r="D822" s="22">
        <f>VLOOKUP($A822,'NAICS with notes'!$A:$K,8,FALSE)</f>
        <v>103</v>
      </c>
      <c r="E822" s="22" t="str">
        <f>VLOOKUP($A822,'NAICS with notes'!$A:$K,9,FALSE)</f>
        <v>Local Health Services</v>
      </c>
      <c r="F822" s="22">
        <f>VLOOKUP($A822,'NAICS with notes'!$A:$K,10,FALSE)</f>
        <v>1</v>
      </c>
      <c r="G822" s="22" t="str">
        <f>VLOOKUP($A822,'NAICS with notes'!$A:$K,11,FALSE)</f>
        <v>Healthcare Provider Offices</v>
      </c>
    </row>
    <row r="823" spans="1:7" x14ac:dyDescent="0.25">
      <c r="A823" s="8" t="s">
        <v>1919</v>
      </c>
      <c r="B823" s="2" t="s">
        <v>1920</v>
      </c>
      <c r="C823" s="22" t="str">
        <f>VLOOKUP($A823,'NAICS with notes'!$A:$K,7,FALSE)</f>
        <v>Local</v>
      </c>
      <c r="D823" s="22">
        <f>VLOOKUP($A823,'NAICS with notes'!$A:$K,8,FALSE)</f>
        <v>103</v>
      </c>
      <c r="E823" s="22" t="str">
        <f>VLOOKUP($A823,'NAICS with notes'!$A:$K,9,FALSE)</f>
        <v>Local Health Services</v>
      </c>
      <c r="F823" s="22">
        <f>VLOOKUP($A823,'NAICS with notes'!$A:$K,10,FALSE)</f>
        <v>1</v>
      </c>
      <c r="G823" s="22" t="str">
        <f>VLOOKUP($A823,'NAICS with notes'!$A:$K,11,FALSE)</f>
        <v>Healthcare Provider Offices</v>
      </c>
    </row>
    <row r="824" spans="1:7" x14ac:dyDescent="0.25">
      <c r="A824" s="8" t="s">
        <v>1921</v>
      </c>
      <c r="B824" s="2" t="s">
        <v>1922</v>
      </c>
      <c r="C824" s="22" t="str">
        <f>VLOOKUP($A824,'NAICS with notes'!$A:$K,7,FALSE)</f>
        <v>Local</v>
      </c>
      <c r="D824" s="22">
        <f>VLOOKUP($A824,'NAICS with notes'!$A:$K,8,FALSE)</f>
        <v>103</v>
      </c>
      <c r="E824" s="22" t="str">
        <f>VLOOKUP($A824,'NAICS with notes'!$A:$K,9,FALSE)</f>
        <v>Local Health Services</v>
      </c>
      <c r="F824" s="22">
        <f>VLOOKUP($A824,'NAICS with notes'!$A:$K,10,FALSE)</f>
        <v>1</v>
      </c>
      <c r="G824" s="22" t="str">
        <f>VLOOKUP($A824,'NAICS with notes'!$A:$K,11,FALSE)</f>
        <v>Healthcare Provider Offices</v>
      </c>
    </row>
    <row r="825" spans="1:7" x14ac:dyDescent="0.25">
      <c r="A825" s="8" t="s">
        <v>1923</v>
      </c>
      <c r="B825" s="2" t="s">
        <v>1924</v>
      </c>
      <c r="C825" s="22" t="str">
        <f>VLOOKUP($A825,'NAICS with notes'!$A:$K,7,FALSE)</f>
        <v>Local</v>
      </c>
      <c r="D825" s="22">
        <f>VLOOKUP($A825,'NAICS with notes'!$A:$K,8,FALSE)</f>
        <v>103</v>
      </c>
      <c r="E825" s="22" t="str">
        <f>VLOOKUP($A825,'NAICS with notes'!$A:$K,9,FALSE)</f>
        <v>Local Health Services</v>
      </c>
      <c r="F825" s="22">
        <f>VLOOKUP($A825,'NAICS with notes'!$A:$K,10,FALSE)</f>
        <v>1</v>
      </c>
      <c r="G825" s="22" t="str">
        <f>VLOOKUP($A825,'NAICS with notes'!$A:$K,11,FALSE)</f>
        <v>Healthcare Provider Offices</v>
      </c>
    </row>
    <row r="826" spans="1:7" x14ac:dyDescent="0.25">
      <c r="A826" s="8" t="s">
        <v>1925</v>
      </c>
      <c r="B826" s="2" t="s">
        <v>1926</v>
      </c>
      <c r="C826" s="22" t="str">
        <f>VLOOKUP($A826,'NAICS with notes'!$A:$K,7,FALSE)</f>
        <v>Local</v>
      </c>
      <c r="D826" s="22">
        <f>VLOOKUP($A826,'NAICS with notes'!$A:$K,8,FALSE)</f>
        <v>103</v>
      </c>
      <c r="E826" s="22" t="str">
        <f>VLOOKUP($A826,'NAICS with notes'!$A:$K,9,FALSE)</f>
        <v>Local Health Services</v>
      </c>
      <c r="F826" s="22">
        <f>VLOOKUP($A826,'NAICS with notes'!$A:$K,10,FALSE)</f>
        <v>1</v>
      </c>
      <c r="G826" s="22" t="str">
        <f>VLOOKUP($A826,'NAICS with notes'!$A:$K,11,FALSE)</f>
        <v>Healthcare Provider Offices</v>
      </c>
    </row>
    <row r="827" spans="1:7" x14ac:dyDescent="0.25">
      <c r="A827" s="8" t="s">
        <v>1927</v>
      </c>
      <c r="B827" s="2" t="s">
        <v>1928</v>
      </c>
      <c r="C827" s="22" t="str">
        <f>VLOOKUP($A827,'NAICS with notes'!$A:$K,7,FALSE)</f>
        <v>Local</v>
      </c>
      <c r="D827" s="22">
        <f>VLOOKUP($A827,'NAICS with notes'!$A:$K,8,FALSE)</f>
        <v>103</v>
      </c>
      <c r="E827" s="22" t="str">
        <f>VLOOKUP($A827,'NAICS with notes'!$A:$K,9,FALSE)</f>
        <v>Local Health Services</v>
      </c>
      <c r="F827" s="22">
        <f>VLOOKUP($A827,'NAICS with notes'!$A:$K,10,FALSE)</f>
        <v>1</v>
      </c>
      <c r="G827" s="22" t="str">
        <f>VLOOKUP($A827,'NAICS with notes'!$A:$K,11,FALSE)</f>
        <v>Healthcare Provider Offices</v>
      </c>
    </row>
    <row r="828" spans="1:7" x14ac:dyDescent="0.25">
      <c r="A828" s="8" t="s">
        <v>1929</v>
      </c>
      <c r="B828" s="2" t="s">
        <v>1930</v>
      </c>
      <c r="C828" s="22" t="str">
        <f>VLOOKUP($A828,'NAICS with notes'!$A:$K,7,FALSE)</f>
        <v>Local</v>
      </c>
      <c r="D828" s="22">
        <f>VLOOKUP($A828,'NAICS with notes'!$A:$K,8,FALSE)</f>
        <v>103</v>
      </c>
      <c r="E828" s="22" t="str">
        <f>VLOOKUP($A828,'NAICS with notes'!$A:$K,9,FALSE)</f>
        <v>Local Health Services</v>
      </c>
      <c r="F828" s="22">
        <f>VLOOKUP($A828,'NAICS with notes'!$A:$K,10,FALSE)</f>
        <v>1</v>
      </c>
      <c r="G828" s="22" t="str">
        <f>VLOOKUP($A828,'NAICS with notes'!$A:$K,11,FALSE)</f>
        <v>Healthcare Provider Offices</v>
      </c>
    </row>
    <row r="829" spans="1:7" x14ac:dyDescent="0.25">
      <c r="A829" s="8" t="s">
        <v>1931</v>
      </c>
      <c r="B829" s="2" t="s">
        <v>1932</v>
      </c>
      <c r="C829" s="22" t="str">
        <f>VLOOKUP($A829,'NAICS with notes'!$A:$K,7,FALSE)</f>
        <v>Local</v>
      </c>
      <c r="D829" s="22">
        <f>VLOOKUP($A829,'NAICS with notes'!$A:$K,8,FALSE)</f>
        <v>103</v>
      </c>
      <c r="E829" s="22" t="str">
        <f>VLOOKUP($A829,'NAICS with notes'!$A:$K,9,FALSE)</f>
        <v>Local Health Services</v>
      </c>
      <c r="F829" s="22">
        <f>VLOOKUP($A829,'NAICS with notes'!$A:$K,10,FALSE)</f>
        <v>1</v>
      </c>
      <c r="G829" s="22" t="str">
        <f>VLOOKUP($A829,'NAICS with notes'!$A:$K,11,FALSE)</f>
        <v>Healthcare Provider Offices</v>
      </c>
    </row>
    <row r="830" spans="1:7" x14ac:dyDescent="0.25">
      <c r="A830" s="8" t="s">
        <v>1933</v>
      </c>
      <c r="B830" s="2" t="s">
        <v>1934</v>
      </c>
      <c r="C830" s="22" t="str">
        <f>VLOOKUP($A830,'NAICS with notes'!$A:$K,7,FALSE)</f>
        <v>Local</v>
      </c>
      <c r="D830" s="22">
        <f>VLOOKUP($A830,'NAICS with notes'!$A:$K,8,FALSE)</f>
        <v>103</v>
      </c>
      <c r="E830" s="22" t="str">
        <f>VLOOKUP($A830,'NAICS with notes'!$A:$K,9,FALSE)</f>
        <v>Local Health Services</v>
      </c>
      <c r="F830" s="22">
        <f>VLOOKUP($A830,'NAICS with notes'!$A:$K,10,FALSE)</f>
        <v>1</v>
      </c>
      <c r="G830" s="22" t="str">
        <f>VLOOKUP($A830,'NAICS with notes'!$A:$K,11,FALSE)</f>
        <v>Healthcare Provider Offices</v>
      </c>
    </row>
    <row r="831" spans="1:7" x14ac:dyDescent="0.25">
      <c r="A831" s="8" t="s">
        <v>1935</v>
      </c>
      <c r="B831" s="2" t="s">
        <v>1936</v>
      </c>
      <c r="C831" s="22" t="str">
        <f>VLOOKUP($A831,'NAICS with notes'!$A:$K,7,FALSE)</f>
        <v>Local</v>
      </c>
      <c r="D831" s="22">
        <f>VLOOKUP($A831,'NAICS with notes'!$A:$K,8,FALSE)</f>
        <v>103</v>
      </c>
      <c r="E831" s="22" t="str">
        <f>VLOOKUP($A831,'NAICS with notes'!$A:$K,9,FALSE)</f>
        <v>Local Health Services</v>
      </c>
      <c r="F831" s="22">
        <f>VLOOKUP($A831,'NAICS with notes'!$A:$K,10,FALSE)</f>
        <v>1</v>
      </c>
      <c r="G831" s="22" t="str">
        <f>VLOOKUP($A831,'NAICS with notes'!$A:$K,11,FALSE)</f>
        <v>Healthcare Provider Offices</v>
      </c>
    </row>
    <row r="832" spans="1:7" x14ac:dyDescent="0.25">
      <c r="A832" s="8" t="s">
        <v>1937</v>
      </c>
      <c r="B832" s="2" t="s">
        <v>1938</v>
      </c>
      <c r="C832" s="22" t="str">
        <f>VLOOKUP($A832,'NAICS with notes'!$A:$K,7,FALSE)</f>
        <v>Local</v>
      </c>
      <c r="D832" s="22">
        <f>VLOOKUP($A832,'NAICS with notes'!$A:$K,8,FALSE)</f>
        <v>103</v>
      </c>
      <c r="E832" s="22" t="str">
        <f>VLOOKUP($A832,'NAICS with notes'!$A:$K,9,FALSE)</f>
        <v>Local Health Services</v>
      </c>
      <c r="F832" s="22">
        <f>VLOOKUP($A832,'NAICS with notes'!$A:$K,10,FALSE)</f>
        <v>1</v>
      </c>
      <c r="G832" s="22" t="str">
        <f>VLOOKUP($A832,'NAICS with notes'!$A:$K,11,FALSE)</f>
        <v>Healthcare Provider Offices</v>
      </c>
    </row>
    <row r="833" spans="1:7" x14ac:dyDescent="0.25">
      <c r="A833" s="8" t="s">
        <v>1939</v>
      </c>
      <c r="B833" s="2" t="s">
        <v>1940</v>
      </c>
      <c r="C833" s="22" t="str">
        <f>VLOOKUP($A833,'NAICS with notes'!$A:$K,7,FALSE)</f>
        <v>Local</v>
      </c>
      <c r="D833" s="22">
        <f>VLOOKUP($A833,'NAICS with notes'!$A:$K,8,FALSE)</f>
        <v>103</v>
      </c>
      <c r="E833" s="22" t="str">
        <f>VLOOKUP($A833,'NAICS with notes'!$A:$K,9,FALSE)</f>
        <v>Local Health Services</v>
      </c>
      <c r="F833" s="22">
        <f>VLOOKUP($A833,'NAICS with notes'!$A:$K,10,FALSE)</f>
        <v>1</v>
      </c>
      <c r="G833" s="22" t="str">
        <f>VLOOKUP($A833,'NAICS with notes'!$A:$K,11,FALSE)</f>
        <v>Healthcare Provider Offices</v>
      </c>
    </row>
    <row r="834" spans="1:7" x14ac:dyDescent="0.25">
      <c r="A834" s="8" t="s">
        <v>1941</v>
      </c>
      <c r="B834" s="2" t="s">
        <v>1942</v>
      </c>
      <c r="C834" s="22" t="str">
        <f>VLOOKUP($A834,'NAICS with notes'!$A:$K,7,FALSE)</f>
        <v>Local</v>
      </c>
      <c r="D834" s="22">
        <f>VLOOKUP($A834,'NAICS with notes'!$A:$K,8,FALSE)</f>
        <v>103</v>
      </c>
      <c r="E834" s="22" t="str">
        <f>VLOOKUP($A834,'NAICS with notes'!$A:$K,9,FALSE)</f>
        <v>Local Health Services</v>
      </c>
      <c r="F834" s="22">
        <f>VLOOKUP($A834,'NAICS with notes'!$A:$K,10,FALSE)</f>
        <v>1</v>
      </c>
      <c r="G834" s="22" t="str">
        <f>VLOOKUP($A834,'NAICS with notes'!$A:$K,11,FALSE)</f>
        <v>Healthcare Provider Offices</v>
      </c>
    </row>
    <row r="835" spans="1:7" x14ac:dyDescent="0.25">
      <c r="A835" s="8" t="s">
        <v>1943</v>
      </c>
      <c r="B835" s="2" t="s">
        <v>1944</v>
      </c>
      <c r="C835" s="22" t="str">
        <f>VLOOKUP($A835,'NAICS with notes'!$A:$K,7,FALSE)</f>
        <v>Local</v>
      </c>
      <c r="D835" s="22">
        <f>VLOOKUP($A835,'NAICS with notes'!$A:$K,8,FALSE)</f>
        <v>103</v>
      </c>
      <c r="E835" s="22" t="str">
        <f>VLOOKUP($A835,'NAICS with notes'!$A:$K,9,FALSE)</f>
        <v>Local Health Services</v>
      </c>
      <c r="F835" s="22">
        <f>VLOOKUP($A835,'NAICS with notes'!$A:$K,10,FALSE)</f>
        <v>1</v>
      </c>
      <c r="G835" s="22" t="str">
        <f>VLOOKUP($A835,'NAICS with notes'!$A:$K,11,FALSE)</f>
        <v>Healthcare Provider Offices</v>
      </c>
    </row>
    <row r="836" spans="1:7" x14ac:dyDescent="0.25">
      <c r="A836" s="8" t="s">
        <v>1945</v>
      </c>
      <c r="B836" s="2" t="s">
        <v>1946</v>
      </c>
      <c r="C836" s="22" t="str">
        <f>VLOOKUP($A836,'NAICS with notes'!$A:$K,7,FALSE)</f>
        <v>Local</v>
      </c>
      <c r="D836" s="22">
        <f>VLOOKUP($A836,'NAICS with notes'!$A:$K,8,FALSE)</f>
        <v>103</v>
      </c>
      <c r="E836" s="22" t="str">
        <f>VLOOKUP($A836,'NAICS with notes'!$A:$K,9,FALSE)</f>
        <v>Local Health Services</v>
      </c>
      <c r="F836" s="22">
        <f>VLOOKUP($A836,'NAICS with notes'!$A:$K,10,FALSE)</f>
        <v>1</v>
      </c>
      <c r="G836" s="22" t="str">
        <f>VLOOKUP($A836,'NAICS with notes'!$A:$K,11,FALSE)</f>
        <v>Healthcare Provider Offices</v>
      </c>
    </row>
    <row r="837" spans="1:7" x14ac:dyDescent="0.25">
      <c r="A837" s="8" t="s">
        <v>1947</v>
      </c>
      <c r="B837" s="2" t="s">
        <v>1948</v>
      </c>
      <c r="C837" s="22" t="str">
        <f>VLOOKUP($A837,'NAICS with notes'!$A:$K,7,FALSE)</f>
        <v>Local</v>
      </c>
      <c r="D837" s="22">
        <f>VLOOKUP($A837,'NAICS with notes'!$A:$K,8,FALSE)</f>
        <v>103</v>
      </c>
      <c r="E837" s="22" t="str">
        <f>VLOOKUP($A837,'NAICS with notes'!$A:$K,9,FALSE)</f>
        <v>Local Health Services</v>
      </c>
      <c r="F837" s="22">
        <f>VLOOKUP($A837,'NAICS with notes'!$A:$K,10,FALSE)</f>
        <v>2</v>
      </c>
      <c r="G837" s="22" t="str">
        <f>VLOOKUP($A837,'NAICS with notes'!$A:$K,11,FALSE)</f>
        <v>Hospitals</v>
      </c>
    </row>
    <row r="838" spans="1:7" x14ac:dyDescent="0.25">
      <c r="A838" s="8" t="s">
        <v>1950</v>
      </c>
      <c r="B838" s="2" t="s">
        <v>1951</v>
      </c>
      <c r="C838" s="22" t="str">
        <f>VLOOKUP($A838,'NAICS with notes'!$A:$K,7,FALSE)</f>
        <v>Local</v>
      </c>
      <c r="D838" s="22">
        <f>VLOOKUP($A838,'NAICS with notes'!$A:$K,8,FALSE)</f>
        <v>103</v>
      </c>
      <c r="E838" s="22" t="str">
        <f>VLOOKUP($A838,'NAICS with notes'!$A:$K,9,FALSE)</f>
        <v>Local Health Services</v>
      </c>
      <c r="F838" s="22">
        <f>VLOOKUP($A838,'NAICS with notes'!$A:$K,10,FALSE)</f>
        <v>2</v>
      </c>
      <c r="G838" s="22" t="str">
        <f>VLOOKUP($A838,'NAICS with notes'!$A:$K,11,FALSE)</f>
        <v>Hospitals</v>
      </c>
    </row>
    <row r="839" spans="1:7" x14ac:dyDescent="0.25">
      <c r="A839" s="8" t="s">
        <v>1952</v>
      </c>
      <c r="B839" s="2" t="s">
        <v>1953</v>
      </c>
      <c r="C839" s="22" t="str">
        <f>VLOOKUP($A839,'NAICS with notes'!$A:$K,7,FALSE)</f>
        <v>Local</v>
      </c>
      <c r="D839" s="22">
        <f>VLOOKUP($A839,'NAICS with notes'!$A:$K,8,FALSE)</f>
        <v>103</v>
      </c>
      <c r="E839" s="22" t="str">
        <f>VLOOKUP($A839,'NAICS with notes'!$A:$K,9,FALSE)</f>
        <v>Local Health Services</v>
      </c>
      <c r="F839" s="22">
        <f>VLOOKUP($A839,'NAICS with notes'!$A:$K,10,FALSE)</f>
        <v>2</v>
      </c>
      <c r="G839" s="22" t="str">
        <f>VLOOKUP($A839,'NAICS with notes'!$A:$K,11,FALSE)</f>
        <v>Hospitals</v>
      </c>
    </row>
    <row r="840" spans="1:7" x14ac:dyDescent="0.25">
      <c r="A840" s="8" t="s">
        <v>1954</v>
      </c>
      <c r="B840" s="2" t="s">
        <v>1955</v>
      </c>
      <c r="C840" s="22" t="str">
        <f>VLOOKUP($A840,'NAICS with notes'!$A:$K,7,FALSE)</f>
        <v>Local</v>
      </c>
      <c r="D840" s="22">
        <f>VLOOKUP($A840,'NAICS with notes'!$A:$K,8,FALSE)</f>
        <v>103</v>
      </c>
      <c r="E840" s="22" t="str">
        <f>VLOOKUP($A840,'NAICS with notes'!$A:$K,9,FALSE)</f>
        <v>Local Health Services</v>
      </c>
      <c r="F840" s="22">
        <f>VLOOKUP($A840,'NAICS with notes'!$A:$K,10,FALSE)</f>
        <v>3</v>
      </c>
      <c r="G840" s="22" t="str">
        <f>VLOOKUP($A840,'NAICS with notes'!$A:$K,11,FALSE)</f>
        <v>Medical Laboratories</v>
      </c>
    </row>
    <row r="841" spans="1:7" x14ac:dyDescent="0.25">
      <c r="A841" s="8" t="s">
        <v>1957</v>
      </c>
      <c r="B841" s="2" t="s">
        <v>1956</v>
      </c>
      <c r="C841" s="22" t="str">
        <f>VLOOKUP($A841,'NAICS with notes'!$A:$K,7,FALSE)</f>
        <v>Local</v>
      </c>
      <c r="D841" s="22">
        <f>VLOOKUP($A841,'NAICS with notes'!$A:$K,8,FALSE)</f>
        <v>103</v>
      </c>
      <c r="E841" s="22" t="str">
        <f>VLOOKUP($A841,'NAICS with notes'!$A:$K,9,FALSE)</f>
        <v>Local Health Services</v>
      </c>
      <c r="F841" s="22">
        <f>VLOOKUP($A841,'NAICS with notes'!$A:$K,10,FALSE)</f>
        <v>3</v>
      </c>
      <c r="G841" s="22" t="str">
        <f>VLOOKUP($A841,'NAICS with notes'!$A:$K,11,FALSE)</f>
        <v>Medical Laboratories</v>
      </c>
    </row>
    <row r="842" spans="1:7" x14ac:dyDescent="0.25">
      <c r="A842" s="8" t="s">
        <v>1958</v>
      </c>
      <c r="B842" s="2" t="s">
        <v>1959</v>
      </c>
      <c r="C842" s="22" t="str">
        <f>VLOOKUP($A842,'NAICS with notes'!$A:$K,7,FALSE)</f>
        <v>Local</v>
      </c>
      <c r="D842" s="22">
        <f>VLOOKUP($A842,'NAICS with notes'!$A:$K,8,FALSE)</f>
        <v>103</v>
      </c>
      <c r="E842" s="22" t="str">
        <f>VLOOKUP($A842,'NAICS with notes'!$A:$K,9,FALSE)</f>
        <v>Local Health Services</v>
      </c>
      <c r="F842" s="22">
        <f>VLOOKUP($A842,'NAICS with notes'!$A:$K,10,FALSE)</f>
        <v>3</v>
      </c>
      <c r="G842" s="22" t="str">
        <f>VLOOKUP($A842,'NAICS with notes'!$A:$K,11,FALSE)</f>
        <v>Medical Laboratories</v>
      </c>
    </row>
    <row r="843" spans="1:7" x14ac:dyDescent="0.25">
      <c r="A843" s="8" t="s">
        <v>1960</v>
      </c>
      <c r="B843" s="2" t="s">
        <v>1961</v>
      </c>
      <c r="C843" s="22" t="str">
        <f>VLOOKUP($A843,'NAICS with notes'!$A:$K,7,FALSE)</f>
        <v>Local</v>
      </c>
      <c r="D843" s="22">
        <f>VLOOKUP($A843,'NAICS with notes'!$A:$K,8,FALSE)</f>
        <v>103</v>
      </c>
      <c r="E843" s="22" t="str">
        <f>VLOOKUP($A843,'NAICS with notes'!$A:$K,9,FALSE)</f>
        <v>Local Health Services</v>
      </c>
      <c r="F843" s="22">
        <f>VLOOKUP($A843,'NAICS with notes'!$A:$K,10,FALSE)</f>
        <v>4</v>
      </c>
      <c r="G843" s="22" t="str">
        <f>VLOOKUP($A843,'NAICS with notes'!$A:$K,11,FALSE)</f>
        <v>Home and Residential Care</v>
      </c>
    </row>
    <row r="844" spans="1:7" x14ac:dyDescent="0.25">
      <c r="A844" s="8" t="s">
        <v>1963</v>
      </c>
      <c r="B844" s="2" t="s">
        <v>1964</v>
      </c>
      <c r="C844" s="22" t="str">
        <f>VLOOKUP($A844,'NAICS with notes'!$A:$K,7,FALSE)</f>
        <v>Local</v>
      </c>
      <c r="D844" s="22">
        <f>VLOOKUP($A844,'NAICS with notes'!$A:$K,8,FALSE)</f>
        <v>103</v>
      </c>
      <c r="E844" s="22" t="str">
        <f>VLOOKUP($A844,'NAICS with notes'!$A:$K,9,FALSE)</f>
        <v>Local Health Services</v>
      </c>
      <c r="F844" s="22">
        <f>VLOOKUP($A844,'NAICS with notes'!$A:$K,10,FALSE)</f>
        <v>4</v>
      </c>
      <c r="G844" s="22" t="str">
        <f>VLOOKUP($A844,'NAICS with notes'!$A:$K,11,FALSE)</f>
        <v>Home and Residential Care</v>
      </c>
    </row>
    <row r="845" spans="1:7" x14ac:dyDescent="0.25">
      <c r="A845" s="8" t="s">
        <v>1965</v>
      </c>
      <c r="B845" s="2" t="s">
        <v>1966</v>
      </c>
      <c r="C845" s="22" t="str">
        <f>VLOOKUP($A845,'NAICS with notes'!$A:$K,7,FALSE)</f>
        <v>Local</v>
      </c>
      <c r="D845" s="22">
        <f>VLOOKUP($A845,'NAICS with notes'!$A:$K,8,FALSE)</f>
        <v>103</v>
      </c>
      <c r="E845" s="22" t="str">
        <f>VLOOKUP($A845,'NAICS with notes'!$A:$K,9,FALSE)</f>
        <v>Local Health Services</v>
      </c>
      <c r="F845" s="22">
        <f>VLOOKUP($A845,'NAICS with notes'!$A:$K,10,FALSE)</f>
        <v>4</v>
      </c>
      <c r="G845" s="22" t="str">
        <f>VLOOKUP($A845,'NAICS with notes'!$A:$K,11,FALSE)</f>
        <v>Home and Residential Care</v>
      </c>
    </row>
    <row r="846" spans="1:7" x14ac:dyDescent="0.25">
      <c r="A846" s="8" t="s">
        <v>1967</v>
      </c>
      <c r="B846" s="2" t="s">
        <v>1968</v>
      </c>
      <c r="C846" s="22" t="str">
        <f>VLOOKUP($A846,'NAICS with notes'!$A:$K,7,FALSE)</f>
        <v>Local</v>
      </c>
      <c r="D846" s="22">
        <f>VLOOKUP($A846,'NAICS with notes'!$A:$K,8,FALSE)</f>
        <v>103</v>
      </c>
      <c r="E846" s="22" t="str">
        <f>VLOOKUP($A846,'NAICS with notes'!$A:$K,9,FALSE)</f>
        <v>Local Health Services</v>
      </c>
      <c r="F846" s="22">
        <f>VLOOKUP($A846,'NAICS with notes'!$A:$K,10,FALSE)</f>
        <v>4</v>
      </c>
      <c r="G846" s="22" t="str">
        <f>VLOOKUP($A846,'NAICS with notes'!$A:$K,11,FALSE)</f>
        <v>Home and Residential Care</v>
      </c>
    </row>
    <row r="847" spans="1:7" x14ac:dyDescent="0.25">
      <c r="A847" s="8" t="s">
        <v>1969</v>
      </c>
      <c r="B847" s="2" t="s">
        <v>1970</v>
      </c>
      <c r="C847" s="22" t="str">
        <f>VLOOKUP($A847,'NAICS with notes'!$A:$K,7,FALSE)</f>
        <v>Local</v>
      </c>
      <c r="D847" s="22">
        <f>VLOOKUP($A847,'NAICS with notes'!$A:$K,8,FALSE)</f>
        <v>103</v>
      </c>
      <c r="E847" s="22" t="str">
        <f>VLOOKUP($A847,'NAICS with notes'!$A:$K,9,FALSE)</f>
        <v>Local Health Services</v>
      </c>
      <c r="F847" s="22">
        <f>VLOOKUP($A847,'NAICS with notes'!$A:$K,10,FALSE)</f>
        <v>4</v>
      </c>
      <c r="G847" s="22" t="str">
        <f>VLOOKUP($A847,'NAICS with notes'!$A:$K,11,FALSE)</f>
        <v>Home and Residential Care</v>
      </c>
    </row>
    <row r="848" spans="1:7" x14ac:dyDescent="0.25">
      <c r="A848" s="8" t="s">
        <v>1971</v>
      </c>
      <c r="B848" s="2" t="s">
        <v>1972</v>
      </c>
      <c r="C848" s="22" t="str">
        <f>VLOOKUP($A848,'NAICS with notes'!$A:$K,7,FALSE)</f>
        <v>Local</v>
      </c>
      <c r="D848" s="22">
        <f>VLOOKUP($A848,'NAICS with notes'!$A:$K,8,FALSE)</f>
        <v>103</v>
      </c>
      <c r="E848" s="22" t="str">
        <f>VLOOKUP($A848,'NAICS with notes'!$A:$K,9,FALSE)</f>
        <v>Local Health Services</v>
      </c>
      <c r="F848" s="22">
        <f>VLOOKUP($A848,'NAICS with notes'!$A:$K,10,FALSE)</f>
        <v>4</v>
      </c>
      <c r="G848" s="22" t="str">
        <f>VLOOKUP($A848,'NAICS with notes'!$A:$K,11,FALSE)</f>
        <v>Home and Residential Care</v>
      </c>
    </row>
    <row r="849" spans="1:7" x14ac:dyDescent="0.25">
      <c r="A849" s="8" t="s">
        <v>1973</v>
      </c>
      <c r="B849" s="2" t="s">
        <v>1974</v>
      </c>
      <c r="C849" s="22" t="str">
        <f>VLOOKUP($A849,'NAICS with notes'!$A:$K,7,FALSE)</f>
        <v>Local</v>
      </c>
      <c r="D849" s="22">
        <f>VLOOKUP($A849,'NAICS with notes'!$A:$K,8,FALSE)</f>
        <v>103</v>
      </c>
      <c r="E849" s="22" t="str">
        <f>VLOOKUP($A849,'NAICS with notes'!$A:$K,9,FALSE)</f>
        <v>Local Health Services</v>
      </c>
      <c r="F849" s="22">
        <f>VLOOKUP($A849,'NAICS with notes'!$A:$K,10,FALSE)</f>
        <v>4</v>
      </c>
      <c r="G849" s="22" t="str">
        <f>VLOOKUP($A849,'NAICS with notes'!$A:$K,11,FALSE)</f>
        <v>Home and Residential Care</v>
      </c>
    </row>
    <row r="850" spans="1:7" x14ac:dyDescent="0.25">
      <c r="A850" s="8" t="s">
        <v>1975</v>
      </c>
      <c r="B850" s="2" t="s">
        <v>1976</v>
      </c>
      <c r="C850" s="22" t="str">
        <f>VLOOKUP($A850,'NAICS with notes'!$A:$K,7,FALSE)</f>
        <v>Local</v>
      </c>
      <c r="D850" s="22">
        <f>VLOOKUP($A850,'NAICS with notes'!$A:$K,8,FALSE)</f>
        <v>103</v>
      </c>
      <c r="E850" s="22" t="str">
        <f>VLOOKUP($A850,'NAICS with notes'!$A:$K,9,FALSE)</f>
        <v>Local Health Services</v>
      </c>
      <c r="F850" s="22">
        <f>VLOOKUP($A850,'NAICS with notes'!$A:$K,10,FALSE)</f>
        <v>5</v>
      </c>
      <c r="G850" s="22" t="str">
        <f>VLOOKUP($A850,'NAICS with notes'!$A:$K,11,FALSE)</f>
        <v>Funeral Service and Crematories</v>
      </c>
    </row>
    <row r="851" spans="1:7" x14ac:dyDescent="0.25">
      <c r="A851" s="8" t="s">
        <v>1978</v>
      </c>
      <c r="B851" s="2" t="s">
        <v>1979</v>
      </c>
      <c r="C851" s="22" t="str">
        <f>VLOOKUP($A851,'NAICS with notes'!$A:$K,7,FALSE)</f>
        <v>Local</v>
      </c>
      <c r="D851" s="22">
        <f>VLOOKUP($A851,'NAICS with notes'!$A:$K,8,FALSE)</f>
        <v>103</v>
      </c>
      <c r="E851" s="22" t="str">
        <f>VLOOKUP($A851,'NAICS with notes'!$A:$K,9,FALSE)</f>
        <v>Local Health Services</v>
      </c>
      <c r="F851" s="22">
        <f>VLOOKUP($A851,'NAICS with notes'!$A:$K,10,FALSE)</f>
        <v>5</v>
      </c>
      <c r="G851" s="22" t="str">
        <f>VLOOKUP($A851,'NAICS with notes'!$A:$K,11,FALSE)</f>
        <v>Funeral Service and Crematories</v>
      </c>
    </row>
    <row r="852" spans="1:7" x14ac:dyDescent="0.25">
      <c r="A852" s="8" t="s">
        <v>1980</v>
      </c>
      <c r="B852" s="2" t="s">
        <v>1981</v>
      </c>
      <c r="C852" s="22" t="str">
        <f>VLOOKUP($A852,'NAICS with notes'!$A:$K,7,FALSE)</f>
        <v>Local</v>
      </c>
      <c r="D852" s="22">
        <f>VLOOKUP($A852,'NAICS with notes'!$A:$K,8,FALSE)</f>
        <v>103</v>
      </c>
      <c r="E852" s="22" t="str">
        <f>VLOOKUP($A852,'NAICS with notes'!$A:$K,9,FALSE)</f>
        <v>Local Health Services</v>
      </c>
      <c r="F852" s="22">
        <f>VLOOKUP($A852,'NAICS with notes'!$A:$K,10,FALSE)</f>
        <v>6</v>
      </c>
      <c r="G852" s="22" t="str">
        <f>VLOOKUP($A852,'NAICS with notes'!$A:$K,11,FALSE)</f>
        <v>Medical Equipment Distribution and Rental</v>
      </c>
    </row>
    <row r="853" spans="1:7" x14ac:dyDescent="0.25">
      <c r="A853" s="8" t="s">
        <v>1983</v>
      </c>
      <c r="B853" s="2" t="s">
        <v>1984</v>
      </c>
      <c r="C853" s="22" t="str">
        <f>VLOOKUP($A853,'NAICS with notes'!$A:$K,7,FALSE)</f>
        <v>Local</v>
      </c>
      <c r="D853" s="22">
        <f>VLOOKUP($A853,'NAICS with notes'!$A:$K,8,FALSE)</f>
        <v>103</v>
      </c>
      <c r="E853" s="22" t="str">
        <f>VLOOKUP($A853,'NAICS with notes'!$A:$K,9,FALSE)</f>
        <v>Local Health Services</v>
      </c>
      <c r="F853" s="22">
        <f>VLOOKUP($A853,'NAICS with notes'!$A:$K,10,FALSE)</f>
        <v>7</v>
      </c>
      <c r="G853" s="22" t="str">
        <f>VLOOKUP($A853,'NAICS with notes'!$A:$K,11,FALSE)</f>
        <v>Drug Stores</v>
      </c>
    </row>
    <row r="854" spans="1:7" x14ac:dyDescent="0.25">
      <c r="A854" s="8" t="s">
        <v>1986</v>
      </c>
      <c r="B854" s="2" t="s">
        <v>1987</v>
      </c>
      <c r="C854" s="22" t="str">
        <f>VLOOKUP($A854,'NAICS with notes'!$A:$K,7,FALSE)</f>
        <v>Local</v>
      </c>
      <c r="D854" s="22">
        <f>VLOOKUP($A854,'NAICS with notes'!$A:$K,8,FALSE)</f>
        <v>103</v>
      </c>
      <c r="E854" s="22" t="str">
        <f>VLOOKUP($A854,'NAICS with notes'!$A:$K,9,FALSE)</f>
        <v>Local Health Services</v>
      </c>
      <c r="F854" s="22">
        <f>VLOOKUP($A854,'NAICS with notes'!$A:$K,10,FALSE)</f>
        <v>8</v>
      </c>
      <c r="G854" s="22" t="str">
        <f>VLOOKUP($A854,'NAICS with notes'!$A:$K,11,FALSE)</f>
        <v>Optical Goods Retailing</v>
      </c>
    </row>
    <row r="855" spans="1:7" x14ac:dyDescent="0.25">
      <c r="A855" s="8" t="s">
        <v>2687</v>
      </c>
      <c r="B855" s="2" t="s">
        <v>2688</v>
      </c>
      <c r="C855" s="22" t="str">
        <f>VLOOKUP($A855,'NAICS with notes'!$A:$K,7,FALSE)</f>
        <v>Local</v>
      </c>
      <c r="D855" s="22">
        <f>VLOOKUP($A855,'NAICS with notes'!$A:$K,8,FALSE)</f>
        <v>104</v>
      </c>
      <c r="E855" s="22" t="str">
        <f>VLOOKUP($A855,'NAICS with notes'!$A:$K,9,FALSE)</f>
        <v>Local Utilities</v>
      </c>
      <c r="F855" s="22">
        <f>VLOOKUP($A855,'NAICS with notes'!$A:$K,10,FALSE)</f>
        <v>1</v>
      </c>
      <c r="G855" s="22" t="str">
        <f>VLOOKUP($A855,'NAICS with notes'!$A:$K,11,FALSE)</f>
        <v>Communications Services</v>
      </c>
    </row>
    <row r="856" spans="1:7" x14ac:dyDescent="0.25">
      <c r="A856" s="8" t="s">
        <v>2689</v>
      </c>
      <c r="B856" s="2" t="s">
        <v>1990</v>
      </c>
      <c r="C856" s="22" t="str">
        <f>VLOOKUP($A856,'NAICS with notes'!$A:$K,7,FALSE)</f>
        <v>Local</v>
      </c>
      <c r="D856" s="22">
        <f>VLOOKUP($A856,'NAICS with notes'!$A:$K,8,FALSE)</f>
        <v>104</v>
      </c>
      <c r="E856" s="22" t="str">
        <f>VLOOKUP($A856,'NAICS with notes'!$A:$K,9,FALSE)</f>
        <v>Local Utilities</v>
      </c>
      <c r="F856" s="22">
        <f>VLOOKUP($A856,'NAICS with notes'!$A:$K,10,FALSE)</f>
        <v>1</v>
      </c>
      <c r="G856" s="22" t="str">
        <f>VLOOKUP($A856,'NAICS with notes'!$A:$K,11,FALSE)</f>
        <v>Communications Services</v>
      </c>
    </row>
    <row r="857" spans="1:7" x14ac:dyDescent="0.25">
      <c r="A857" s="8" t="s">
        <v>2690</v>
      </c>
      <c r="B857" s="2" t="s">
        <v>1993</v>
      </c>
      <c r="C857" s="22" t="str">
        <f>VLOOKUP($A857,'NAICS with notes'!$A:$K,7,FALSE)</f>
        <v>Local</v>
      </c>
      <c r="D857" s="22">
        <f>VLOOKUP($A857,'NAICS with notes'!$A:$K,8,FALSE)</f>
        <v>104</v>
      </c>
      <c r="E857" s="22" t="str">
        <f>VLOOKUP($A857,'NAICS with notes'!$A:$K,9,FALSE)</f>
        <v>Local Utilities</v>
      </c>
      <c r="F857" s="22">
        <f>VLOOKUP($A857,'NAICS with notes'!$A:$K,10,FALSE)</f>
        <v>1</v>
      </c>
      <c r="G857" s="22" t="str">
        <f>VLOOKUP($A857,'NAICS with notes'!$A:$K,11,FALSE)</f>
        <v>Communications Services</v>
      </c>
    </row>
    <row r="858" spans="1:7" x14ac:dyDescent="0.25">
      <c r="A858" s="8" t="s">
        <v>2691</v>
      </c>
      <c r="B858" s="2" t="s">
        <v>2692</v>
      </c>
      <c r="C858" s="22" t="str">
        <f>VLOOKUP($A858,'NAICS with notes'!$A:$K,7,FALSE)</f>
        <v>Local</v>
      </c>
      <c r="D858" s="22">
        <f>VLOOKUP($A858,'NAICS with notes'!$A:$K,8,FALSE)</f>
        <v>104</v>
      </c>
      <c r="E858" s="22" t="str">
        <f>VLOOKUP($A858,'NAICS with notes'!$A:$K,9,FALSE)</f>
        <v>Local Utilities</v>
      </c>
      <c r="F858" s="22">
        <f>VLOOKUP($A858,'NAICS with notes'!$A:$K,10,FALSE)</f>
        <v>1</v>
      </c>
      <c r="G858" s="22" t="str">
        <f>VLOOKUP($A858,'NAICS with notes'!$A:$K,11,FALSE)</f>
        <v>Communications Services</v>
      </c>
    </row>
    <row r="859" spans="1:7" x14ac:dyDescent="0.25">
      <c r="A859" s="8" t="s">
        <v>1994</v>
      </c>
      <c r="B859" s="2" t="s">
        <v>1995</v>
      </c>
      <c r="C859" s="22" t="str">
        <f>VLOOKUP($A859,'NAICS with notes'!$A:$K,7,FALSE)</f>
        <v>Local</v>
      </c>
      <c r="D859" s="22">
        <f>VLOOKUP($A859,'NAICS with notes'!$A:$K,8,FALSE)</f>
        <v>104</v>
      </c>
      <c r="E859" s="22" t="str">
        <f>VLOOKUP($A859,'NAICS with notes'!$A:$K,9,FALSE)</f>
        <v>Local Utilities</v>
      </c>
      <c r="F859" s="22">
        <f>VLOOKUP($A859,'NAICS with notes'!$A:$K,10,FALSE)</f>
        <v>2</v>
      </c>
      <c r="G859" s="22" t="str">
        <f>VLOOKUP($A859,'NAICS with notes'!$A:$K,11,FALSE)</f>
        <v>Electric Power Distribition</v>
      </c>
    </row>
    <row r="860" spans="1:7" x14ac:dyDescent="0.25">
      <c r="A860" s="8" t="s">
        <v>1997</v>
      </c>
      <c r="B860" s="2" t="s">
        <v>1998</v>
      </c>
      <c r="C860" s="22" t="str">
        <f>VLOOKUP($A860,'NAICS with notes'!$A:$K,7,FALSE)</f>
        <v>Local</v>
      </c>
      <c r="D860" s="22">
        <f>VLOOKUP($A860,'NAICS with notes'!$A:$K,8,FALSE)</f>
        <v>104</v>
      </c>
      <c r="E860" s="22" t="str">
        <f>VLOOKUP($A860,'NAICS with notes'!$A:$K,9,FALSE)</f>
        <v>Local Utilities</v>
      </c>
      <c r="F860" s="22">
        <f>VLOOKUP($A860,'NAICS with notes'!$A:$K,10,FALSE)</f>
        <v>3</v>
      </c>
      <c r="G860" s="22" t="str">
        <f>VLOOKUP($A860,'NAICS with notes'!$A:$K,11,FALSE)</f>
        <v>Natural Gas Distribution</v>
      </c>
    </row>
    <row r="861" spans="1:7" x14ac:dyDescent="0.25">
      <c r="A861" s="8" t="s">
        <v>1999</v>
      </c>
      <c r="B861" s="2" t="s">
        <v>2796</v>
      </c>
      <c r="C861" s="22" t="str">
        <f>VLOOKUP($A861,'NAICS with notes'!$A:$K,7,FALSE)</f>
        <v>Local</v>
      </c>
      <c r="D861" s="22">
        <f>VLOOKUP($A861,'NAICS with notes'!$A:$K,8,FALSE)</f>
        <v>104</v>
      </c>
      <c r="E861" s="22" t="str">
        <f>VLOOKUP($A861,'NAICS with notes'!$A:$K,9,FALSE)</f>
        <v>Local Utilities</v>
      </c>
      <c r="F861" s="22">
        <f>VLOOKUP($A861,'NAICS with notes'!$A:$K,10,FALSE)</f>
        <v>4</v>
      </c>
      <c r="G861" s="22" t="str">
        <f>VLOOKUP($A861,'NAICS with notes'!$A:$K,11,FALSE)</f>
        <v>Heating Oil and Other Fuel Dealers</v>
      </c>
    </row>
    <row r="862" spans="1:7" x14ac:dyDescent="0.25">
      <c r="A862" s="8" t="s">
        <v>2001</v>
      </c>
      <c r="B862" s="2" t="s">
        <v>2797</v>
      </c>
      <c r="C862" s="22" t="str">
        <f>VLOOKUP($A862,'NAICS with notes'!$A:$K,7,FALSE)</f>
        <v>Local</v>
      </c>
      <c r="D862" s="22">
        <f>VLOOKUP($A862,'NAICS with notes'!$A:$K,8,FALSE)</f>
        <v>104</v>
      </c>
      <c r="E862" s="22" t="str">
        <f>VLOOKUP($A862,'NAICS with notes'!$A:$K,9,FALSE)</f>
        <v>Local Utilities</v>
      </c>
      <c r="F862" s="22">
        <f>VLOOKUP($A862,'NAICS with notes'!$A:$K,10,FALSE)</f>
        <v>4</v>
      </c>
      <c r="G862" s="22" t="str">
        <f>VLOOKUP($A862,'NAICS with notes'!$A:$K,11,FALSE)</f>
        <v>Heating Oil and Other Fuel Dealers</v>
      </c>
    </row>
    <row r="863" spans="1:7" x14ac:dyDescent="0.25">
      <c r="A863" s="8" t="s">
        <v>2002</v>
      </c>
      <c r="B863" s="2" t="s">
        <v>2003</v>
      </c>
      <c r="C863" s="22" t="str">
        <f>VLOOKUP($A863,'NAICS with notes'!$A:$K,7,FALSE)</f>
        <v>Local</v>
      </c>
      <c r="D863" s="22">
        <f>VLOOKUP($A863,'NAICS with notes'!$A:$K,8,FALSE)</f>
        <v>104</v>
      </c>
      <c r="E863" s="22" t="str">
        <f>VLOOKUP($A863,'NAICS with notes'!$A:$K,9,FALSE)</f>
        <v>Local Utilities</v>
      </c>
      <c r="F863" s="22">
        <f>VLOOKUP($A863,'NAICS with notes'!$A:$K,10,FALSE)</f>
        <v>4</v>
      </c>
      <c r="G863" s="22" t="str">
        <f>VLOOKUP($A863,'NAICS with notes'!$A:$K,11,FALSE)</f>
        <v>Heating Oil and Other Fuel Dealers</v>
      </c>
    </row>
    <row r="864" spans="1:7" x14ac:dyDescent="0.25">
      <c r="A864" s="8" t="s">
        <v>2005</v>
      </c>
      <c r="B864" s="2" t="s">
        <v>2006</v>
      </c>
      <c r="C864" s="22" t="str">
        <f>VLOOKUP($A864,'NAICS with notes'!$A:$K,7,FALSE)</f>
        <v>Local</v>
      </c>
      <c r="D864" s="22">
        <f>VLOOKUP($A864,'NAICS with notes'!$A:$K,8,FALSE)</f>
        <v>104</v>
      </c>
      <c r="E864" s="22" t="str">
        <f>VLOOKUP($A864,'NAICS with notes'!$A:$K,9,FALSE)</f>
        <v>Local Utilities</v>
      </c>
      <c r="F864" s="22">
        <f>VLOOKUP($A864,'NAICS with notes'!$A:$K,10,FALSE)</f>
        <v>5</v>
      </c>
      <c r="G864" s="22" t="str">
        <f>VLOOKUP($A864,'NAICS with notes'!$A:$K,11,FALSE)</f>
        <v>Sanitary Services</v>
      </c>
    </row>
    <row r="865" spans="1:7" x14ac:dyDescent="0.25">
      <c r="A865" s="8" t="s">
        <v>2007</v>
      </c>
      <c r="B865" s="2" t="s">
        <v>2008</v>
      </c>
      <c r="C865" s="22" t="str">
        <f>VLOOKUP($A865,'NAICS with notes'!$A:$K,7,FALSE)</f>
        <v>Local</v>
      </c>
      <c r="D865" s="22">
        <f>VLOOKUP($A865,'NAICS with notes'!$A:$K,8,FALSE)</f>
        <v>104</v>
      </c>
      <c r="E865" s="22" t="str">
        <f>VLOOKUP($A865,'NAICS with notes'!$A:$K,9,FALSE)</f>
        <v>Local Utilities</v>
      </c>
      <c r="F865" s="22">
        <f>VLOOKUP($A865,'NAICS with notes'!$A:$K,10,FALSE)</f>
        <v>5</v>
      </c>
      <c r="G865" s="22" t="str">
        <f>VLOOKUP($A865,'NAICS with notes'!$A:$K,11,FALSE)</f>
        <v>Sanitary Services</v>
      </c>
    </row>
    <row r="866" spans="1:7" x14ac:dyDescent="0.25">
      <c r="A866" s="8" t="s">
        <v>2009</v>
      </c>
      <c r="B866" s="2" t="s">
        <v>2010</v>
      </c>
      <c r="C866" s="22" t="str">
        <f>VLOOKUP($A866,'NAICS with notes'!$A:$K,7,FALSE)</f>
        <v>Local</v>
      </c>
      <c r="D866" s="22">
        <f>VLOOKUP($A866,'NAICS with notes'!$A:$K,8,FALSE)</f>
        <v>104</v>
      </c>
      <c r="E866" s="22" t="str">
        <f>VLOOKUP($A866,'NAICS with notes'!$A:$K,9,FALSE)</f>
        <v>Local Utilities</v>
      </c>
      <c r="F866" s="22">
        <f>VLOOKUP($A866,'NAICS with notes'!$A:$K,10,FALSE)</f>
        <v>5</v>
      </c>
      <c r="G866" s="22" t="str">
        <f>VLOOKUP($A866,'NAICS with notes'!$A:$K,11,FALSE)</f>
        <v>Sanitary Services</v>
      </c>
    </row>
    <row r="867" spans="1:7" x14ac:dyDescent="0.25">
      <c r="A867" s="8" t="s">
        <v>2011</v>
      </c>
      <c r="B867" s="2" t="s">
        <v>2012</v>
      </c>
      <c r="C867" s="22" t="str">
        <f>VLOOKUP($A867,'NAICS with notes'!$A:$K,7,FALSE)</f>
        <v>Local</v>
      </c>
      <c r="D867" s="22">
        <f>VLOOKUP($A867,'NAICS with notes'!$A:$K,8,FALSE)</f>
        <v>105</v>
      </c>
      <c r="E867" s="22" t="str">
        <f>VLOOKUP($A867,'NAICS with notes'!$A:$K,9,FALSE)</f>
        <v>Local Logistical Services</v>
      </c>
      <c r="F867" s="22">
        <f>VLOOKUP($A867,'NAICS with notes'!$A:$K,10,FALSE)</f>
        <v>1</v>
      </c>
      <c r="G867" s="22" t="str">
        <f>VLOOKUP($A867,'NAICS with notes'!$A:$K,11,FALSE)</f>
        <v>Local Passenger Transportation</v>
      </c>
    </row>
    <row r="868" spans="1:7" x14ac:dyDescent="0.25">
      <c r="A868" s="8" t="s">
        <v>2015</v>
      </c>
      <c r="B868" s="2" t="s">
        <v>2016</v>
      </c>
      <c r="C868" s="22" t="str">
        <f>VLOOKUP($A868,'NAICS with notes'!$A:$K,7,FALSE)</f>
        <v>Local</v>
      </c>
      <c r="D868" s="22">
        <f>VLOOKUP($A868,'NAICS with notes'!$A:$K,8,FALSE)</f>
        <v>105</v>
      </c>
      <c r="E868" s="22" t="str">
        <f>VLOOKUP($A868,'NAICS with notes'!$A:$K,9,FALSE)</f>
        <v>Local Logistical Services</v>
      </c>
      <c r="F868" s="22">
        <f>VLOOKUP($A868,'NAICS with notes'!$A:$K,10,FALSE)</f>
        <v>1</v>
      </c>
      <c r="G868" s="22" t="str">
        <f>VLOOKUP($A868,'NAICS with notes'!$A:$K,11,FALSE)</f>
        <v>Local Passenger Transportation</v>
      </c>
    </row>
    <row r="869" spans="1:7" x14ac:dyDescent="0.25">
      <c r="A869" s="8" t="s">
        <v>2017</v>
      </c>
      <c r="B869" s="2" t="s">
        <v>2018</v>
      </c>
      <c r="C869" s="22" t="str">
        <f>VLOOKUP($A869,'NAICS with notes'!$A:$K,7,FALSE)</f>
        <v>Local</v>
      </c>
      <c r="D869" s="22">
        <f>VLOOKUP($A869,'NAICS with notes'!$A:$K,8,FALSE)</f>
        <v>105</v>
      </c>
      <c r="E869" s="22" t="str">
        <f>VLOOKUP($A869,'NAICS with notes'!$A:$K,9,FALSE)</f>
        <v>Local Logistical Services</v>
      </c>
      <c r="F869" s="22">
        <f>VLOOKUP($A869,'NAICS with notes'!$A:$K,10,FALSE)</f>
        <v>1</v>
      </c>
      <c r="G869" s="22" t="str">
        <f>VLOOKUP($A869,'NAICS with notes'!$A:$K,11,FALSE)</f>
        <v>Local Passenger Transportation</v>
      </c>
    </row>
    <row r="870" spans="1:7" x14ac:dyDescent="0.25">
      <c r="A870" s="8" t="s">
        <v>2019</v>
      </c>
      <c r="B870" s="2" t="s">
        <v>2020</v>
      </c>
      <c r="C870" s="22" t="str">
        <f>VLOOKUP($A870,'NAICS with notes'!$A:$K,7,FALSE)</f>
        <v>Local</v>
      </c>
      <c r="D870" s="22">
        <f>VLOOKUP($A870,'NAICS with notes'!$A:$K,8,FALSE)</f>
        <v>105</v>
      </c>
      <c r="E870" s="22" t="str">
        <f>VLOOKUP($A870,'NAICS with notes'!$A:$K,9,FALSE)</f>
        <v>Local Logistical Services</v>
      </c>
      <c r="F870" s="22">
        <f>VLOOKUP($A870,'NAICS with notes'!$A:$K,10,FALSE)</f>
        <v>1</v>
      </c>
      <c r="G870" s="22" t="str">
        <f>VLOOKUP($A870,'NAICS with notes'!$A:$K,11,FALSE)</f>
        <v>Local Passenger Transportation</v>
      </c>
    </row>
    <row r="871" spans="1:7" x14ac:dyDescent="0.25">
      <c r="A871" s="8" t="s">
        <v>2021</v>
      </c>
      <c r="B871" s="2" t="s">
        <v>2022</v>
      </c>
      <c r="C871" s="22" t="str">
        <f>VLOOKUP($A871,'NAICS with notes'!$A:$K,7,FALSE)</f>
        <v>Local</v>
      </c>
      <c r="D871" s="22">
        <f>VLOOKUP($A871,'NAICS with notes'!$A:$K,8,FALSE)</f>
        <v>105</v>
      </c>
      <c r="E871" s="22" t="str">
        <f>VLOOKUP($A871,'NAICS with notes'!$A:$K,9,FALSE)</f>
        <v>Local Logistical Services</v>
      </c>
      <c r="F871" s="22">
        <f>VLOOKUP($A871,'NAICS with notes'!$A:$K,10,FALSE)</f>
        <v>1</v>
      </c>
      <c r="G871" s="22" t="str">
        <f>VLOOKUP($A871,'NAICS with notes'!$A:$K,11,FALSE)</f>
        <v>Local Passenger Transportation</v>
      </c>
    </row>
    <row r="872" spans="1:7" x14ac:dyDescent="0.25">
      <c r="A872" s="8" t="s">
        <v>2023</v>
      </c>
      <c r="B872" s="2" t="s">
        <v>2024</v>
      </c>
      <c r="C872" s="22" t="str">
        <f>VLOOKUP($A872,'NAICS with notes'!$A:$K,7,FALSE)</f>
        <v>Local</v>
      </c>
      <c r="D872" s="22">
        <f>VLOOKUP($A872,'NAICS with notes'!$A:$K,8,FALSE)</f>
        <v>105</v>
      </c>
      <c r="E872" s="22" t="str">
        <f>VLOOKUP($A872,'NAICS with notes'!$A:$K,9,FALSE)</f>
        <v>Local Logistical Services</v>
      </c>
      <c r="F872" s="22">
        <f>VLOOKUP($A872,'NAICS with notes'!$A:$K,10,FALSE)</f>
        <v>1</v>
      </c>
      <c r="G872" s="22" t="str">
        <f>VLOOKUP($A872,'NAICS with notes'!$A:$K,11,FALSE)</f>
        <v>Local Passenger Transportation</v>
      </c>
    </row>
    <row r="873" spans="1:7" x14ac:dyDescent="0.25">
      <c r="A873" s="8" t="s">
        <v>2025</v>
      </c>
      <c r="B873" s="2" t="s">
        <v>2026</v>
      </c>
      <c r="C873" s="22" t="str">
        <f>VLOOKUP($A873,'NAICS with notes'!$A:$K,7,FALSE)</f>
        <v>Local</v>
      </c>
      <c r="D873" s="22">
        <f>VLOOKUP($A873,'NAICS with notes'!$A:$K,8,FALSE)</f>
        <v>105</v>
      </c>
      <c r="E873" s="22" t="str">
        <f>VLOOKUP($A873,'NAICS with notes'!$A:$K,9,FALSE)</f>
        <v>Local Logistical Services</v>
      </c>
      <c r="F873" s="22">
        <f>VLOOKUP($A873,'NAICS with notes'!$A:$K,10,FALSE)</f>
        <v>1</v>
      </c>
      <c r="G873" s="22" t="str">
        <f>VLOOKUP($A873,'NAICS with notes'!$A:$K,11,FALSE)</f>
        <v>Local Passenger Transportation</v>
      </c>
    </row>
    <row r="874" spans="1:7" x14ac:dyDescent="0.25">
      <c r="A874" s="8" t="s">
        <v>2027</v>
      </c>
      <c r="B874" s="2" t="s">
        <v>2028</v>
      </c>
      <c r="C874" s="22" t="str">
        <f>VLOOKUP($A874,'NAICS with notes'!$A:$K,7,FALSE)</f>
        <v>Local</v>
      </c>
      <c r="D874" s="22">
        <f>VLOOKUP($A874,'NAICS with notes'!$A:$K,8,FALSE)</f>
        <v>105</v>
      </c>
      <c r="E874" s="22" t="str">
        <f>VLOOKUP($A874,'NAICS with notes'!$A:$K,9,FALSE)</f>
        <v>Local Logistical Services</v>
      </c>
      <c r="F874" s="22">
        <f>VLOOKUP($A874,'NAICS with notes'!$A:$K,10,FALSE)</f>
        <v>2</v>
      </c>
      <c r="G874" s="22" t="str">
        <f>VLOOKUP($A874,'NAICS with notes'!$A:$K,11,FALSE)</f>
        <v>Local Transportation Services</v>
      </c>
    </row>
    <row r="875" spans="1:7" x14ac:dyDescent="0.25">
      <c r="A875" s="8" t="s">
        <v>2030</v>
      </c>
      <c r="B875" s="2" t="s">
        <v>2031</v>
      </c>
      <c r="C875" s="22" t="str">
        <f>VLOOKUP($A875,'NAICS with notes'!$A:$K,7,FALSE)</f>
        <v>Local</v>
      </c>
      <c r="D875" s="22">
        <f>VLOOKUP($A875,'NAICS with notes'!$A:$K,8,FALSE)</f>
        <v>105</v>
      </c>
      <c r="E875" s="22" t="str">
        <f>VLOOKUP($A875,'NAICS with notes'!$A:$K,9,FALSE)</f>
        <v>Local Logistical Services</v>
      </c>
      <c r="F875" s="22">
        <f>VLOOKUP($A875,'NAICS with notes'!$A:$K,10,FALSE)</f>
        <v>2</v>
      </c>
      <c r="G875" s="22" t="str">
        <f>VLOOKUP($A875,'NAICS with notes'!$A:$K,11,FALSE)</f>
        <v>Local Transportation Services</v>
      </c>
    </row>
    <row r="876" spans="1:7" x14ac:dyDescent="0.25">
      <c r="A876" s="8" t="s">
        <v>2032</v>
      </c>
      <c r="B876" s="2" t="s">
        <v>2033</v>
      </c>
      <c r="C876" s="22" t="str">
        <f>VLOOKUP($A876,'NAICS with notes'!$A:$K,7,FALSE)</f>
        <v>Local</v>
      </c>
      <c r="D876" s="22">
        <f>VLOOKUP($A876,'NAICS with notes'!$A:$K,8,FALSE)</f>
        <v>105</v>
      </c>
      <c r="E876" s="22" t="str">
        <f>VLOOKUP($A876,'NAICS with notes'!$A:$K,9,FALSE)</f>
        <v>Local Logistical Services</v>
      </c>
      <c r="F876" s="22">
        <f>VLOOKUP($A876,'NAICS with notes'!$A:$K,10,FALSE)</f>
        <v>2</v>
      </c>
      <c r="G876" s="22" t="str">
        <f>VLOOKUP($A876,'NAICS with notes'!$A:$K,11,FALSE)</f>
        <v>Local Transportation Services</v>
      </c>
    </row>
    <row r="877" spans="1:7" x14ac:dyDescent="0.25">
      <c r="A877" s="8" t="s">
        <v>2034</v>
      </c>
      <c r="B877" s="2" t="s">
        <v>2035</v>
      </c>
      <c r="C877" s="22" t="str">
        <f>VLOOKUP($A877,'NAICS with notes'!$A:$K,7,FALSE)</f>
        <v>Local</v>
      </c>
      <c r="D877" s="22">
        <f>VLOOKUP($A877,'NAICS with notes'!$A:$K,8,FALSE)</f>
        <v>105</v>
      </c>
      <c r="E877" s="22" t="str">
        <f>VLOOKUP($A877,'NAICS with notes'!$A:$K,9,FALSE)</f>
        <v>Local Logistical Services</v>
      </c>
      <c r="F877" s="22">
        <f>VLOOKUP($A877,'NAICS with notes'!$A:$K,10,FALSE)</f>
        <v>2</v>
      </c>
      <c r="G877" s="22" t="str">
        <f>VLOOKUP($A877,'NAICS with notes'!$A:$K,11,FALSE)</f>
        <v>Local Transportation Services</v>
      </c>
    </row>
    <row r="878" spans="1:7" x14ac:dyDescent="0.25">
      <c r="A878" s="8" t="s">
        <v>2036</v>
      </c>
      <c r="B878" s="2" t="s">
        <v>2037</v>
      </c>
      <c r="C878" s="22" t="str">
        <f>VLOOKUP($A878,'NAICS with notes'!$A:$K,7,FALSE)</f>
        <v>Local</v>
      </c>
      <c r="D878" s="22">
        <f>VLOOKUP($A878,'NAICS with notes'!$A:$K,8,FALSE)</f>
        <v>105</v>
      </c>
      <c r="E878" s="22" t="str">
        <f>VLOOKUP($A878,'NAICS with notes'!$A:$K,9,FALSE)</f>
        <v>Local Logistical Services</v>
      </c>
      <c r="F878" s="22">
        <f>VLOOKUP($A878,'NAICS with notes'!$A:$K,10,FALSE)</f>
        <v>2</v>
      </c>
      <c r="G878" s="22" t="str">
        <f>VLOOKUP($A878,'NAICS with notes'!$A:$K,11,FALSE)</f>
        <v>Local Transportation Services</v>
      </c>
    </row>
    <row r="879" spans="1:7" x14ac:dyDescent="0.25">
      <c r="A879" s="8" t="s">
        <v>2038</v>
      </c>
      <c r="B879" s="2" t="s">
        <v>2039</v>
      </c>
      <c r="C879" s="22" t="str">
        <f>VLOOKUP($A879,'NAICS with notes'!$A:$K,7,FALSE)</f>
        <v>Local</v>
      </c>
      <c r="D879" s="22">
        <f>VLOOKUP($A879,'NAICS with notes'!$A:$K,8,FALSE)</f>
        <v>105</v>
      </c>
      <c r="E879" s="22" t="str">
        <f>VLOOKUP($A879,'NAICS with notes'!$A:$K,9,FALSE)</f>
        <v>Local Logistical Services</v>
      </c>
      <c r="F879" s="22">
        <f>VLOOKUP($A879,'NAICS with notes'!$A:$K,10,FALSE)</f>
        <v>2</v>
      </c>
      <c r="G879" s="22" t="str">
        <f>VLOOKUP($A879,'NAICS with notes'!$A:$K,11,FALSE)</f>
        <v>Local Transportation Services</v>
      </c>
    </row>
    <row r="880" spans="1:7" x14ac:dyDescent="0.25">
      <c r="A880" s="8" t="s">
        <v>2040</v>
      </c>
      <c r="B880" s="2" t="s">
        <v>2041</v>
      </c>
      <c r="C880" s="22" t="str">
        <f>VLOOKUP($A880,'NAICS with notes'!$A:$K,7,FALSE)</f>
        <v>Local</v>
      </c>
      <c r="D880" s="22">
        <f>VLOOKUP($A880,'NAICS with notes'!$A:$K,8,FALSE)</f>
        <v>105</v>
      </c>
      <c r="E880" s="22" t="str">
        <f>VLOOKUP($A880,'NAICS with notes'!$A:$K,9,FALSE)</f>
        <v>Local Logistical Services</v>
      </c>
      <c r="F880" s="22">
        <f>VLOOKUP($A880,'NAICS with notes'!$A:$K,10,FALSE)</f>
        <v>2</v>
      </c>
      <c r="G880" s="22" t="str">
        <f>VLOOKUP($A880,'NAICS with notes'!$A:$K,11,FALSE)</f>
        <v>Local Transportation Services</v>
      </c>
    </row>
    <row r="881" spans="1:7" x14ac:dyDescent="0.25">
      <c r="A881" s="8" t="s">
        <v>2042</v>
      </c>
      <c r="B881" s="2" t="s">
        <v>2043</v>
      </c>
      <c r="C881" s="22" t="str">
        <f>VLOOKUP($A881,'NAICS with notes'!$A:$K,7,FALSE)</f>
        <v>Local</v>
      </c>
      <c r="D881" s="22">
        <f>VLOOKUP($A881,'NAICS with notes'!$A:$K,8,FALSE)</f>
        <v>105</v>
      </c>
      <c r="E881" s="22" t="str">
        <f>VLOOKUP($A881,'NAICS with notes'!$A:$K,9,FALSE)</f>
        <v>Local Logistical Services</v>
      </c>
      <c r="F881" s="22">
        <f>VLOOKUP($A881,'NAICS with notes'!$A:$K,10,FALSE)</f>
        <v>3</v>
      </c>
      <c r="G881" s="22" t="str">
        <f>VLOOKUP($A881,'NAICS with notes'!$A:$K,11,FALSE)</f>
        <v>Warehousing Services</v>
      </c>
    </row>
    <row r="882" spans="1:7" x14ac:dyDescent="0.25">
      <c r="A882" s="8" t="s">
        <v>2045</v>
      </c>
      <c r="B882" s="2" t="s">
        <v>2046</v>
      </c>
      <c r="C882" s="22" t="str">
        <f>VLOOKUP($A882,'NAICS with notes'!$A:$K,7,FALSE)</f>
        <v>Local</v>
      </c>
      <c r="D882" s="22">
        <f>VLOOKUP($A882,'NAICS with notes'!$A:$K,8,FALSE)</f>
        <v>105</v>
      </c>
      <c r="E882" s="22" t="str">
        <f>VLOOKUP($A882,'NAICS with notes'!$A:$K,9,FALSE)</f>
        <v>Local Logistical Services</v>
      </c>
      <c r="F882" s="22">
        <f>VLOOKUP($A882,'NAICS with notes'!$A:$K,10,FALSE)</f>
        <v>4</v>
      </c>
      <c r="G882" s="22" t="str">
        <f>VLOOKUP($A882,'NAICS with notes'!$A:$K,11,FALSE)</f>
        <v>Truck Leasing</v>
      </c>
    </row>
    <row r="883" spans="1:7" x14ac:dyDescent="0.25">
      <c r="A883" s="8" t="s">
        <v>2048</v>
      </c>
      <c r="B883" s="2" t="s">
        <v>2049</v>
      </c>
      <c r="C883" s="22" t="str">
        <f>VLOOKUP($A883,'NAICS with notes'!$A:$K,7,FALSE)</f>
        <v>Local</v>
      </c>
      <c r="D883" s="22">
        <f>VLOOKUP($A883,'NAICS with notes'!$A:$K,8,FALSE)</f>
        <v>105</v>
      </c>
      <c r="E883" s="22" t="str">
        <f>VLOOKUP($A883,'NAICS with notes'!$A:$K,9,FALSE)</f>
        <v>Local Logistical Services</v>
      </c>
      <c r="F883" s="22">
        <f>VLOOKUP($A883,'NAICS with notes'!$A:$K,10,FALSE)</f>
        <v>5</v>
      </c>
      <c r="G883" s="22" t="str">
        <f>VLOOKUP($A883,'NAICS with notes'!$A:$K,11,FALSE)</f>
        <v>Passenger Car Rental</v>
      </c>
    </row>
    <row r="884" spans="1:7" x14ac:dyDescent="0.25">
      <c r="A884" s="8" t="s">
        <v>2050</v>
      </c>
      <c r="B884" s="2" t="s">
        <v>2051</v>
      </c>
      <c r="C884" s="22" t="str">
        <f>VLOOKUP($A884,'NAICS with notes'!$A:$K,7,FALSE)</f>
        <v>Local</v>
      </c>
      <c r="D884" s="22">
        <f>VLOOKUP($A884,'NAICS with notes'!$A:$K,8,FALSE)</f>
        <v>106</v>
      </c>
      <c r="E884" s="22" t="str">
        <f>VLOOKUP($A884,'NAICS with notes'!$A:$K,9,FALSE)</f>
        <v>Local Household Goods and Services</v>
      </c>
      <c r="F884" s="22">
        <f>VLOOKUP($A884,'NAICS with notes'!$A:$K,10,FALSE)</f>
        <v>1</v>
      </c>
      <c r="G884" s="22" t="str">
        <f>VLOOKUP($A884,'NAICS with notes'!$A:$K,11,FALSE)</f>
        <v>Landscape and Horticultural Services</v>
      </c>
    </row>
    <row r="885" spans="1:7" x14ac:dyDescent="0.25">
      <c r="A885" s="8" t="s">
        <v>2054</v>
      </c>
      <c r="B885" s="2" t="s">
        <v>2055</v>
      </c>
      <c r="C885" s="22" t="str">
        <f>VLOOKUP($A885,'NAICS with notes'!$A:$K,7,FALSE)</f>
        <v>Local</v>
      </c>
      <c r="D885" s="22">
        <f>VLOOKUP($A885,'NAICS with notes'!$A:$K,8,FALSE)</f>
        <v>106</v>
      </c>
      <c r="E885" s="22" t="str">
        <f>VLOOKUP($A885,'NAICS with notes'!$A:$K,9,FALSE)</f>
        <v>Local Household Goods and Services</v>
      </c>
      <c r="F885" s="22">
        <f>VLOOKUP($A885,'NAICS with notes'!$A:$K,10,FALSE)</f>
        <v>2</v>
      </c>
      <c r="G885" s="22" t="str">
        <f>VLOOKUP($A885,'NAICS with notes'!$A:$K,11,FALSE)</f>
        <v>Electronics Repair</v>
      </c>
    </row>
    <row r="886" spans="1:7" x14ac:dyDescent="0.25">
      <c r="A886" s="8" t="s">
        <v>2057</v>
      </c>
      <c r="B886" s="2" t="s">
        <v>2058</v>
      </c>
      <c r="C886" s="22" t="str">
        <f>VLOOKUP($A886,'NAICS with notes'!$A:$K,7,FALSE)</f>
        <v>Local</v>
      </c>
      <c r="D886" s="22">
        <f>VLOOKUP($A886,'NAICS with notes'!$A:$K,8,FALSE)</f>
        <v>106</v>
      </c>
      <c r="E886" s="22" t="str">
        <f>VLOOKUP($A886,'NAICS with notes'!$A:$K,9,FALSE)</f>
        <v>Local Household Goods and Services</v>
      </c>
      <c r="F886" s="22">
        <f>VLOOKUP($A886,'NAICS with notes'!$A:$K,10,FALSE)</f>
        <v>2</v>
      </c>
      <c r="G886" s="22" t="str">
        <f>VLOOKUP($A886,'NAICS with notes'!$A:$K,11,FALSE)</f>
        <v>Electronics Repair</v>
      </c>
    </row>
    <row r="887" spans="1:7" x14ac:dyDescent="0.25">
      <c r="A887" s="8" t="s">
        <v>2059</v>
      </c>
      <c r="B887" s="2" t="s">
        <v>2060</v>
      </c>
      <c r="C887" s="22" t="str">
        <f>VLOOKUP($A887,'NAICS with notes'!$A:$K,7,FALSE)</f>
        <v>Local</v>
      </c>
      <c r="D887" s="22">
        <f>VLOOKUP($A887,'NAICS with notes'!$A:$K,8,FALSE)</f>
        <v>106</v>
      </c>
      <c r="E887" s="22" t="str">
        <f>VLOOKUP($A887,'NAICS with notes'!$A:$K,9,FALSE)</f>
        <v>Local Household Goods and Services</v>
      </c>
      <c r="F887" s="22">
        <f>VLOOKUP($A887,'NAICS with notes'!$A:$K,10,FALSE)</f>
        <v>3</v>
      </c>
      <c r="G887" s="22" t="str">
        <f>VLOOKUP($A887,'NAICS with notes'!$A:$K,11,FALSE)</f>
        <v>Appliance Retailing</v>
      </c>
    </row>
    <row r="888" spans="1:7" x14ac:dyDescent="0.25">
      <c r="A888" s="8" t="s">
        <v>2693</v>
      </c>
      <c r="B888" s="2" t="s">
        <v>2694</v>
      </c>
      <c r="C888" s="22" t="str">
        <f>VLOOKUP($A888,'NAICS with notes'!$A:$K,7,FALSE)</f>
        <v>Local</v>
      </c>
      <c r="D888" s="22">
        <f>VLOOKUP($A888,'NAICS with notes'!$A:$K,8,FALSE)</f>
        <v>106</v>
      </c>
      <c r="E888" s="22" t="str">
        <f>VLOOKUP($A888,'NAICS with notes'!$A:$K,9,FALSE)</f>
        <v>Local Household Goods and Services</v>
      </c>
      <c r="F888" s="22">
        <f>VLOOKUP($A888,'NAICS with notes'!$A:$K,10,FALSE)</f>
        <v>4</v>
      </c>
      <c r="G888" s="22" t="str">
        <f>VLOOKUP($A888,'NAICS with notes'!$A:$K,11,FALSE)</f>
        <v>Hardware Wholesaling</v>
      </c>
    </row>
    <row r="889" spans="1:7" x14ac:dyDescent="0.25">
      <c r="A889" s="8" t="s">
        <v>2065</v>
      </c>
      <c r="B889" s="2" t="s">
        <v>2066</v>
      </c>
      <c r="C889" s="22" t="str">
        <f>VLOOKUP($A889,'NAICS with notes'!$A:$K,7,FALSE)</f>
        <v>Local</v>
      </c>
      <c r="D889" s="22">
        <f>VLOOKUP($A889,'NAICS with notes'!$A:$K,8,FALSE)</f>
        <v>106</v>
      </c>
      <c r="E889" s="22" t="str">
        <f>VLOOKUP($A889,'NAICS with notes'!$A:$K,9,FALSE)</f>
        <v>Local Household Goods and Services</v>
      </c>
      <c r="F889" s="22">
        <f>VLOOKUP($A889,'NAICS with notes'!$A:$K,10,FALSE)</f>
        <v>5</v>
      </c>
      <c r="G889" s="22" t="str">
        <f>VLOOKUP($A889,'NAICS with notes'!$A:$K,11,FALSE)</f>
        <v>Hardware Retailing</v>
      </c>
    </row>
    <row r="890" spans="1:7" x14ac:dyDescent="0.25">
      <c r="A890" s="8" t="s">
        <v>2068</v>
      </c>
      <c r="B890" s="2" t="s">
        <v>2069</v>
      </c>
      <c r="C890" s="22" t="str">
        <f>VLOOKUP($A890,'NAICS with notes'!$A:$K,7,FALSE)</f>
        <v>Local</v>
      </c>
      <c r="D890" s="22">
        <f>VLOOKUP($A890,'NAICS with notes'!$A:$K,8,FALSE)</f>
        <v>106</v>
      </c>
      <c r="E890" s="22" t="str">
        <f>VLOOKUP($A890,'NAICS with notes'!$A:$K,9,FALSE)</f>
        <v>Local Household Goods and Services</v>
      </c>
      <c r="F890" s="22">
        <f>VLOOKUP($A890,'NAICS with notes'!$A:$K,10,FALSE)</f>
        <v>6</v>
      </c>
      <c r="G890" s="22" t="str">
        <f>VLOOKUP($A890,'NAICS with notes'!$A:$K,11,FALSE)</f>
        <v>Gardening Products and Supplies Retailing</v>
      </c>
    </row>
    <row r="891" spans="1:7" x14ac:dyDescent="0.25">
      <c r="A891" s="8" t="s">
        <v>2071</v>
      </c>
      <c r="B891" s="2" t="s">
        <v>2072</v>
      </c>
      <c r="C891" s="22" t="str">
        <f>VLOOKUP($A891,'NAICS with notes'!$A:$K,7,FALSE)</f>
        <v>Local</v>
      </c>
      <c r="D891" s="22">
        <f>VLOOKUP($A891,'NAICS with notes'!$A:$K,8,FALSE)</f>
        <v>106</v>
      </c>
      <c r="E891" s="22" t="str">
        <f>VLOOKUP($A891,'NAICS with notes'!$A:$K,9,FALSE)</f>
        <v>Local Household Goods and Services</v>
      </c>
      <c r="F891" s="22">
        <f>VLOOKUP($A891,'NAICS with notes'!$A:$K,10,FALSE)</f>
        <v>6</v>
      </c>
      <c r="G891" s="22" t="str">
        <f>VLOOKUP($A891,'NAICS with notes'!$A:$K,11,FALSE)</f>
        <v>Gardening Products and Supplies Retailing</v>
      </c>
    </row>
    <row r="892" spans="1:7" x14ac:dyDescent="0.25">
      <c r="A892" s="8" t="s">
        <v>2073</v>
      </c>
      <c r="B892" s="2" t="s">
        <v>2074</v>
      </c>
      <c r="C892" s="22" t="str">
        <f>VLOOKUP($A892,'NAICS with notes'!$A:$K,7,FALSE)</f>
        <v>Local</v>
      </c>
      <c r="D892" s="22">
        <f>VLOOKUP($A892,'NAICS with notes'!$A:$K,8,FALSE)</f>
        <v>106</v>
      </c>
      <c r="E892" s="22" t="str">
        <f>VLOOKUP($A892,'NAICS with notes'!$A:$K,9,FALSE)</f>
        <v>Local Household Goods and Services</v>
      </c>
      <c r="F892" s="22">
        <f>VLOOKUP($A892,'NAICS with notes'!$A:$K,10,FALSE)</f>
        <v>6</v>
      </c>
      <c r="G892" s="22" t="str">
        <f>VLOOKUP($A892,'NAICS with notes'!$A:$K,11,FALSE)</f>
        <v>Gardening Products and Supplies Retailing</v>
      </c>
    </row>
    <row r="893" spans="1:7" x14ac:dyDescent="0.25">
      <c r="A893" s="8" t="s">
        <v>2075</v>
      </c>
      <c r="B893" s="2" t="s">
        <v>2076</v>
      </c>
      <c r="C893" s="22" t="str">
        <f>VLOOKUP($A893,'NAICS with notes'!$A:$K,7,FALSE)</f>
        <v>Local</v>
      </c>
      <c r="D893" s="22">
        <f>VLOOKUP($A893,'NAICS with notes'!$A:$K,8,FALSE)</f>
        <v>106</v>
      </c>
      <c r="E893" s="22" t="str">
        <f>VLOOKUP($A893,'NAICS with notes'!$A:$K,9,FALSE)</f>
        <v>Local Household Goods and Services</v>
      </c>
      <c r="F893" s="22">
        <f>VLOOKUP($A893,'NAICS with notes'!$A:$K,10,FALSE)</f>
        <v>7</v>
      </c>
      <c r="G893" s="22" t="str">
        <f>VLOOKUP($A893,'NAICS with notes'!$A:$K,11,FALSE)</f>
        <v>Furniture and Homefurnishings Retailing</v>
      </c>
    </row>
    <row r="894" spans="1:7" x14ac:dyDescent="0.25">
      <c r="A894" s="8" t="s">
        <v>2078</v>
      </c>
      <c r="B894" s="2" t="s">
        <v>2079</v>
      </c>
      <c r="C894" s="22" t="str">
        <f>VLOOKUP($A894,'NAICS with notes'!$A:$K,7,FALSE)</f>
        <v>Local</v>
      </c>
      <c r="D894" s="22">
        <f>VLOOKUP($A894,'NAICS with notes'!$A:$K,8,FALSE)</f>
        <v>106</v>
      </c>
      <c r="E894" s="22" t="str">
        <f>VLOOKUP($A894,'NAICS with notes'!$A:$K,9,FALSE)</f>
        <v>Local Household Goods and Services</v>
      </c>
      <c r="F894" s="22">
        <f>VLOOKUP($A894,'NAICS with notes'!$A:$K,10,FALSE)</f>
        <v>7</v>
      </c>
      <c r="G894" s="22" t="str">
        <f>VLOOKUP($A894,'NAICS with notes'!$A:$K,11,FALSE)</f>
        <v>Furniture and Homefurnishings Retailing</v>
      </c>
    </row>
    <row r="895" spans="1:7" x14ac:dyDescent="0.25">
      <c r="A895" s="8" t="s">
        <v>2080</v>
      </c>
      <c r="B895" s="2" t="s">
        <v>2081</v>
      </c>
      <c r="C895" s="22" t="str">
        <f>VLOOKUP($A895,'NAICS with notes'!$A:$K,7,FALSE)</f>
        <v>Local</v>
      </c>
      <c r="D895" s="22">
        <f>VLOOKUP($A895,'NAICS with notes'!$A:$K,8,FALSE)</f>
        <v>106</v>
      </c>
      <c r="E895" s="22" t="str">
        <f>VLOOKUP($A895,'NAICS with notes'!$A:$K,9,FALSE)</f>
        <v>Local Household Goods and Services</v>
      </c>
      <c r="F895" s="22">
        <f>VLOOKUP($A895,'NAICS with notes'!$A:$K,10,FALSE)</f>
        <v>7</v>
      </c>
      <c r="G895" s="22" t="str">
        <f>VLOOKUP($A895,'NAICS with notes'!$A:$K,11,FALSE)</f>
        <v>Furniture and Homefurnishings Retailing</v>
      </c>
    </row>
    <row r="896" spans="1:7" x14ac:dyDescent="0.25">
      <c r="A896" s="8" t="s">
        <v>2082</v>
      </c>
      <c r="B896" s="2" t="s">
        <v>2083</v>
      </c>
      <c r="C896" s="22" t="str">
        <f>VLOOKUP($A896,'NAICS with notes'!$A:$K,7,FALSE)</f>
        <v>Local</v>
      </c>
      <c r="D896" s="22">
        <f>VLOOKUP($A896,'NAICS with notes'!$A:$K,8,FALSE)</f>
        <v>106</v>
      </c>
      <c r="E896" s="22" t="str">
        <f>VLOOKUP($A896,'NAICS with notes'!$A:$K,9,FALSE)</f>
        <v>Local Household Goods and Services</v>
      </c>
      <c r="F896" s="22">
        <f>VLOOKUP($A896,'NAICS with notes'!$A:$K,10,FALSE)</f>
        <v>7</v>
      </c>
      <c r="G896" s="22" t="str">
        <f>VLOOKUP($A896,'NAICS with notes'!$A:$K,11,FALSE)</f>
        <v>Furniture and Homefurnishings Retailing</v>
      </c>
    </row>
    <row r="897" spans="1:7" x14ac:dyDescent="0.25">
      <c r="A897" s="8" t="s">
        <v>2084</v>
      </c>
      <c r="B897" s="2" t="s">
        <v>2085</v>
      </c>
      <c r="C897" s="22" t="str">
        <f>VLOOKUP($A897,'NAICS with notes'!$A:$K,7,FALSE)</f>
        <v>Local</v>
      </c>
      <c r="D897" s="22">
        <f>VLOOKUP($A897,'NAICS with notes'!$A:$K,8,FALSE)</f>
        <v>106</v>
      </c>
      <c r="E897" s="22" t="str">
        <f>VLOOKUP($A897,'NAICS with notes'!$A:$K,9,FALSE)</f>
        <v>Local Household Goods and Services</v>
      </c>
      <c r="F897" s="22">
        <f>VLOOKUP($A897,'NAICS with notes'!$A:$K,10,FALSE)</f>
        <v>7</v>
      </c>
      <c r="G897" s="22" t="str">
        <f>VLOOKUP($A897,'NAICS with notes'!$A:$K,11,FALSE)</f>
        <v>Furniture and Homefurnishings Retailing</v>
      </c>
    </row>
    <row r="898" spans="1:7" x14ac:dyDescent="0.25">
      <c r="A898" s="8" t="s">
        <v>2086</v>
      </c>
      <c r="B898" s="2" t="s">
        <v>2087</v>
      </c>
      <c r="C898" s="22" t="str">
        <f>VLOOKUP($A898,'NAICS with notes'!$A:$K,7,FALSE)</f>
        <v>Local</v>
      </c>
      <c r="D898" s="22">
        <f>VLOOKUP($A898,'NAICS with notes'!$A:$K,8,FALSE)</f>
        <v>106</v>
      </c>
      <c r="E898" s="22" t="str">
        <f>VLOOKUP($A898,'NAICS with notes'!$A:$K,9,FALSE)</f>
        <v>Local Household Goods and Services</v>
      </c>
      <c r="F898" s="22">
        <f>VLOOKUP($A898,'NAICS with notes'!$A:$K,10,FALSE)</f>
        <v>7</v>
      </c>
      <c r="G898" s="22" t="str">
        <f>VLOOKUP($A898,'NAICS with notes'!$A:$K,11,FALSE)</f>
        <v>Furniture and Homefurnishings Retailing</v>
      </c>
    </row>
    <row r="899" spans="1:7" x14ac:dyDescent="0.25">
      <c r="A899" s="8" t="s">
        <v>2088</v>
      </c>
      <c r="B899" s="2" t="s">
        <v>2089</v>
      </c>
      <c r="C899" s="22" t="str">
        <f>VLOOKUP($A899,'NAICS with notes'!$A:$K,7,FALSE)</f>
        <v>Local</v>
      </c>
      <c r="D899" s="22">
        <f>VLOOKUP($A899,'NAICS with notes'!$A:$K,8,FALSE)</f>
        <v>107</v>
      </c>
      <c r="E899" s="22" t="str">
        <f>VLOOKUP($A899,'NAICS with notes'!$A:$K,9,FALSE)</f>
        <v>Local Financial Services</v>
      </c>
      <c r="F899" s="22">
        <f>VLOOKUP($A899,'NAICS with notes'!$A:$K,10,FALSE)</f>
        <v>1</v>
      </c>
      <c r="G899" s="22" t="str">
        <f>VLOOKUP($A899,'NAICS with notes'!$A:$K,11,FALSE)</f>
        <v>Deposit-taking Institutions</v>
      </c>
    </row>
    <row r="900" spans="1:7" x14ac:dyDescent="0.25">
      <c r="A900" s="8" t="s">
        <v>2092</v>
      </c>
      <c r="B900" s="2" t="s">
        <v>2093</v>
      </c>
      <c r="C900" s="22" t="str">
        <f>VLOOKUP($A900,'NAICS with notes'!$A:$K,7,FALSE)</f>
        <v>Local</v>
      </c>
      <c r="D900" s="22">
        <f>VLOOKUP($A900,'NAICS with notes'!$A:$K,8,FALSE)</f>
        <v>107</v>
      </c>
      <c r="E900" s="22" t="str">
        <f>VLOOKUP($A900,'NAICS with notes'!$A:$K,9,FALSE)</f>
        <v>Local Financial Services</v>
      </c>
      <c r="F900" s="22">
        <f>VLOOKUP($A900,'NAICS with notes'!$A:$K,10,FALSE)</f>
        <v>1</v>
      </c>
      <c r="G900" s="22" t="str">
        <f>VLOOKUP($A900,'NAICS with notes'!$A:$K,11,FALSE)</f>
        <v>Deposit-taking Institutions</v>
      </c>
    </row>
    <row r="901" spans="1:7" x14ac:dyDescent="0.25">
      <c r="A901" s="8" t="s">
        <v>2094</v>
      </c>
      <c r="B901" s="2" t="s">
        <v>2095</v>
      </c>
      <c r="C901" s="22" t="str">
        <f>VLOOKUP($A901,'NAICS with notes'!$A:$K,7,FALSE)</f>
        <v>Local</v>
      </c>
      <c r="D901" s="22">
        <f>VLOOKUP($A901,'NAICS with notes'!$A:$K,8,FALSE)</f>
        <v>107</v>
      </c>
      <c r="E901" s="22" t="str">
        <f>VLOOKUP($A901,'NAICS with notes'!$A:$K,9,FALSE)</f>
        <v>Local Financial Services</v>
      </c>
      <c r="F901" s="22">
        <f>VLOOKUP($A901,'NAICS with notes'!$A:$K,10,FALSE)</f>
        <v>2</v>
      </c>
      <c r="G901" s="22" t="str">
        <f>VLOOKUP($A901,'NAICS with notes'!$A:$K,11,FALSE)</f>
        <v>Pension, Health, and Welfare Funds</v>
      </c>
    </row>
    <row r="902" spans="1:7" x14ac:dyDescent="0.25">
      <c r="A902" s="8" t="s">
        <v>2097</v>
      </c>
      <c r="B902" s="2" t="s">
        <v>2098</v>
      </c>
      <c r="C902" s="22" t="str">
        <f>VLOOKUP($A902,'NAICS with notes'!$A:$K,7,FALSE)</f>
        <v>Local</v>
      </c>
      <c r="D902" s="22">
        <f>VLOOKUP($A902,'NAICS with notes'!$A:$K,8,FALSE)</f>
        <v>107</v>
      </c>
      <c r="E902" s="22" t="str">
        <f>VLOOKUP($A902,'NAICS with notes'!$A:$K,9,FALSE)</f>
        <v>Local Financial Services</v>
      </c>
      <c r="F902" s="22">
        <f>VLOOKUP($A902,'NAICS with notes'!$A:$K,10,FALSE)</f>
        <v>3</v>
      </c>
      <c r="G902" s="22" t="str">
        <f>VLOOKUP($A902,'NAICS with notes'!$A:$K,11,FALSE)</f>
        <v>Insurance Agents and Brokers</v>
      </c>
    </row>
    <row r="903" spans="1:7" x14ac:dyDescent="0.25">
      <c r="A903" s="8" t="s">
        <v>2100</v>
      </c>
      <c r="B903" s="2" t="s">
        <v>2101</v>
      </c>
      <c r="C903" s="22" t="str">
        <f>VLOOKUP($A903,'NAICS with notes'!$A:$K,7,FALSE)</f>
        <v>Local</v>
      </c>
      <c r="D903" s="22">
        <f>VLOOKUP($A903,'NAICS with notes'!$A:$K,8,FALSE)</f>
        <v>107</v>
      </c>
      <c r="E903" s="22" t="str">
        <f>VLOOKUP($A903,'NAICS with notes'!$A:$K,9,FALSE)</f>
        <v>Local Financial Services</v>
      </c>
      <c r="F903" s="22">
        <f>VLOOKUP($A903,'NAICS with notes'!$A:$K,10,FALSE)</f>
        <v>4</v>
      </c>
      <c r="G903" s="22" t="str">
        <f>VLOOKUP($A903,'NAICS with notes'!$A:$K,11,FALSE)</f>
        <v>Tax Return Preparation Services</v>
      </c>
    </row>
    <row r="904" spans="1:7" x14ac:dyDescent="0.25">
      <c r="A904" s="8" t="s">
        <v>2103</v>
      </c>
      <c r="B904" s="2" t="s">
        <v>2104</v>
      </c>
      <c r="C904" s="22" t="str">
        <f>VLOOKUP($A904,'NAICS with notes'!$A:$K,7,FALSE)</f>
        <v>Local</v>
      </c>
      <c r="D904" s="22">
        <f>VLOOKUP($A904,'NAICS with notes'!$A:$K,8,FALSE)</f>
        <v>107</v>
      </c>
      <c r="E904" s="22" t="str">
        <f>VLOOKUP($A904,'NAICS with notes'!$A:$K,9,FALSE)</f>
        <v>Local Financial Services</v>
      </c>
      <c r="F904" s="22">
        <f>VLOOKUP($A904,'NAICS with notes'!$A:$K,10,FALSE)</f>
        <v>5</v>
      </c>
      <c r="G904" s="22" t="str">
        <f>VLOOKUP($A904,'NAICS with notes'!$A:$K,11,FALSE)</f>
        <v>Collection Agencies</v>
      </c>
    </row>
    <row r="905" spans="1:7" x14ac:dyDescent="0.25">
      <c r="A905" s="8" t="s">
        <v>2695</v>
      </c>
      <c r="B905" s="2" t="s">
        <v>2696</v>
      </c>
      <c r="C905" s="22" t="str">
        <f>VLOOKUP($A905,'NAICS with notes'!$A:$K,7,FALSE)</f>
        <v>Local</v>
      </c>
      <c r="D905" s="22">
        <f>VLOOKUP($A905,'NAICS with notes'!$A:$K,8,FALSE)</f>
        <v>108</v>
      </c>
      <c r="E905" s="22" t="str">
        <f>VLOOKUP($A905,'NAICS with notes'!$A:$K,9,FALSE)</f>
        <v>Local Motor Vehicle Products and Services</v>
      </c>
      <c r="F905" s="22">
        <f>VLOOKUP($A905,'NAICS with notes'!$A:$K,10,FALSE)</f>
        <v>1</v>
      </c>
      <c r="G905" s="22" t="str">
        <f>VLOOKUP($A905,'NAICS with notes'!$A:$K,11,FALSE)</f>
        <v>Automotive Wholesaling</v>
      </c>
    </row>
    <row r="906" spans="1:7" x14ac:dyDescent="0.25">
      <c r="A906" s="8" t="s">
        <v>2109</v>
      </c>
      <c r="B906" s="2" t="s">
        <v>2110</v>
      </c>
      <c r="C906" s="22" t="str">
        <f>VLOOKUP($A906,'NAICS with notes'!$A:$K,7,FALSE)</f>
        <v>Local</v>
      </c>
      <c r="D906" s="22">
        <f>VLOOKUP($A906,'NAICS with notes'!$A:$K,8,FALSE)</f>
        <v>108</v>
      </c>
      <c r="E906" s="22" t="str">
        <f>VLOOKUP($A906,'NAICS with notes'!$A:$K,9,FALSE)</f>
        <v>Local Motor Vehicle Products and Services</v>
      </c>
      <c r="F906" s="22">
        <f>VLOOKUP($A906,'NAICS with notes'!$A:$K,10,FALSE)</f>
        <v>2</v>
      </c>
      <c r="G906" s="22" t="str">
        <f>VLOOKUP($A906,'NAICS with notes'!$A:$K,11,FALSE)</f>
        <v>Automobile Dealers</v>
      </c>
    </row>
    <row r="907" spans="1:7" x14ac:dyDescent="0.25">
      <c r="A907" s="8" t="s">
        <v>2112</v>
      </c>
      <c r="B907" s="2" t="s">
        <v>2113</v>
      </c>
      <c r="C907" s="22" t="str">
        <f>VLOOKUP($A907,'NAICS with notes'!$A:$K,7,FALSE)</f>
        <v>Local</v>
      </c>
      <c r="D907" s="22">
        <f>VLOOKUP($A907,'NAICS with notes'!$A:$K,8,FALSE)</f>
        <v>108</v>
      </c>
      <c r="E907" s="22" t="str">
        <f>VLOOKUP($A907,'NAICS with notes'!$A:$K,9,FALSE)</f>
        <v>Local Motor Vehicle Products and Services</v>
      </c>
      <c r="F907" s="22">
        <f>VLOOKUP($A907,'NAICS with notes'!$A:$K,10,FALSE)</f>
        <v>2</v>
      </c>
      <c r="G907" s="22" t="str">
        <f>VLOOKUP($A907,'NAICS with notes'!$A:$K,11,FALSE)</f>
        <v>Automobile Dealers</v>
      </c>
    </row>
    <row r="908" spans="1:7" x14ac:dyDescent="0.25">
      <c r="A908" s="8" t="s">
        <v>2114</v>
      </c>
      <c r="B908" s="2" t="s">
        <v>2115</v>
      </c>
      <c r="C908" s="22" t="str">
        <f>VLOOKUP($A908,'NAICS with notes'!$A:$K,7,FALSE)</f>
        <v>Local</v>
      </c>
      <c r="D908" s="22">
        <f>VLOOKUP($A908,'NAICS with notes'!$A:$K,8,FALSE)</f>
        <v>108</v>
      </c>
      <c r="E908" s="22" t="str">
        <f>VLOOKUP($A908,'NAICS with notes'!$A:$K,9,FALSE)</f>
        <v>Local Motor Vehicle Products and Services</v>
      </c>
      <c r="F908" s="22">
        <f>VLOOKUP($A908,'NAICS with notes'!$A:$K,10,FALSE)</f>
        <v>3</v>
      </c>
      <c r="G908" s="22" t="str">
        <f>VLOOKUP($A908,'NAICS with notes'!$A:$K,11,FALSE)</f>
        <v>Other Motor Vehicles Distribution</v>
      </c>
    </row>
    <row r="909" spans="1:7" x14ac:dyDescent="0.25">
      <c r="A909" s="8" t="s">
        <v>2117</v>
      </c>
      <c r="B909" s="2" t="s">
        <v>2118</v>
      </c>
      <c r="C909" s="22" t="str">
        <f>VLOOKUP($A909,'NAICS with notes'!$A:$K,7,FALSE)</f>
        <v>Local</v>
      </c>
      <c r="D909" s="22">
        <f>VLOOKUP($A909,'NAICS with notes'!$A:$K,8,FALSE)</f>
        <v>108</v>
      </c>
      <c r="E909" s="22" t="str">
        <f>VLOOKUP($A909,'NAICS with notes'!$A:$K,9,FALSE)</f>
        <v>Local Motor Vehicle Products and Services</v>
      </c>
      <c r="F909" s="22">
        <f>VLOOKUP($A909,'NAICS with notes'!$A:$K,10,FALSE)</f>
        <v>3</v>
      </c>
      <c r="G909" s="22" t="str">
        <f>VLOOKUP($A909,'NAICS with notes'!$A:$K,11,FALSE)</f>
        <v>Other Motor Vehicles Distribution</v>
      </c>
    </row>
    <row r="910" spans="1:7" x14ac:dyDescent="0.25">
      <c r="A910" s="8" t="s">
        <v>2119</v>
      </c>
      <c r="B910" s="2" t="s">
        <v>2120</v>
      </c>
      <c r="C910" s="22" t="str">
        <f>VLOOKUP($A910,'NAICS with notes'!$A:$K,7,FALSE)</f>
        <v>Local</v>
      </c>
      <c r="D910" s="22">
        <f>VLOOKUP($A910,'NAICS with notes'!$A:$K,8,FALSE)</f>
        <v>108</v>
      </c>
      <c r="E910" s="22" t="str">
        <f>VLOOKUP($A910,'NAICS with notes'!$A:$K,9,FALSE)</f>
        <v>Local Motor Vehicle Products and Services</v>
      </c>
      <c r="F910" s="22">
        <f>VLOOKUP($A910,'NAICS with notes'!$A:$K,10,FALSE)</f>
        <v>3</v>
      </c>
      <c r="G910" s="22" t="str">
        <f>VLOOKUP($A910,'NAICS with notes'!$A:$K,11,FALSE)</f>
        <v>Other Motor Vehicles Distribution</v>
      </c>
    </row>
    <row r="911" spans="1:7" x14ac:dyDescent="0.25">
      <c r="A911" s="8" t="s">
        <v>2121</v>
      </c>
      <c r="B911" s="2" t="s">
        <v>2122</v>
      </c>
      <c r="C911" s="22" t="str">
        <f>VLOOKUP($A911,'NAICS with notes'!$A:$K,7,FALSE)</f>
        <v>Local</v>
      </c>
      <c r="D911" s="22">
        <f>VLOOKUP($A911,'NAICS with notes'!$A:$K,8,FALSE)</f>
        <v>108</v>
      </c>
      <c r="E911" s="22" t="str">
        <f>VLOOKUP($A911,'NAICS with notes'!$A:$K,9,FALSE)</f>
        <v>Local Motor Vehicle Products and Services</v>
      </c>
      <c r="F911" s="22">
        <f>VLOOKUP($A911,'NAICS with notes'!$A:$K,10,FALSE)</f>
        <v>3</v>
      </c>
      <c r="G911" s="22" t="str">
        <f>VLOOKUP($A911,'NAICS with notes'!$A:$K,11,FALSE)</f>
        <v>Other Motor Vehicles Distribution</v>
      </c>
    </row>
    <row r="912" spans="1:7" x14ac:dyDescent="0.25">
      <c r="A912" s="8" t="s">
        <v>2123</v>
      </c>
      <c r="B912" s="2" t="s">
        <v>2124</v>
      </c>
      <c r="C912" s="22" t="str">
        <f>VLOOKUP($A912,'NAICS with notes'!$A:$K,7,FALSE)</f>
        <v>Local</v>
      </c>
      <c r="D912" s="22">
        <f>VLOOKUP($A912,'NAICS with notes'!$A:$K,8,FALSE)</f>
        <v>108</v>
      </c>
      <c r="E912" s="22" t="str">
        <f>VLOOKUP($A912,'NAICS with notes'!$A:$K,9,FALSE)</f>
        <v>Local Motor Vehicle Products and Services</v>
      </c>
      <c r="F912" s="22">
        <f>VLOOKUP($A912,'NAICS with notes'!$A:$K,10,FALSE)</f>
        <v>3</v>
      </c>
      <c r="G912" s="22" t="str">
        <f>VLOOKUP($A912,'NAICS with notes'!$A:$K,11,FALSE)</f>
        <v>Other Motor Vehicles Distribution</v>
      </c>
    </row>
    <row r="913" spans="1:7" x14ac:dyDescent="0.25">
      <c r="A913" s="8" t="s">
        <v>2125</v>
      </c>
      <c r="B913" s="2" t="s">
        <v>2126</v>
      </c>
      <c r="C913" s="22" t="str">
        <f>VLOOKUP($A913,'NAICS with notes'!$A:$K,7,FALSE)</f>
        <v>Local</v>
      </c>
      <c r="D913" s="22">
        <f>VLOOKUP($A913,'NAICS with notes'!$A:$K,8,FALSE)</f>
        <v>108</v>
      </c>
      <c r="E913" s="22" t="str">
        <f>VLOOKUP($A913,'NAICS with notes'!$A:$K,9,FALSE)</f>
        <v>Local Motor Vehicle Products and Services</v>
      </c>
      <c r="F913" s="22">
        <f>VLOOKUP($A913,'NAICS with notes'!$A:$K,10,FALSE)</f>
        <v>4</v>
      </c>
      <c r="G913" s="22" t="str">
        <f>VLOOKUP($A913,'NAICS with notes'!$A:$K,11,FALSE)</f>
        <v>Automotive Repair Shops</v>
      </c>
    </row>
    <row r="914" spans="1:7" x14ac:dyDescent="0.25">
      <c r="A914" s="8" t="s">
        <v>2128</v>
      </c>
      <c r="B914" s="2" t="s">
        <v>2129</v>
      </c>
      <c r="C914" s="22" t="str">
        <f>VLOOKUP($A914,'NAICS with notes'!$A:$K,7,FALSE)</f>
        <v>Local</v>
      </c>
      <c r="D914" s="22">
        <f>VLOOKUP($A914,'NAICS with notes'!$A:$K,8,FALSE)</f>
        <v>108</v>
      </c>
      <c r="E914" s="22" t="str">
        <f>VLOOKUP($A914,'NAICS with notes'!$A:$K,9,FALSE)</f>
        <v>Local Motor Vehicle Products and Services</v>
      </c>
      <c r="F914" s="22">
        <f>VLOOKUP($A914,'NAICS with notes'!$A:$K,10,FALSE)</f>
        <v>4</v>
      </c>
      <c r="G914" s="22" t="str">
        <f>VLOOKUP($A914,'NAICS with notes'!$A:$K,11,FALSE)</f>
        <v>Automotive Repair Shops</v>
      </c>
    </row>
    <row r="915" spans="1:7" x14ac:dyDescent="0.25">
      <c r="A915" s="8" t="s">
        <v>2130</v>
      </c>
      <c r="B915" s="2" t="s">
        <v>2131</v>
      </c>
      <c r="C915" s="22" t="str">
        <f>VLOOKUP($A915,'NAICS with notes'!$A:$K,7,FALSE)</f>
        <v>Local</v>
      </c>
      <c r="D915" s="22">
        <f>VLOOKUP($A915,'NAICS with notes'!$A:$K,8,FALSE)</f>
        <v>108</v>
      </c>
      <c r="E915" s="22" t="str">
        <f>VLOOKUP($A915,'NAICS with notes'!$A:$K,9,FALSE)</f>
        <v>Local Motor Vehicle Products and Services</v>
      </c>
      <c r="F915" s="22">
        <f>VLOOKUP($A915,'NAICS with notes'!$A:$K,10,FALSE)</f>
        <v>4</v>
      </c>
      <c r="G915" s="22" t="str">
        <f>VLOOKUP($A915,'NAICS with notes'!$A:$K,11,FALSE)</f>
        <v>Automotive Repair Shops</v>
      </c>
    </row>
    <row r="916" spans="1:7" x14ac:dyDescent="0.25">
      <c r="A916" s="8" t="s">
        <v>2132</v>
      </c>
      <c r="B916" s="2" t="s">
        <v>2133</v>
      </c>
      <c r="C916" s="22" t="str">
        <f>VLOOKUP($A916,'NAICS with notes'!$A:$K,7,FALSE)</f>
        <v>Local</v>
      </c>
      <c r="D916" s="22">
        <f>VLOOKUP($A916,'NAICS with notes'!$A:$K,8,FALSE)</f>
        <v>108</v>
      </c>
      <c r="E916" s="22" t="str">
        <f>VLOOKUP($A916,'NAICS with notes'!$A:$K,9,FALSE)</f>
        <v>Local Motor Vehicle Products and Services</v>
      </c>
      <c r="F916" s="22">
        <f>VLOOKUP($A916,'NAICS with notes'!$A:$K,10,FALSE)</f>
        <v>4</v>
      </c>
      <c r="G916" s="22" t="str">
        <f>VLOOKUP($A916,'NAICS with notes'!$A:$K,11,FALSE)</f>
        <v>Automotive Repair Shops</v>
      </c>
    </row>
    <row r="917" spans="1:7" x14ac:dyDescent="0.25">
      <c r="A917" s="8" t="s">
        <v>2134</v>
      </c>
      <c r="B917" s="2" t="s">
        <v>2135</v>
      </c>
      <c r="C917" s="22" t="str">
        <f>VLOOKUP($A917,'NAICS with notes'!$A:$K,7,FALSE)</f>
        <v>Local</v>
      </c>
      <c r="D917" s="22">
        <f>VLOOKUP($A917,'NAICS with notes'!$A:$K,8,FALSE)</f>
        <v>108</v>
      </c>
      <c r="E917" s="22" t="str">
        <f>VLOOKUP($A917,'NAICS with notes'!$A:$K,9,FALSE)</f>
        <v>Local Motor Vehicle Products and Services</v>
      </c>
      <c r="F917" s="22">
        <f>VLOOKUP($A917,'NAICS with notes'!$A:$K,10,FALSE)</f>
        <v>4</v>
      </c>
      <c r="G917" s="22" t="str">
        <f>VLOOKUP($A917,'NAICS with notes'!$A:$K,11,FALSE)</f>
        <v>Automotive Repair Shops</v>
      </c>
    </row>
    <row r="918" spans="1:7" x14ac:dyDescent="0.25">
      <c r="A918" s="8" t="s">
        <v>2136</v>
      </c>
      <c r="B918" s="2" t="s">
        <v>2137</v>
      </c>
      <c r="C918" s="22" t="str">
        <f>VLOOKUP($A918,'NAICS with notes'!$A:$K,7,FALSE)</f>
        <v>Local</v>
      </c>
      <c r="D918" s="22">
        <f>VLOOKUP($A918,'NAICS with notes'!$A:$K,8,FALSE)</f>
        <v>108</v>
      </c>
      <c r="E918" s="22" t="str">
        <f>VLOOKUP($A918,'NAICS with notes'!$A:$K,9,FALSE)</f>
        <v>Local Motor Vehicle Products and Services</v>
      </c>
      <c r="F918" s="22">
        <f>VLOOKUP($A918,'NAICS with notes'!$A:$K,10,FALSE)</f>
        <v>4</v>
      </c>
      <c r="G918" s="22" t="str">
        <f>VLOOKUP($A918,'NAICS with notes'!$A:$K,11,FALSE)</f>
        <v>Automotive Repair Shops</v>
      </c>
    </row>
    <row r="919" spans="1:7" x14ac:dyDescent="0.25">
      <c r="A919" s="8" t="s">
        <v>2138</v>
      </c>
      <c r="B919" s="2" t="s">
        <v>2139</v>
      </c>
      <c r="C919" s="22" t="str">
        <f>VLOOKUP($A919,'NAICS with notes'!$A:$K,7,FALSE)</f>
        <v>Local</v>
      </c>
      <c r="D919" s="22">
        <f>VLOOKUP($A919,'NAICS with notes'!$A:$K,8,FALSE)</f>
        <v>108</v>
      </c>
      <c r="E919" s="22" t="str">
        <f>VLOOKUP($A919,'NAICS with notes'!$A:$K,9,FALSE)</f>
        <v>Local Motor Vehicle Products and Services</v>
      </c>
      <c r="F919" s="22">
        <f>VLOOKUP($A919,'NAICS with notes'!$A:$K,10,FALSE)</f>
        <v>5</v>
      </c>
      <c r="G919" s="22" t="str">
        <f>VLOOKUP($A919,'NAICS with notes'!$A:$K,11,FALSE)</f>
        <v>Gasoline Stations</v>
      </c>
    </row>
    <row r="920" spans="1:7" x14ac:dyDescent="0.25">
      <c r="A920" s="8" t="s">
        <v>2141</v>
      </c>
      <c r="B920" s="2" t="s">
        <v>2142</v>
      </c>
      <c r="C920" s="22" t="str">
        <f>VLOOKUP($A920,'NAICS with notes'!$A:$K,7,FALSE)</f>
        <v>Local</v>
      </c>
      <c r="D920" s="22">
        <f>VLOOKUP($A920,'NAICS with notes'!$A:$K,8,FALSE)</f>
        <v>108</v>
      </c>
      <c r="E920" s="22" t="str">
        <f>VLOOKUP($A920,'NAICS with notes'!$A:$K,9,FALSE)</f>
        <v>Local Motor Vehicle Products and Services</v>
      </c>
      <c r="F920" s="22">
        <f>VLOOKUP($A920,'NAICS with notes'!$A:$K,10,FALSE)</f>
        <v>5</v>
      </c>
      <c r="G920" s="22" t="str">
        <f>VLOOKUP($A920,'NAICS with notes'!$A:$K,11,FALSE)</f>
        <v>Gasoline Stations</v>
      </c>
    </row>
    <row r="921" spans="1:7" x14ac:dyDescent="0.25">
      <c r="A921" s="8" t="s">
        <v>2143</v>
      </c>
      <c r="B921" s="2" t="s">
        <v>2144</v>
      </c>
      <c r="C921" s="22" t="str">
        <f>VLOOKUP($A921,'NAICS with notes'!$A:$K,7,FALSE)</f>
        <v>Local</v>
      </c>
      <c r="D921" s="22">
        <f>VLOOKUP($A921,'NAICS with notes'!$A:$K,8,FALSE)</f>
        <v>108</v>
      </c>
      <c r="E921" s="22" t="str">
        <f>VLOOKUP($A921,'NAICS with notes'!$A:$K,9,FALSE)</f>
        <v>Local Motor Vehicle Products and Services</v>
      </c>
      <c r="F921" s="22">
        <f>VLOOKUP($A921,'NAICS with notes'!$A:$K,10,FALSE)</f>
        <v>6</v>
      </c>
      <c r="G921" s="22" t="str">
        <f>VLOOKUP($A921,'NAICS with notes'!$A:$K,11,FALSE)</f>
        <v>Parking Services</v>
      </c>
    </row>
    <row r="922" spans="1:7" x14ac:dyDescent="0.25">
      <c r="A922" s="8" t="s">
        <v>2146</v>
      </c>
      <c r="B922" s="2" t="s">
        <v>2147</v>
      </c>
      <c r="C922" s="22" t="str">
        <f>VLOOKUP($A922,'NAICS with notes'!$A:$K,7,FALSE)</f>
        <v>Local</v>
      </c>
      <c r="D922" s="22">
        <f>VLOOKUP($A922,'NAICS with notes'!$A:$K,8,FALSE)</f>
        <v>108</v>
      </c>
      <c r="E922" s="22" t="str">
        <f>VLOOKUP($A922,'NAICS with notes'!$A:$K,9,FALSE)</f>
        <v>Local Motor Vehicle Products and Services</v>
      </c>
      <c r="F922" s="22">
        <f>VLOOKUP($A922,'NAICS with notes'!$A:$K,10,FALSE)</f>
        <v>7</v>
      </c>
      <c r="G922" s="22" t="str">
        <f>VLOOKUP($A922,'NAICS with notes'!$A:$K,11,FALSE)</f>
        <v>Other Automotive Services</v>
      </c>
    </row>
    <row r="923" spans="1:7" x14ac:dyDescent="0.25">
      <c r="A923" s="8" t="s">
        <v>2149</v>
      </c>
      <c r="B923" s="2" t="s">
        <v>2150</v>
      </c>
      <c r="C923" s="22" t="str">
        <f>VLOOKUP($A923,'NAICS with notes'!$A:$K,7,FALSE)</f>
        <v>Local</v>
      </c>
      <c r="D923" s="22">
        <f>VLOOKUP($A923,'NAICS with notes'!$A:$K,8,FALSE)</f>
        <v>108</v>
      </c>
      <c r="E923" s="22" t="str">
        <f>VLOOKUP($A923,'NAICS with notes'!$A:$K,9,FALSE)</f>
        <v>Local Motor Vehicle Products and Services</v>
      </c>
      <c r="F923" s="22">
        <f>VLOOKUP($A923,'NAICS with notes'!$A:$K,10,FALSE)</f>
        <v>7</v>
      </c>
      <c r="G923" s="22" t="str">
        <f>VLOOKUP($A923,'NAICS with notes'!$A:$K,11,FALSE)</f>
        <v>Other Automotive Services</v>
      </c>
    </row>
    <row r="924" spans="1:7" x14ac:dyDescent="0.25">
      <c r="A924" s="8" t="s">
        <v>2151</v>
      </c>
      <c r="B924" s="2" t="s">
        <v>2152</v>
      </c>
      <c r="C924" s="22" t="str">
        <f>VLOOKUP($A924,'NAICS with notes'!$A:$K,7,FALSE)</f>
        <v>Local</v>
      </c>
      <c r="D924" s="22">
        <f>VLOOKUP($A924,'NAICS with notes'!$A:$K,8,FALSE)</f>
        <v>108</v>
      </c>
      <c r="E924" s="22" t="str">
        <f>VLOOKUP($A924,'NAICS with notes'!$A:$K,9,FALSE)</f>
        <v>Local Motor Vehicle Products and Services</v>
      </c>
      <c r="F924" s="22">
        <f>VLOOKUP($A924,'NAICS with notes'!$A:$K,10,FALSE)</f>
        <v>7</v>
      </c>
      <c r="G924" s="22" t="str">
        <f>VLOOKUP($A924,'NAICS with notes'!$A:$K,11,FALSE)</f>
        <v>Other Automotive Services</v>
      </c>
    </row>
    <row r="925" spans="1:7" x14ac:dyDescent="0.25">
      <c r="A925" s="8" t="s">
        <v>2153</v>
      </c>
      <c r="B925" s="2" t="s">
        <v>2154</v>
      </c>
      <c r="C925" s="22" t="str">
        <f>VLOOKUP($A925,'NAICS with notes'!$A:$K,7,FALSE)</f>
        <v>Local</v>
      </c>
      <c r="D925" s="22">
        <f>VLOOKUP($A925,'NAICS with notes'!$A:$K,8,FALSE)</f>
        <v>108</v>
      </c>
      <c r="E925" s="22" t="str">
        <f>VLOOKUP($A925,'NAICS with notes'!$A:$K,9,FALSE)</f>
        <v>Local Motor Vehicle Products and Services</v>
      </c>
      <c r="F925" s="22">
        <f>VLOOKUP($A925,'NAICS with notes'!$A:$K,10,FALSE)</f>
        <v>7</v>
      </c>
      <c r="G925" s="22" t="str">
        <f>VLOOKUP($A925,'NAICS with notes'!$A:$K,11,FALSE)</f>
        <v>Other Automotive Services</v>
      </c>
    </row>
    <row r="926" spans="1:7" x14ac:dyDescent="0.25">
      <c r="A926" s="8" t="s">
        <v>2697</v>
      </c>
      <c r="B926" s="2" t="s">
        <v>2698</v>
      </c>
      <c r="C926" s="22" t="str">
        <f>VLOOKUP($A926,'NAICS with notes'!$A:$K,7,FALSE)</f>
        <v>Local</v>
      </c>
      <c r="D926" s="22">
        <f>VLOOKUP($A926,'NAICS with notes'!$A:$K,8,FALSE)</f>
        <v>108</v>
      </c>
      <c r="E926" s="22" t="str">
        <f>VLOOKUP($A926,'NAICS with notes'!$A:$K,9,FALSE)</f>
        <v>Local Motor Vehicle Products and Services</v>
      </c>
      <c r="F926" s="22">
        <f>VLOOKUP($A926,'NAICS with notes'!$A:$K,10,FALSE)</f>
        <v>8</v>
      </c>
      <c r="G926" s="22" t="str">
        <f>VLOOKUP($A926,'NAICS with notes'!$A:$K,11,FALSE)</f>
        <v>Automotive Parts Wholesaling</v>
      </c>
    </row>
    <row r="927" spans="1:7" x14ac:dyDescent="0.25">
      <c r="A927" s="8" t="s">
        <v>2699</v>
      </c>
      <c r="B927" s="2" t="s">
        <v>2700</v>
      </c>
      <c r="C927" s="22" t="str">
        <f>VLOOKUP($A927,'NAICS with notes'!$A:$K,7,FALSE)</f>
        <v>Local</v>
      </c>
      <c r="D927" s="22">
        <f>VLOOKUP($A927,'NAICS with notes'!$A:$K,8,FALSE)</f>
        <v>108</v>
      </c>
      <c r="E927" s="22" t="str">
        <f>VLOOKUP($A927,'NAICS with notes'!$A:$K,9,FALSE)</f>
        <v>Local Motor Vehicle Products and Services</v>
      </c>
      <c r="F927" s="22">
        <f>VLOOKUP($A927,'NAICS with notes'!$A:$K,10,FALSE)</f>
        <v>8</v>
      </c>
      <c r="G927" s="22" t="str">
        <f>VLOOKUP($A927,'NAICS with notes'!$A:$K,11,FALSE)</f>
        <v>Automotive Parts Wholesaling</v>
      </c>
    </row>
    <row r="928" spans="1:7" x14ac:dyDescent="0.25">
      <c r="A928" s="8" t="s">
        <v>2701</v>
      </c>
      <c r="B928" s="2" t="s">
        <v>2702</v>
      </c>
      <c r="C928" s="22" t="str">
        <f>VLOOKUP($A928,'NAICS with notes'!$A:$K,7,FALSE)</f>
        <v>Local</v>
      </c>
      <c r="D928" s="22">
        <f>VLOOKUP($A928,'NAICS with notes'!$A:$K,8,FALSE)</f>
        <v>108</v>
      </c>
      <c r="E928" s="22" t="str">
        <f>VLOOKUP($A928,'NAICS with notes'!$A:$K,9,FALSE)</f>
        <v>Local Motor Vehicle Products and Services</v>
      </c>
      <c r="F928" s="22">
        <f>VLOOKUP($A928,'NAICS with notes'!$A:$K,10,FALSE)</f>
        <v>8</v>
      </c>
      <c r="G928" s="22" t="str">
        <f>VLOOKUP($A928,'NAICS with notes'!$A:$K,11,FALSE)</f>
        <v>Automotive Parts Wholesaling</v>
      </c>
    </row>
    <row r="929" spans="1:7" x14ac:dyDescent="0.25">
      <c r="A929" s="8" t="s">
        <v>2162</v>
      </c>
      <c r="B929" s="2" t="s">
        <v>2163</v>
      </c>
      <c r="C929" s="22" t="str">
        <f>VLOOKUP($A929,'NAICS with notes'!$A:$K,7,FALSE)</f>
        <v>Local</v>
      </c>
      <c r="D929" s="22">
        <f>VLOOKUP($A929,'NAICS with notes'!$A:$K,8,FALSE)</f>
        <v>108</v>
      </c>
      <c r="E929" s="22" t="str">
        <f>VLOOKUP($A929,'NAICS with notes'!$A:$K,9,FALSE)</f>
        <v>Local Motor Vehicle Products and Services</v>
      </c>
      <c r="F929" s="22">
        <f>VLOOKUP($A929,'NAICS with notes'!$A:$K,10,FALSE)</f>
        <v>9</v>
      </c>
      <c r="G929" s="22" t="str">
        <f>VLOOKUP($A929,'NAICS with notes'!$A:$K,11,FALSE)</f>
        <v>Automotive Parts Retailing</v>
      </c>
    </row>
    <row r="930" spans="1:7" x14ac:dyDescent="0.25">
      <c r="A930" s="8" t="s">
        <v>2165</v>
      </c>
      <c r="B930" s="2" t="s">
        <v>2166</v>
      </c>
      <c r="C930" s="22" t="str">
        <f>VLOOKUP($A930,'NAICS with notes'!$A:$K,7,FALSE)</f>
        <v>Local</v>
      </c>
      <c r="D930" s="22">
        <f>VLOOKUP($A930,'NAICS with notes'!$A:$K,8,FALSE)</f>
        <v>108</v>
      </c>
      <c r="E930" s="22" t="str">
        <f>VLOOKUP($A930,'NAICS with notes'!$A:$K,9,FALSE)</f>
        <v>Local Motor Vehicle Products and Services</v>
      </c>
      <c r="F930" s="22">
        <f>VLOOKUP($A930,'NAICS with notes'!$A:$K,10,FALSE)</f>
        <v>9</v>
      </c>
      <c r="G930" s="22" t="str">
        <f>VLOOKUP($A930,'NAICS with notes'!$A:$K,11,FALSE)</f>
        <v>Automotive Parts Retailing</v>
      </c>
    </row>
    <row r="931" spans="1:7" x14ac:dyDescent="0.25">
      <c r="A931" s="8" t="s">
        <v>2167</v>
      </c>
      <c r="B931" s="2" t="s">
        <v>2168</v>
      </c>
      <c r="C931" s="22" t="str">
        <f>VLOOKUP($A931,'NAICS with notes'!$A:$K,7,FALSE)</f>
        <v>Local</v>
      </c>
      <c r="D931" s="22">
        <f>VLOOKUP($A931,'NAICS with notes'!$A:$K,8,FALSE)</f>
        <v>109</v>
      </c>
      <c r="E931" s="22" t="str">
        <f>VLOOKUP($A931,'NAICS with notes'!$A:$K,9,FALSE)</f>
        <v>Local Retailing of Clothing and General Merchandise</v>
      </c>
      <c r="F931" s="22">
        <f>VLOOKUP($A931,'NAICS with notes'!$A:$K,10,FALSE)</f>
        <v>1</v>
      </c>
      <c r="G931" s="22" t="str">
        <f>VLOOKUP($A931,'NAICS with notes'!$A:$K,11,FALSE)</f>
        <v>Apparel Retailing</v>
      </c>
    </row>
    <row r="932" spans="1:7" x14ac:dyDescent="0.25">
      <c r="A932" s="8" t="s">
        <v>2170</v>
      </c>
      <c r="B932" s="2" t="s">
        <v>2171</v>
      </c>
      <c r="C932" s="22" t="str">
        <f>VLOOKUP($A932,'NAICS with notes'!$A:$K,7,FALSE)</f>
        <v>Local</v>
      </c>
      <c r="D932" s="22">
        <f>VLOOKUP($A932,'NAICS with notes'!$A:$K,8,FALSE)</f>
        <v>109</v>
      </c>
      <c r="E932" s="22" t="str">
        <f>VLOOKUP($A932,'NAICS with notes'!$A:$K,9,FALSE)</f>
        <v>Local Retailing of Clothing and General Merchandise</v>
      </c>
      <c r="F932" s="22">
        <f>VLOOKUP($A932,'NAICS with notes'!$A:$K,10,FALSE)</f>
        <v>1</v>
      </c>
      <c r="G932" s="22" t="str">
        <f>VLOOKUP($A932,'NAICS with notes'!$A:$K,11,FALSE)</f>
        <v>Apparel Retailing</v>
      </c>
    </row>
    <row r="933" spans="1:7" x14ac:dyDescent="0.25">
      <c r="A933" s="8" t="s">
        <v>2172</v>
      </c>
      <c r="B933" s="2" t="s">
        <v>2173</v>
      </c>
      <c r="C933" s="22" t="str">
        <f>VLOOKUP($A933,'NAICS with notes'!$A:$K,7,FALSE)</f>
        <v>Local</v>
      </c>
      <c r="D933" s="22">
        <f>VLOOKUP($A933,'NAICS with notes'!$A:$K,8,FALSE)</f>
        <v>109</v>
      </c>
      <c r="E933" s="22" t="str">
        <f>VLOOKUP($A933,'NAICS with notes'!$A:$K,9,FALSE)</f>
        <v>Local Retailing of Clothing and General Merchandise</v>
      </c>
      <c r="F933" s="22">
        <f>VLOOKUP($A933,'NAICS with notes'!$A:$K,10,FALSE)</f>
        <v>1</v>
      </c>
      <c r="G933" s="22" t="str">
        <f>VLOOKUP($A933,'NAICS with notes'!$A:$K,11,FALSE)</f>
        <v>Apparel Retailing</v>
      </c>
    </row>
    <row r="934" spans="1:7" x14ac:dyDescent="0.25">
      <c r="A934" s="8" t="s">
        <v>2174</v>
      </c>
      <c r="B934" s="2" t="s">
        <v>2175</v>
      </c>
      <c r="C934" s="22" t="str">
        <f>VLOOKUP($A934,'NAICS with notes'!$A:$K,7,FALSE)</f>
        <v>Local</v>
      </c>
      <c r="D934" s="22">
        <f>VLOOKUP($A934,'NAICS with notes'!$A:$K,8,FALSE)</f>
        <v>109</v>
      </c>
      <c r="E934" s="22" t="str">
        <f>VLOOKUP($A934,'NAICS with notes'!$A:$K,9,FALSE)</f>
        <v>Local Retailing of Clothing and General Merchandise</v>
      </c>
      <c r="F934" s="22">
        <f>VLOOKUP($A934,'NAICS with notes'!$A:$K,10,FALSE)</f>
        <v>1</v>
      </c>
      <c r="G934" s="22" t="str">
        <f>VLOOKUP($A934,'NAICS with notes'!$A:$K,11,FALSE)</f>
        <v>Apparel Retailing</v>
      </c>
    </row>
    <row r="935" spans="1:7" x14ac:dyDescent="0.25">
      <c r="A935" s="8" t="s">
        <v>2176</v>
      </c>
      <c r="B935" s="2" t="s">
        <v>2177</v>
      </c>
      <c r="C935" s="22" t="str">
        <f>VLOOKUP($A935,'NAICS with notes'!$A:$K,7,FALSE)</f>
        <v>Local</v>
      </c>
      <c r="D935" s="22">
        <f>VLOOKUP($A935,'NAICS with notes'!$A:$K,8,FALSE)</f>
        <v>109</v>
      </c>
      <c r="E935" s="22" t="str">
        <f>VLOOKUP($A935,'NAICS with notes'!$A:$K,9,FALSE)</f>
        <v>Local Retailing of Clothing and General Merchandise</v>
      </c>
      <c r="F935" s="22">
        <f>VLOOKUP($A935,'NAICS with notes'!$A:$K,10,FALSE)</f>
        <v>1</v>
      </c>
      <c r="G935" s="22" t="str">
        <f>VLOOKUP($A935,'NAICS with notes'!$A:$K,11,FALSE)</f>
        <v>Apparel Retailing</v>
      </c>
    </row>
    <row r="936" spans="1:7" x14ac:dyDescent="0.25">
      <c r="A936" s="8" t="s">
        <v>2178</v>
      </c>
      <c r="B936" s="2" t="s">
        <v>2179</v>
      </c>
      <c r="C936" s="22" t="str">
        <f>VLOOKUP($A936,'NAICS with notes'!$A:$K,7,FALSE)</f>
        <v>Local</v>
      </c>
      <c r="D936" s="22">
        <f>VLOOKUP($A936,'NAICS with notes'!$A:$K,8,FALSE)</f>
        <v>109</v>
      </c>
      <c r="E936" s="22" t="str">
        <f>VLOOKUP($A936,'NAICS with notes'!$A:$K,9,FALSE)</f>
        <v>Local Retailing of Clothing and General Merchandise</v>
      </c>
      <c r="F936" s="22">
        <f>VLOOKUP($A936,'NAICS with notes'!$A:$K,10,FALSE)</f>
        <v>1</v>
      </c>
      <c r="G936" s="22" t="str">
        <f>VLOOKUP($A936,'NAICS with notes'!$A:$K,11,FALSE)</f>
        <v>Apparel Retailing</v>
      </c>
    </row>
    <row r="937" spans="1:7" x14ac:dyDescent="0.25">
      <c r="A937" s="8" t="s">
        <v>2180</v>
      </c>
      <c r="B937" s="2" t="s">
        <v>2181</v>
      </c>
      <c r="C937" s="22" t="str">
        <f>VLOOKUP($A937,'NAICS with notes'!$A:$K,7,FALSE)</f>
        <v>Local</v>
      </c>
      <c r="D937" s="22">
        <f>VLOOKUP($A937,'NAICS with notes'!$A:$K,8,FALSE)</f>
        <v>109</v>
      </c>
      <c r="E937" s="22" t="str">
        <f>VLOOKUP($A937,'NAICS with notes'!$A:$K,9,FALSE)</f>
        <v>Local Retailing of Clothing and General Merchandise</v>
      </c>
      <c r="F937" s="22">
        <f>VLOOKUP($A937,'NAICS with notes'!$A:$K,10,FALSE)</f>
        <v>1</v>
      </c>
      <c r="G937" s="22" t="str">
        <f>VLOOKUP($A937,'NAICS with notes'!$A:$K,11,FALSE)</f>
        <v>Apparel Retailing</v>
      </c>
    </row>
    <row r="938" spans="1:7" x14ac:dyDescent="0.25">
      <c r="A938" s="8" t="s">
        <v>2182</v>
      </c>
      <c r="B938" s="2" t="s">
        <v>2183</v>
      </c>
      <c r="C938" s="22" t="str">
        <f>VLOOKUP($A938,'NAICS with notes'!$A:$K,7,FALSE)</f>
        <v>Local</v>
      </c>
      <c r="D938" s="22">
        <f>VLOOKUP($A938,'NAICS with notes'!$A:$K,8,FALSE)</f>
        <v>109</v>
      </c>
      <c r="E938" s="22" t="str">
        <f>VLOOKUP($A938,'NAICS with notes'!$A:$K,9,FALSE)</f>
        <v>Local Retailing of Clothing and General Merchandise</v>
      </c>
      <c r="F938" s="22">
        <f>VLOOKUP($A938,'NAICS with notes'!$A:$K,10,FALSE)</f>
        <v>2</v>
      </c>
      <c r="G938" s="22" t="str">
        <f>VLOOKUP($A938,'NAICS with notes'!$A:$K,11,FALSE)</f>
        <v>Jewelry Retailing</v>
      </c>
    </row>
    <row r="939" spans="1:7" x14ac:dyDescent="0.25">
      <c r="A939" s="8" t="s">
        <v>2703</v>
      </c>
      <c r="B939" s="2" t="s">
        <v>2704</v>
      </c>
      <c r="C939" s="22" t="str">
        <f>VLOOKUP($A939,'NAICS with notes'!$A:$K,7,FALSE)</f>
        <v>Local</v>
      </c>
      <c r="D939" s="22">
        <f>VLOOKUP($A939,'NAICS with notes'!$A:$K,8,FALSE)</f>
        <v>109</v>
      </c>
      <c r="E939" s="22" t="str">
        <f>VLOOKUP($A939,'NAICS with notes'!$A:$K,9,FALSE)</f>
        <v>Local Retailing of Clothing and General Merchandise</v>
      </c>
      <c r="F939" s="22">
        <f>VLOOKUP($A939,'NAICS with notes'!$A:$K,10,FALSE)</f>
        <v>3</v>
      </c>
      <c r="G939" s="22" t="str">
        <f>VLOOKUP($A939,'NAICS with notes'!$A:$K,11,FALSE)</f>
        <v>General Merchandise Retailing</v>
      </c>
    </row>
    <row r="940" spans="1:7" x14ac:dyDescent="0.25">
      <c r="A940" s="8" t="s">
        <v>2190</v>
      </c>
      <c r="B940" s="2" t="s">
        <v>2191</v>
      </c>
      <c r="C940" s="22" t="str">
        <f>VLOOKUP($A940,'NAICS with notes'!$A:$K,7,FALSE)</f>
        <v>Local</v>
      </c>
      <c r="D940" s="22">
        <f>VLOOKUP($A940,'NAICS with notes'!$A:$K,8,FALSE)</f>
        <v>109</v>
      </c>
      <c r="E940" s="22" t="str">
        <f>VLOOKUP($A940,'NAICS with notes'!$A:$K,9,FALSE)</f>
        <v>Local Retailing of Clothing and General Merchandise</v>
      </c>
      <c r="F940" s="22">
        <f>VLOOKUP($A940,'NAICS with notes'!$A:$K,10,FALSE)</f>
        <v>3</v>
      </c>
      <c r="G940" s="22" t="str">
        <f>VLOOKUP($A940,'NAICS with notes'!$A:$K,11,FALSE)</f>
        <v>General Merchandise Retailing</v>
      </c>
    </row>
    <row r="941" spans="1:7" x14ac:dyDescent="0.25">
      <c r="A941" s="8" t="s">
        <v>2192</v>
      </c>
      <c r="B941" s="2" t="s">
        <v>2193</v>
      </c>
      <c r="C941" s="22" t="str">
        <f>VLOOKUP($A941,'NAICS with notes'!$A:$K,7,FALSE)</f>
        <v>Local</v>
      </c>
      <c r="D941" s="22">
        <f>VLOOKUP($A941,'NAICS with notes'!$A:$K,8,FALSE)</f>
        <v>109</v>
      </c>
      <c r="E941" s="22" t="str">
        <f>VLOOKUP($A941,'NAICS with notes'!$A:$K,9,FALSE)</f>
        <v>Local Retailing of Clothing and General Merchandise</v>
      </c>
      <c r="F941" s="22">
        <f>VLOOKUP($A941,'NAICS with notes'!$A:$K,10,FALSE)</f>
        <v>3</v>
      </c>
      <c r="G941" s="22" t="str">
        <f>VLOOKUP($A941,'NAICS with notes'!$A:$K,11,FALSE)</f>
        <v>General Merchandise Retailing</v>
      </c>
    </row>
    <row r="942" spans="1:7" x14ac:dyDescent="0.25">
      <c r="A942" s="8" t="s">
        <v>2194</v>
      </c>
      <c r="B942" s="2" t="s">
        <v>2195</v>
      </c>
      <c r="C942" s="22" t="str">
        <f>VLOOKUP($A942,'NAICS with notes'!$A:$K,7,FALSE)</f>
        <v>Local</v>
      </c>
      <c r="D942" s="22">
        <f>VLOOKUP($A942,'NAICS with notes'!$A:$K,8,FALSE)</f>
        <v>109</v>
      </c>
      <c r="E942" s="22" t="str">
        <f>VLOOKUP($A942,'NAICS with notes'!$A:$K,9,FALSE)</f>
        <v>Local Retailing of Clothing and General Merchandise</v>
      </c>
      <c r="F942" s="22">
        <f>VLOOKUP($A942,'NAICS with notes'!$A:$K,10,FALSE)</f>
        <v>3</v>
      </c>
      <c r="G942" s="22" t="str">
        <f>VLOOKUP($A942,'NAICS with notes'!$A:$K,11,FALSE)</f>
        <v>General Merchandise Retailing</v>
      </c>
    </row>
    <row r="943" spans="1:7" x14ac:dyDescent="0.25">
      <c r="A943" s="8" t="s">
        <v>2196</v>
      </c>
      <c r="B943" s="2" t="s">
        <v>2197</v>
      </c>
      <c r="C943" s="22" t="str">
        <f>VLOOKUP($A943,'NAICS with notes'!$A:$K,7,FALSE)</f>
        <v>Local</v>
      </c>
      <c r="D943" s="22">
        <f>VLOOKUP($A943,'NAICS with notes'!$A:$K,8,FALSE)</f>
        <v>109</v>
      </c>
      <c r="E943" s="22" t="str">
        <f>VLOOKUP($A943,'NAICS with notes'!$A:$K,9,FALSE)</f>
        <v>Local Retailing of Clothing and General Merchandise</v>
      </c>
      <c r="F943" s="22">
        <f>VLOOKUP($A943,'NAICS with notes'!$A:$K,10,FALSE)</f>
        <v>4</v>
      </c>
      <c r="G943" s="22" t="str">
        <f>VLOOKUP($A943,'NAICS with notes'!$A:$K,11,FALSE)</f>
        <v>Sewing, Needlework, and Piece Goods Retailing</v>
      </c>
    </row>
    <row r="944" spans="1:7" x14ac:dyDescent="0.25">
      <c r="A944" s="8" t="s">
        <v>2199</v>
      </c>
      <c r="B944" s="2" t="s">
        <v>2200</v>
      </c>
      <c r="C944" s="22" t="str">
        <f>VLOOKUP($A944,'NAICS with notes'!$A:$K,7,FALSE)</f>
        <v>Local</v>
      </c>
      <c r="D944" s="22">
        <f>VLOOKUP($A944,'NAICS with notes'!$A:$K,8,FALSE)</f>
        <v>109</v>
      </c>
      <c r="E944" s="22" t="str">
        <f>VLOOKUP($A944,'NAICS with notes'!$A:$K,9,FALSE)</f>
        <v>Local Retailing of Clothing and General Merchandise</v>
      </c>
      <c r="F944" s="22">
        <f>VLOOKUP($A944,'NAICS with notes'!$A:$K,10,FALSE)</f>
        <v>5</v>
      </c>
      <c r="G944" s="22" t="str">
        <f>VLOOKUP($A944,'NAICS with notes'!$A:$K,11,FALSE)</f>
        <v>Luggage Retailing</v>
      </c>
    </row>
    <row r="945" spans="1:7" x14ac:dyDescent="0.25">
      <c r="A945" s="8" t="s">
        <v>2202</v>
      </c>
      <c r="B945" s="2" t="s">
        <v>2203</v>
      </c>
      <c r="C945" s="22" t="str">
        <f>VLOOKUP($A945,'NAICS with notes'!$A:$K,7,FALSE)</f>
        <v>Local</v>
      </c>
      <c r="D945" s="22">
        <f>VLOOKUP($A945,'NAICS with notes'!$A:$K,8,FALSE)</f>
        <v>110</v>
      </c>
      <c r="E945" s="22" t="str">
        <f>VLOOKUP($A945,'NAICS with notes'!$A:$K,9,FALSE)</f>
        <v>Local Entertainment and Media</v>
      </c>
      <c r="F945" s="22">
        <f>VLOOKUP($A945,'NAICS with notes'!$A:$K,10,FALSE)</f>
        <v>1</v>
      </c>
      <c r="G945" s="22" t="str">
        <f>VLOOKUP($A945,'NAICS with notes'!$A:$K,11,FALSE)</f>
        <v>Newspapers</v>
      </c>
    </row>
    <row r="946" spans="1:7" x14ac:dyDescent="0.25">
      <c r="A946" s="8" t="s">
        <v>2705</v>
      </c>
      <c r="B946" s="2" t="s">
        <v>2207</v>
      </c>
      <c r="C946" s="22" t="str">
        <f>VLOOKUP($A946,'NAICS with notes'!$A:$K,7,FALSE)</f>
        <v>Local</v>
      </c>
      <c r="D946" s="22">
        <f>VLOOKUP($A946,'NAICS with notes'!$A:$K,8,FALSE)</f>
        <v>110</v>
      </c>
      <c r="E946" s="22" t="str">
        <f>VLOOKUP($A946,'NAICS with notes'!$A:$K,9,FALSE)</f>
        <v>Local Entertainment and Media</v>
      </c>
      <c r="F946" s="22">
        <f>VLOOKUP($A946,'NAICS with notes'!$A:$K,10,FALSE)</f>
        <v>2</v>
      </c>
      <c r="G946" s="22" t="str">
        <f>VLOOKUP($A946,'NAICS with notes'!$A:$K,11,FALSE)</f>
        <v>Electronic Media</v>
      </c>
    </row>
    <row r="947" spans="1:7" x14ac:dyDescent="0.25">
      <c r="A947" s="8" t="s">
        <v>2706</v>
      </c>
      <c r="B947" s="2" t="s">
        <v>2210</v>
      </c>
      <c r="C947" s="22" t="str">
        <f>VLOOKUP($A947,'NAICS with notes'!$A:$K,7,FALSE)</f>
        <v>Local</v>
      </c>
      <c r="D947" s="22">
        <f>VLOOKUP($A947,'NAICS with notes'!$A:$K,8,FALSE)</f>
        <v>110</v>
      </c>
      <c r="E947" s="22" t="str">
        <f>VLOOKUP($A947,'NAICS with notes'!$A:$K,9,FALSE)</f>
        <v>Local Entertainment and Media</v>
      </c>
      <c r="F947" s="22">
        <f>VLOOKUP($A947,'NAICS with notes'!$A:$K,10,FALSE)</f>
        <v>2</v>
      </c>
      <c r="G947" s="22" t="str">
        <f>VLOOKUP($A947,'NAICS with notes'!$A:$K,11,FALSE)</f>
        <v>Electronic Media</v>
      </c>
    </row>
    <row r="948" spans="1:7" x14ac:dyDescent="0.25">
      <c r="A948" s="8" t="s">
        <v>2707</v>
      </c>
      <c r="B948" s="2" t="s">
        <v>2212</v>
      </c>
      <c r="C948" s="22" t="str">
        <f>VLOOKUP($A948,'NAICS with notes'!$A:$K,7,FALSE)</f>
        <v>Local</v>
      </c>
      <c r="D948" s="22">
        <f>VLOOKUP($A948,'NAICS with notes'!$A:$K,8,FALSE)</f>
        <v>110</v>
      </c>
      <c r="E948" s="22" t="str">
        <f>VLOOKUP($A948,'NAICS with notes'!$A:$K,9,FALSE)</f>
        <v>Local Entertainment and Media</v>
      </c>
      <c r="F948" s="22">
        <f>VLOOKUP($A948,'NAICS with notes'!$A:$K,10,FALSE)</f>
        <v>2</v>
      </c>
      <c r="G948" s="22" t="str">
        <f>VLOOKUP($A948,'NAICS with notes'!$A:$K,11,FALSE)</f>
        <v>Electronic Media</v>
      </c>
    </row>
    <row r="949" spans="1:7" x14ac:dyDescent="0.25">
      <c r="A949" s="8" t="s">
        <v>2213</v>
      </c>
      <c r="B949" s="2" t="s">
        <v>2214</v>
      </c>
      <c r="C949" s="22" t="str">
        <f>VLOOKUP($A949,'NAICS with notes'!$A:$K,7,FALSE)</f>
        <v>Local</v>
      </c>
      <c r="D949" s="22">
        <f>VLOOKUP($A949,'NAICS with notes'!$A:$K,8,FALSE)</f>
        <v>110</v>
      </c>
      <c r="E949" s="22" t="str">
        <f>VLOOKUP($A949,'NAICS with notes'!$A:$K,9,FALSE)</f>
        <v>Local Entertainment and Media</v>
      </c>
      <c r="F949" s="22">
        <f>VLOOKUP($A949,'NAICS with notes'!$A:$K,10,FALSE)</f>
        <v>3</v>
      </c>
      <c r="G949" s="22" t="str">
        <f>VLOOKUP($A949,'NAICS with notes'!$A:$K,11,FALSE)</f>
        <v>Movie Theatres</v>
      </c>
    </row>
    <row r="950" spans="1:7" x14ac:dyDescent="0.25">
      <c r="A950" s="8" t="s">
        <v>2216</v>
      </c>
      <c r="B950" s="2" t="s">
        <v>2217</v>
      </c>
      <c r="C950" s="22" t="str">
        <f>VLOOKUP($A950,'NAICS with notes'!$A:$K,7,FALSE)</f>
        <v>Local</v>
      </c>
      <c r="D950" s="22">
        <f>VLOOKUP($A950,'NAICS with notes'!$A:$K,8,FALSE)</f>
        <v>110</v>
      </c>
      <c r="E950" s="22" t="str">
        <f>VLOOKUP($A950,'NAICS with notes'!$A:$K,9,FALSE)</f>
        <v>Local Entertainment and Media</v>
      </c>
      <c r="F950" s="22">
        <f>VLOOKUP($A950,'NAICS with notes'!$A:$K,10,FALSE)</f>
        <v>4</v>
      </c>
      <c r="G950" s="22" t="str">
        <f>VLOOKUP($A950,'NAICS with notes'!$A:$K,11,FALSE)</f>
        <v>Book and Periodical Retailing</v>
      </c>
    </row>
    <row r="951" spans="1:7" x14ac:dyDescent="0.25">
      <c r="A951" s="8" t="s">
        <v>2219</v>
      </c>
      <c r="B951" s="2" t="s">
        <v>2220</v>
      </c>
      <c r="C951" s="22" t="str">
        <f>VLOOKUP($A951,'NAICS with notes'!$A:$K,7,FALSE)</f>
        <v>Local</v>
      </c>
      <c r="D951" s="22">
        <f>VLOOKUP($A951,'NAICS with notes'!$A:$K,8,FALSE)</f>
        <v>110</v>
      </c>
      <c r="E951" s="22" t="str">
        <f>VLOOKUP($A951,'NAICS with notes'!$A:$K,9,FALSE)</f>
        <v>Local Entertainment and Media</v>
      </c>
      <c r="F951" s="22">
        <f>VLOOKUP($A951,'NAICS with notes'!$A:$K,10,FALSE)</f>
        <v>4</v>
      </c>
      <c r="G951" s="22" t="str">
        <f>VLOOKUP($A951,'NAICS with notes'!$A:$K,11,FALSE)</f>
        <v>Book and Periodical Retailing</v>
      </c>
    </row>
    <row r="952" spans="1:7" x14ac:dyDescent="0.25">
      <c r="A952" s="8" t="s">
        <v>2221</v>
      </c>
      <c r="B952" s="2" t="s">
        <v>2222</v>
      </c>
      <c r="C952" s="22" t="str">
        <f>VLOOKUP($A952,'NAICS with notes'!$A:$K,7,FALSE)</f>
        <v>Local</v>
      </c>
      <c r="D952" s="22">
        <f>VLOOKUP($A952,'NAICS with notes'!$A:$K,8,FALSE)</f>
        <v>110</v>
      </c>
      <c r="E952" s="22" t="str">
        <f>VLOOKUP($A952,'NAICS with notes'!$A:$K,9,FALSE)</f>
        <v>Local Entertainment and Media</v>
      </c>
      <c r="F952" s="22">
        <f>VLOOKUP($A952,'NAICS with notes'!$A:$K,10,FALSE)</f>
        <v>5</v>
      </c>
      <c r="G952" s="22" t="str">
        <f>VLOOKUP($A952,'NAICS with notes'!$A:$K,11,FALSE)</f>
        <v>Musical Instruments Retailing</v>
      </c>
    </row>
    <row r="953" spans="1:7" x14ac:dyDescent="0.25">
      <c r="A953" s="8" t="s">
        <v>2224</v>
      </c>
      <c r="B953" s="2" t="s">
        <v>2225</v>
      </c>
      <c r="C953" s="22" t="str">
        <f>VLOOKUP($A953,'NAICS with notes'!$A:$K,7,FALSE)</f>
        <v>Local</v>
      </c>
      <c r="D953" s="22">
        <f>VLOOKUP($A953,'NAICS with notes'!$A:$K,8,FALSE)</f>
        <v>110</v>
      </c>
      <c r="E953" s="22" t="str">
        <f>VLOOKUP($A953,'NAICS with notes'!$A:$K,9,FALSE)</f>
        <v>Local Entertainment and Media</v>
      </c>
      <c r="F953" s="22">
        <f>VLOOKUP($A953,'NAICS with notes'!$A:$K,10,FALSE)</f>
        <v>8</v>
      </c>
      <c r="G953" s="22" t="str">
        <f>VLOOKUP($A953,'NAICS with notes'!$A:$K,11,FALSE)</f>
        <v>Electronic and Photographic Retailing</v>
      </c>
    </row>
    <row r="954" spans="1:7" x14ac:dyDescent="0.25">
      <c r="A954" s="8" t="s">
        <v>2226</v>
      </c>
      <c r="B954" s="2" t="s">
        <v>2227</v>
      </c>
      <c r="C954" s="22" t="str">
        <f>VLOOKUP($A954,'NAICS with notes'!$A:$K,7,FALSE)</f>
        <v>Local</v>
      </c>
      <c r="D954" s="22">
        <f>VLOOKUP($A954,'NAICS with notes'!$A:$K,8,FALSE)</f>
        <v>110</v>
      </c>
      <c r="E954" s="22" t="str">
        <f>VLOOKUP($A954,'NAICS with notes'!$A:$K,9,FALSE)</f>
        <v>Local Entertainment and Media</v>
      </c>
      <c r="F954" s="22">
        <f>VLOOKUP($A954,'NAICS with notes'!$A:$K,10,FALSE)</f>
        <v>6</v>
      </c>
      <c r="G954" s="22" t="str">
        <f>VLOOKUP($A954,'NAICS with notes'!$A:$K,11,FALSE)</f>
        <v>Sporting and Hobby Retailing</v>
      </c>
    </row>
    <row r="955" spans="1:7" x14ac:dyDescent="0.25">
      <c r="A955" s="8" t="s">
        <v>2229</v>
      </c>
      <c r="B955" s="2" t="s">
        <v>2230</v>
      </c>
      <c r="C955" s="22" t="str">
        <f>VLOOKUP($A955,'NAICS with notes'!$A:$K,7,FALSE)</f>
        <v>Local</v>
      </c>
      <c r="D955" s="22">
        <f>VLOOKUP($A955,'NAICS with notes'!$A:$K,8,FALSE)</f>
        <v>110</v>
      </c>
      <c r="E955" s="22" t="str">
        <f>VLOOKUP($A955,'NAICS with notes'!$A:$K,9,FALSE)</f>
        <v>Local Entertainment and Media</v>
      </c>
      <c r="F955" s="22">
        <f>VLOOKUP($A955,'NAICS with notes'!$A:$K,10,FALSE)</f>
        <v>6</v>
      </c>
      <c r="G955" s="22" t="str">
        <f>VLOOKUP($A955,'NAICS with notes'!$A:$K,11,FALSE)</f>
        <v>Sporting and Hobby Retailing</v>
      </c>
    </row>
    <row r="956" spans="1:7" x14ac:dyDescent="0.25">
      <c r="A956" s="8" t="s">
        <v>2231</v>
      </c>
      <c r="B956" s="2" t="s">
        <v>2232</v>
      </c>
      <c r="C956" s="22" t="str">
        <f>VLOOKUP($A956,'NAICS with notes'!$A:$K,7,FALSE)</f>
        <v>Local</v>
      </c>
      <c r="D956" s="22">
        <f>VLOOKUP($A956,'NAICS with notes'!$A:$K,8,FALSE)</f>
        <v>110</v>
      </c>
      <c r="E956" s="22" t="str">
        <f>VLOOKUP($A956,'NAICS with notes'!$A:$K,9,FALSE)</f>
        <v>Local Entertainment and Media</v>
      </c>
      <c r="F956" s="22">
        <f>VLOOKUP($A956,'NAICS with notes'!$A:$K,10,FALSE)</f>
        <v>7</v>
      </c>
      <c r="G956" s="22" t="str">
        <f>VLOOKUP($A956,'NAICS with notes'!$A:$K,11,FALSE)</f>
        <v>Video Rental</v>
      </c>
    </row>
    <row r="957" spans="1:7" x14ac:dyDescent="0.25">
      <c r="A957" s="8" t="s">
        <v>2234</v>
      </c>
      <c r="B957" s="2" t="s">
        <v>2235</v>
      </c>
      <c r="C957" s="22" t="str">
        <f>VLOOKUP($A957,'NAICS with notes'!$A:$K,7,FALSE)</f>
        <v>Local</v>
      </c>
      <c r="D957" s="22">
        <f>VLOOKUP($A957,'NAICS with notes'!$A:$K,8,FALSE)</f>
        <v>110</v>
      </c>
      <c r="E957" s="22" t="str">
        <f>VLOOKUP($A957,'NAICS with notes'!$A:$K,9,FALSE)</f>
        <v>Local Entertainment and Media</v>
      </c>
      <c r="F957" s="22">
        <f>VLOOKUP($A957,'NAICS with notes'!$A:$K,10,FALSE)</f>
        <v>8</v>
      </c>
      <c r="G957" s="22" t="str">
        <f>VLOOKUP($A957,'NAICS with notes'!$A:$K,11,FALSE)</f>
        <v>Electronic and Photographic Retailing</v>
      </c>
    </row>
    <row r="958" spans="1:7" x14ac:dyDescent="0.25">
      <c r="A958" s="8" t="s">
        <v>2237</v>
      </c>
      <c r="B958" s="2" t="s">
        <v>2238</v>
      </c>
      <c r="C958" s="22" t="str">
        <f>VLOOKUP($A958,'NAICS with notes'!$A:$K,7,FALSE)</f>
        <v>Local</v>
      </c>
      <c r="D958" s="22">
        <f>VLOOKUP($A958,'NAICS with notes'!$A:$K,8,FALSE)</f>
        <v>110</v>
      </c>
      <c r="E958" s="22" t="str">
        <f>VLOOKUP($A958,'NAICS with notes'!$A:$K,9,FALSE)</f>
        <v>Local Entertainment and Media</v>
      </c>
      <c r="F958" s="22">
        <f>VLOOKUP($A958,'NAICS with notes'!$A:$K,10,FALSE)</f>
        <v>8</v>
      </c>
      <c r="G958" s="22" t="str">
        <f>VLOOKUP($A958,'NAICS with notes'!$A:$K,11,FALSE)</f>
        <v>Electronic and Photographic Retailing</v>
      </c>
    </row>
    <row r="959" spans="1:7" x14ac:dyDescent="0.25">
      <c r="A959" s="8" t="s">
        <v>2239</v>
      </c>
      <c r="B959" s="2" t="s">
        <v>2240</v>
      </c>
      <c r="C959" s="22" t="str">
        <f>VLOOKUP($A959,'NAICS with notes'!$A:$K,7,FALSE)</f>
        <v>Local</v>
      </c>
      <c r="D959" s="22">
        <f>VLOOKUP($A959,'NAICS with notes'!$A:$K,8,FALSE)</f>
        <v>110</v>
      </c>
      <c r="E959" s="22" t="str">
        <f>VLOOKUP($A959,'NAICS with notes'!$A:$K,9,FALSE)</f>
        <v>Local Entertainment and Media</v>
      </c>
      <c r="F959" s="22">
        <f>VLOOKUP($A959,'NAICS with notes'!$A:$K,10,FALSE)</f>
        <v>8</v>
      </c>
      <c r="G959" s="22" t="str">
        <f>VLOOKUP($A959,'NAICS with notes'!$A:$K,11,FALSE)</f>
        <v>Electronic and Photographic Retailing</v>
      </c>
    </row>
    <row r="960" spans="1:7" x14ac:dyDescent="0.25">
      <c r="A960" s="8" t="s">
        <v>2241</v>
      </c>
      <c r="B960" s="2" t="s">
        <v>2242</v>
      </c>
      <c r="C960" s="22" t="str">
        <f>VLOOKUP($A960,'NAICS with notes'!$A:$K,7,FALSE)</f>
        <v>Local</v>
      </c>
      <c r="D960" s="22">
        <f>VLOOKUP($A960,'NAICS with notes'!$A:$K,8,FALSE)</f>
        <v>111</v>
      </c>
      <c r="E960" s="22" t="str">
        <f>VLOOKUP($A960,'NAICS with notes'!$A:$K,9,FALSE)</f>
        <v>Local Hospitality Establishments</v>
      </c>
      <c r="F960" s="22">
        <f>VLOOKUP($A960,'NAICS with notes'!$A:$K,10,FALSE)</f>
        <v>1</v>
      </c>
      <c r="G960" s="22" t="str">
        <f>VLOOKUP($A960,'NAICS with notes'!$A:$K,11,FALSE)</f>
        <v>Hospitality Establishments</v>
      </c>
    </row>
    <row r="961" spans="1:7" x14ac:dyDescent="0.25">
      <c r="A961" s="8" t="s">
        <v>2245</v>
      </c>
      <c r="B961" s="2" t="s">
        <v>2246</v>
      </c>
      <c r="C961" s="22" t="str">
        <f>VLOOKUP($A961,'NAICS with notes'!$A:$K,7,FALSE)</f>
        <v>Local</v>
      </c>
      <c r="D961" s="22">
        <f>VLOOKUP($A961,'NAICS with notes'!$A:$K,8,FALSE)</f>
        <v>111</v>
      </c>
      <c r="E961" s="22" t="str">
        <f>VLOOKUP($A961,'NAICS with notes'!$A:$K,9,FALSE)</f>
        <v>Local Hospitality Establishments</v>
      </c>
      <c r="F961" s="22">
        <f>VLOOKUP($A961,'NAICS with notes'!$A:$K,10,FALSE)</f>
        <v>1</v>
      </c>
      <c r="G961" s="22" t="str">
        <f>VLOOKUP($A961,'NAICS with notes'!$A:$K,11,FALSE)</f>
        <v>Hospitality Establishments</v>
      </c>
    </row>
    <row r="962" spans="1:7" x14ac:dyDescent="0.25">
      <c r="A962" s="8" t="s">
        <v>2247</v>
      </c>
      <c r="B962" s="2" t="s">
        <v>2248</v>
      </c>
      <c r="C962" s="22" t="str">
        <f>VLOOKUP($A962,'NAICS with notes'!$A:$K,7,FALSE)</f>
        <v>Local</v>
      </c>
      <c r="D962" s="22">
        <f>VLOOKUP($A962,'NAICS with notes'!$A:$K,8,FALSE)</f>
        <v>111</v>
      </c>
      <c r="E962" s="22" t="str">
        <f>VLOOKUP($A962,'NAICS with notes'!$A:$K,9,FALSE)</f>
        <v>Local Hospitality Establishments</v>
      </c>
      <c r="F962" s="22">
        <f>VLOOKUP($A962,'NAICS with notes'!$A:$K,10,FALSE)</f>
        <v>1</v>
      </c>
      <c r="G962" s="22" t="str">
        <f>VLOOKUP($A962,'NAICS with notes'!$A:$K,11,FALSE)</f>
        <v>Hospitality Establishments</v>
      </c>
    </row>
    <row r="963" spans="1:7" x14ac:dyDescent="0.25">
      <c r="A963" s="8" t="s">
        <v>2249</v>
      </c>
      <c r="B963" s="2" t="s">
        <v>2250</v>
      </c>
      <c r="C963" s="22" t="str">
        <f>VLOOKUP($A963,'NAICS with notes'!$A:$K,7,FALSE)</f>
        <v>Local</v>
      </c>
      <c r="D963" s="22">
        <f>VLOOKUP($A963,'NAICS with notes'!$A:$K,8,FALSE)</f>
        <v>111</v>
      </c>
      <c r="E963" s="22" t="str">
        <f>VLOOKUP($A963,'NAICS with notes'!$A:$K,9,FALSE)</f>
        <v>Local Hospitality Establishments</v>
      </c>
      <c r="F963" s="22">
        <f>VLOOKUP($A963,'NAICS with notes'!$A:$K,10,FALSE)</f>
        <v>1</v>
      </c>
      <c r="G963" s="22" t="str">
        <f>VLOOKUP($A963,'NAICS with notes'!$A:$K,11,FALSE)</f>
        <v>Hospitality Establishments</v>
      </c>
    </row>
    <row r="964" spans="1:7" x14ac:dyDescent="0.25">
      <c r="A964" s="8" t="s">
        <v>2251</v>
      </c>
      <c r="B964" s="2" t="s">
        <v>2252</v>
      </c>
      <c r="C964" s="22" t="str">
        <f>VLOOKUP($A964,'NAICS with notes'!$A:$K,7,FALSE)</f>
        <v>Local</v>
      </c>
      <c r="D964" s="22">
        <f>VLOOKUP($A964,'NAICS with notes'!$A:$K,8,FALSE)</f>
        <v>111</v>
      </c>
      <c r="E964" s="22" t="str">
        <f>VLOOKUP($A964,'NAICS with notes'!$A:$K,9,FALSE)</f>
        <v>Local Hospitality Establishments</v>
      </c>
      <c r="F964" s="22">
        <f>VLOOKUP($A964,'NAICS with notes'!$A:$K,10,FALSE)</f>
        <v>1</v>
      </c>
      <c r="G964" s="22" t="str">
        <f>VLOOKUP($A964,'NAICS with notes'!$A:$K,11,FALSE)</f>
        <v>Hospitality Establishments</v>
      </c>
    </row>
    <row r="965" spans="1:7" x14ac:dyDescent="0.25">
      <c r="A965" s="8" t="s">
        <v>2253</v>
      </c>
      <c r="B965" s="2" t="s">
        <v>2254</v>
      </c>
      <c r="C965" s="22" t="str">
        <f>VLOOKUP($A965,'NAICS with notes'!$A:$K,7,FALSE)</f>
        <v>Local</v>
      </c>
      <c r="D965" s="22">
        <f>VLOOKUP($A965,'NAICS with notes'!$A:$K,8,FALSE)</f>
        <v>111</v>
      </c>
      <c r="E965" s="22" t="str">
        <f>VLOOKUP($A965,'NAICS with notes'!$A:$K,9,FALSE)</f>
        <v>Local Hospitality Establishments</v>
      </c>
      <c r="F965" s="22">
        <f>VLOOKUP($A965,'NAICS with notes'!$A:$K,10,FALSE)</f>
        <v>1</v>
      </c>
      <c r="G965" s="22" t="str">
        <f>VLOOKUP($A965,'NAICS with notes'!$A:$K,11,FALSE)</f>
        <v>Hospitality Establishments</v>
      </c>
    </row>
    <row r="966" spans="1:7" x14ac:dyDescent="0.25">
      <c r="A966" s="8" t="s">
        <v>2255</v>
      </c>
      <c r="B966" s="2" t="s">
        <v>2256</v>
      </c>
      <c r="C966" s="22" t="str">
        <f>VLOOKUP($A966,'NAICS with notes'!$A:$K,7,FALSE)</f>
        <v>Local</v>
      </c>
      <c r="D966" s="22">
        <f>VLOOKUP($A966,'NAICS with notes'!$A:$K,8,FALSE)</f>
        <v>111</v>
      </c>
      <c r="E966" s="22" t="str">
        <f>VLOOKUP($A966,'NAICS with notes'!$A:$K,9,FALSE)</f>
        <v>Local Hospitality Establishments</v>
      </c>
      <c r="F966" s="22">
        <f>VLOOKUP($A966,'NAICS with notes'!$A:$K,10,FALSE)</f>
        <v>1</v>
      </c>
      <c r="G966" s="22" t="str">
        <f>VLOOKUP($A966,'NAICS with notes'!$A:$K,11,FALSE)</f>
        <v>Hospitality Establishments</v>
      </c>
    </row>
    <row r="967" spans="1:7" x14ac:dyDescent="0.25">
      <c r="A967" s="8" t="s">
        <v>2257</v>
      </c>
      <c r="B967" s="2" t="s">
        <v>2258</v>
      </c>
      <c r="C967" s="22" t="str">
        <f>VLOOKUP($A967,'NAICS with notes'!$A:$K,7,FALSE)</f>
        <v>Local</v>
      </c>
      <c r="D967" s="22">
        <f>VLOOKUP($A967,'NAICS with notes'!$A:$K,8,FALSE)</f>
        <v>111</v>
      </c>
      <c r="E967" s="22" t="str">
        <f>VLOOKUP($A967,'NAICS with notes'!$A:$K,9,FALSE)</f>
        <v>Local Hospitality Establishments</v>
      </c>
      <c r="F967" s="22">
        <f>VLOOKUP($A967,'NAICS with notes'!$A:$K,10,FALSE)</f>
        <v>2</v>
      </c>
      <c r="G967" s="22" t="str">
        <f>VLOOKUP($A967,'NAICS with notes'!$A:$K,11,FALSE)</f>
        <v>Recreational Facilities and Instruction</v>
      </c>
    </row>
    <row r="968" spans="1:7" x14ac:dyDescent="0.25">
      <c r="A968" s="8" t="s">
        <v>2260</v>
      </c>
      <c r="B968" s="2" t="s">
        <v>2261</v>
      </c>
      <c r="C968" s="22" t="str">
        <f>VLOOKUP($A968,'NAICS with notes'!$A:$K,7,FALSE)</f>
        <v>Local</v>
      </c>
      <c r="D968" s="22">
        <f>VLOOKUP($A968,'NAICS with notes'!$A:$K,8,FALSE)</f>
        <v>111</v>
      </c>
      <c r="E968" s="22" t="str">
        <f>VLOOKUP($A968,'NAICS with notes'!$A:$K,9,FALSE)</f>
        <v>Local Hospitality Establishments</v>
      </c>
      <c r="F968" s="22">
        <f>VLOOKUP($A968,'NAICS with notes'!$A:$K,10,FALSE)</f>
        <v>2</v>
      </c>
      <c r="G968" s="22" t="str">
        <f>VLOOKUP($A968,'NAICS with notes'!$A:$K,11,FALSE)</f>
        <v>Recreational Facilities and Instruction</v>
      </c>
    </row>
    <row r="969" spans="1:7" x14ac:dyDescent="0.25">
      <c r="A969" s="8" t="s">
        <v>2262</v>
      </c>
      <c r="B969" s="2" t="s">
        <v>2263</v>
      </c>
      <c r="C969" s="22" t="str">
        <f>VLOOKUP($A969,'NAICS with notes'!$A:$K,7,FALSE)</f>
        <v>Local</v>
      </c>
      <c r="D969" s="22">
        <f>VLOOKUP($A969,'NAICS with notes'!$A:$K,8,FALSE)</f>
        <v>111</v>
      </c>
      <c r="E969" s="22" t="str">
        <f>VLOOKUP($A969,'NAICS with notes'!$A:$K,9,FALSE)</f>
        <v>Local Hospitality Establishments</v>
      </c>
      <c r="F969" s="22">
        <f>VLOOKUP($A969,'NAICS with notes'!$A:$K,10,FALSE)</f>
        <v>2</v>
      </c>
      <c r="G969" s="22" t="str">
        <f>VLOOKUP($A969,'NAICS with notes'!$A:$K,11,FALSE)</f>
        <v>Recreational Facilities and Instruction</v>
      </c>
    </row>
    <row r="970" spans="1:7" x14ac:dyDescent="0.25">
      <c r="A970" s="8" t="s">
        <v>2264</v>
      </c>
      <c r="B970" s="2" t="s">
        <v>2265</v>
      </c>
      <c r="C970" s="22" t="str">
        <f>VLOOKUP($A970,'NAICS with notes'!$A:$K,7,FALSE)</f>
        <v>Local</v>
      </c>
      <c r="D970" s="22">
        <f>VLOOKUP($A970,'NAICS with notes'!$A:$K,8,FALSE)</f>
        <v>111</v>
      </c>
      <c r="E970" s="22" t="str">
        <f>VLOOKUP($A970,'NAICS with notes'!$A:$K,9,FALSE)</f>
        <v>Local Hospitality Establishments</v>
      </c>
      <c r="F970" s="22">
        <f>VLOOKUP($A970,'NAICS with notes'!$A:$K,10,FALSE)</f>
        <v>2</v>
      </c>
      <c r="G970" s="22" t="str">
        <f>VLOOKUP($A970,'NAICS with notes'!$A:$K,11,FALSE)</f>
        <v>Recreational Facilities and Instruction</v>
      </c>
    </row>
    <row r="971" spans="1:7" x14ac:dyDescent="0.25">
      <c r="A971" s="8" t="s">
        <v>2266</v>
      </c>
      <c r="B971" s="2" t="s">
        <v>2267</v>
      </c>
      <c r="C971" s="22" t="str">
        <f>VLOOKUP($A971,'NAICS with notes'!$A:$K,7,FALSE)</f>
        <v>Local</v>
      </c>
      <c r="D971" s="22">
        <f>VLOOKUP($A971,'NAICS with notes'!$A:$K,8,FALSE)</f>
        <v>111</v>
      </c>
      <c r="E971" s="22" t="str">
        <f>VLOOKUP($A971,'NAICS with notes'!$A:$K,9,FALSE)</f>
        <v>Local Hospitality Establishments</v>
      </c>
      <c r="F971" s="22">
        <f>VLOOKUP($A971,'NAICS with notes'!$A:$K,10,FALSE)</f>
        <v>3</v>
      </c>
      <c r="G971" s="22" t="str">
        <f>VLOOKUP($A971,'NAICS with notes'!$A:$K,11,FALSE)</f>
        <v>Gifts and Souvenirs Retailing</v>
      </c>
    </row>
    <row r="972" spans="1:7" x14ac:dyDescent="0.25">
      <c r="A972" s="8" t="s">
        <v>2269</v>
      </c>
      <c r="B972" s="2" t="s">
        <v>2270</v>
      </c>
      <c r="C972" s="22" t="str">
        <f>VLOOKUP($A972,'NAICS with notes'!$A:$K,7,FALSE)</f>
        <v>Local</v>
      </c>
      <c r="D972" s="22">
        <f>VLOOKUP($A972,'NAICS with notes'!$A:$K,8,FALSE)</f>
        <v>112</v>
      </c>
      <c r="E972" s="22" t="str">
        <f>VLOOKUP($A972,'NAICS with notes'!$A:$K,9,FALSE)</f>
        <v>Local Commercial Services</v>
      </c>
      <c r="F972" s="22">
        <f>VLOOKUP($A972,'NAICS with notes'!$A:$K,10,FALSE)</f>
        <v>1</v>
      </c>
      <c r="G972" s="22" t="str">
        <f>VLOOKUP($A972,'NAICS with notes'!$A:$K,11,FALSE)</f>
        <v>Local Professional Services</v>
      </c>
    </row>
    <row r="973" spans="1:7" x14ac:dyDescent="0.25">
      <c r="A973" s="8" t="s">
        <v>2273</v>
      </c>
      <c r="B973" s="2" t="s">
        <v>2274</v>
      </c>
      <c r="C973" s="22" t="str">
        <f>VLOOKUP($A973,'NAICS with notes'!$A:$K,7,FALSE)</f>
        <v>Local</v>
      </c>
      <c r="D973" s="22">
        <f>VLOOKUP($A973,'NAICS with notes'!$A:$K,8,FALSE)</f>
        <v>112</v>
      </c>
      <c r="E973" s="22" t="str">
        <f>VLOOKUP($A973,'NAICS with notes'!$A:$K,9,FALSE)</f>
        <v>Local Commercial Services</v>
      </c>
      <c r="F973" s="22">
        <f>VLOOKUP($A973,'NAICS with notes'!$A:$K,10,FALSE)</f>
        <v>1</v>
      </c>
      <c r="G973" s="22" t="str">
        <f>VLOOKUP($A973,'NAICS with notes'!$A:$K,11,FALSE)</f>
        <v>Local Professional Services</v>
      </c>
    </row>
    <row r="974" spans="1:7" x14ac:dyDescent="0.25">
      <c r="A974" s="8" t="s">
        <v>2275</v>
      </c>
      <c r="B974" s="2" t="s">
        <v>2276</v>
      </c>
      <c r="C974" s="22" t="str">
        <f>VLOOKUP($A974,'NAICS with notes'!$A:$K,7,FALSE)</f>
        <v>Local</v>
      </c>
      <c r="D974" s="22">
        <f>VLOOKUP($A974,'NAICS with notes'!$A:$K,8,FALSE)</f>
        <v>112</v>
      </c>
      <c r="E974" s="22" t="str">
        <f>VLOOKUP($A974,'NAICS with notes'!$A:$K,9,FALSE)</f>
        <v>Local Commercial Services</v>
      </c>
      <c r="F974" s="22">
        <f>VLOOKUP($A974,'NAICS with notes'!$A:$K,10,FALSE)</f>
        <v>1</v>
      </c>
      <c r="G974" s="22" t="str">
        <f>VLOOKUP($A974,'NAICS with notes'!$A:$K,11,FALSE)</f>
        <v>Local Professional Services</v>
      </c>
    </row>
    <row r="975" spans="1:7" x14ac:dyDescent="0.25">
      <c r="A975" s="8" t="s">
        <v>2277</v>
      </c>
      <c r="B975" s="2" t="s">
        <v>2278</v>
      </c>
      <c r="C975" s="22" t="str">
        <f>VLOOKUP($A975,'NAICS with notes'!$A:$K,7,FALSE)</f>
        <v>Local</v>
      </c>
      <c r="D975" s="22">
        <f>VLOOKUP($A975,'NAICS with notes'!$A:$K,8,FALSE)</f>
        <v>112</v>
      </c>
      <c r="E975" s="22" t="str">
        <f>VLOOKUP($A975,'NAICS with notes'!$A:$K,9,FALSE)</f>
        <v>Local Commercial Services</v>
      </c>
      <c r="F975" s="22">
        <f>VLOOKUP($A975,'NAICS with notes'!$A:$K,10,FALSE)</f>
        <v>1</v>
      </c>
      <c r="G975" s="22" t="str">
        <f>VLOOKUP($A975,'NAICS with notes'!$A:$K,11,FALSE)</f>
        <v>Local Professional Services</v>
      </c>
    </row>
    <row r="976" spans="1:7" x14ac:dyDescent="0.25">
      <c r="A976" s="8" t="s">
        <v>2528</v>
      </c>
      <c r="B976" s="2" t="s">
        <v>2529</v>
      </c>
      <c r="C976" s="22" t="str">
        <f>VLOOKUP($A976,'NAICS with notes'!$A:$K,7,FALSE)</f>
        <v>Local</v>
      </c>
      <c r="D976" s="22">
        <f>VLOOKUP($A976,'NAICS with notes'!$A:$K,8,FALSE)</f>
        <v>112</v>
      </c>
      <c r="E976" s="22" t="str">
        <f>VLOOKUP($A976,'NAICS with notes'!$A:$K,9,FALSE)</f>
        <v>Local Commercial Services</v>
      </c>
      <c r="F976" s="22">
        <f>VLOOKUP($A976,'NAICS with notes'!$A:$K,10,FALSE)</f>
        <v>1</v>
      </c>
      <c r="G976" s="22" t="str">
        <f>VLOOKUP($A976,'NAICS with notes'!$A:$K,11,FALSE)</f>
        <v>Local Professional Services</v>
      </c>
    </row>
    <row r="977" spans="1:7" x14ac:dyDescent="0.25">
      <c r="A977" s="8" t="s">
        <v>2279</v>
      </c>
      <c r="B977" s="2" t="s">
        <v>2280</v>
      </c>
      <c r="C977" s="22" t="str">
        <f>VLOOKUP($A977,'NAICS with notes'!$A:$K,7,FALSE)</f>
        <v>Local</v>
      </c>
      <c r="D977" s="22">
        <f>VLOOKUP($A977,'NAICS with notes'!$A:$K,8,FALSE)</f>
        <v>112</v>
      </c>
      <c r="E977" s="22" t="str">
        <f>VLOOKUP($A977,'NAICS with notes'!$A:$K,9,FALSE)</f>
        <v>Local Commercial Services</v>
      </c>
      <c r="F977" s="22">
        <f>VLOOKUP($A977,'NAICS with notes'!$A:$K,10,FALSE)</f>
        <v>1</v>
      </c>
      <c r="G977" s="22" t="str">
        <f>VLOOKUP($A977,'NAICS with notes'!$A:$K,11,FALSE)</f>
        <v>Local Professional Services</v>
      </c>
    </row>
    <row r="978" spans="1:7" x14ac:dyDescent="0.25">
      <c r="A978" s="8" t="s">
        <v>2281</v>
      </c>
      <c r="B978" s="2" t="s">
        <v>2282</v>
      </c>
      <c r="C978" s="22" t="str">
        <f>VLOOKUP($A978,'NAICS with notes'!$A:$K,7,FALSE)</f>
        <v>Local</v>
      </c>
      <c r="D978" s="22">
        <f>VLOOKUP($A978,'NAICS with notes'!$A:$K,8,FALSE)</f>
        <v>112</v>
      </c>
      <c r="E978" s="22" t="str">
        <f>VLOOKUP($A978,'NAICS with notes'!$A:$K,9,FALSE)</f>
        <v>Local Commercial Services</v>
      </c>
      <c r="F978" s="22">
        <f>VLOOKUP($A978,'NAICS with notes'!$A:$K,10,FALSE)</f>
        <v>1</v>
      </c>
      <c r="G978" s="22" t="str">
        <f>VLOOKUP($A978,'NAICS with notes'!$A:$K,11,FALSE)</f>
        <v>Local Professional Services</v>
      </c>
    </row>
    <row r="979" spans="1:7" x14ac:dyDescent="0.25">
      <c r="A979" s="8" t="s">
        <v>2283</v>
      </c>
      <c r="B979" s="2" t="s">
        <v>2284</v>
      </c>
      <c r="C979" s="22" t="str">
        <f>VLOOKUP($A979,'NAICS with notes'!$A:$K,7,FALSE)</f>
        <v>Local</v>
      </c>
      <c r="D979" s="22">
        <f>VLOOKUP($A979,'NAICS with notes'!$A:$K,8,FALSE)</f>
        <v>112</v>
      </c>
      <c r="E979" s="22" t="str">
        <f>VLOOKUP($A979,'NAICS with notes'!$A:$K,9,FALSE)</f>
        <v>Local Commercial Services</v>
      </c>
      <c r="F979" s="22">
        <f>VLOOKUP($A979,'NAICS with notes'!$A:$K,10,FALSE)</f>
        <v>1</v>
      </c>
      <c r="G979" s="22" t="str">
        <f>VLOOKUP($A979,'NAICS with notes'!$A:$K,11,FALSE)</f>
        <v>Local Professional Services</v>
      </c>
    </row>
    <row r="980" spans="1:7" x14ac:dyDescent="0.25">
      <c r="A980" s="8" t="s">
        <v>2285</v>
      </c>
      <c r="B980" s="2" t="s">
        <v>2286</v>
      </c>
      <c r="C980" s="22" t="str">
        <f>VLOOKUP($A980,'NAICS with notes'!$A:$K,7,FALSE)</f>
        <v>Local</v>
      </c>
      <c r="D980" s="22">
        <f>VLOOKUP($A980,'NAICS with notes'!$A:$K,8,FALSE)</f>
        <v>112</v>
      </c>
      <c r="E980" s="22" t="str">
        <f>VLOOKUP($A980,'NAICS with notes'!$A:$K,9,FALSE)</f>
        <v>Local Commercial Services</v>
      </c>
      <c r="F980" s="22">
        <f>VLOOKUP($A980,'NAICS with notes'!$A:$K,10,FALSE)</f>
        <v>1</v>
      </c>
      <c r="G980" s="22" t="str">
        <f>VLOOKUP($A980,'NAICS with notes'!$A:$K,11,FALSE)</f>
        <v>Local Professional Services</v>
      </c>
    </row>
    <row r="981" spans="1:7" x14ac:dyDescent="0.25">
      <c r="A981" s="8" t="s">
        <v>2287</v>
      </c>
      <c r="B981" s="2" t="s">
        <v>2288</v>
      </c>
      <c r="C981" s="22" t="str">
        <f>VLOOKUP($A981,'NAICS with notes'!$A:$K,7,FALSE)</f>
        <v>Local</v>
      </c>
      <c r="D981" s="22">
        <f>VLOOKUP($A981,'NAICS with notes'!$A:$K,8,FALSE)</f>
        <v>112</v>
      </c>
      <c r="E981" s="22" t="str">
        <f>VLOOKUP($A981,'NAICS with notes'!$A:$K,9,FALSE)</f>
        <v>Local Commercial Services</v>
      </c>
      <c r="F981" s="22">
        <f>VLOOKUP($A981,'NAICS with notes'!$A:$K,10,FALSE)</f>
        <v>1</v>
      </c>
      <c r="G981" s="22" t="str">
        <f>VLOOKUP($A981,'NAICS with notes'!$A:$K,11,FALSE)</f>
        <v>Local Professional Services</v>
      </c>
    </row>
    <row r="982" spans="1:7" x14ac:dyDescent="0.25">
      <c r="A982" s="8" t="s">
        <v>2289</v>
      </c>
      <c r="B982" s="2" t="s">
        <v>2290</v>
      </c>
      <c r="C982" s="22" t="str">
        <f>VLOOKUP($A982,'NAICS with notes'!$A:$K,7,FALSE)</f>
        <v>Local</v>
      </c>
      <c r="D982" s="22">
        <f>VLOOKUP($A982,'NAICS with notes'!$A:$K,8,FALSE)</f>
        <v>112</v>
      </c>
      <c r="E982" s="22" t="str">
        <f>VLOOKUP($A982,'NAICS with notes'!$A:$K,9,FALSE)</f>
        <v>Local Commercial Services</v>
      </c>
      <c r="F982" s="22">
        <f>VLOOKUP($A982,'NAICS with notes'!$A:$K,10,FALSE)</f>
        <v>1</v>
      </c>
      <c r="G982" s="22" t="str">
        <f>VLOOKUP($A982,'NAICS with notes'!$A:$K,11,FALSE)</f>
        <v>Local Professional Services</v>
      </c>
    </row>
    <row r="983" spans="1:7" x14ac:dyDescent="0.25">
      <c r="A983" s="8" t="s">
        <v>2291</v>
      </c>
      <c r="B983" s="2" t="s">
        <v>2292</v>
      </c>
      <c r="C983" s="22" t="str">
        <f>VLOOKUP($A983,'NAICS with notes'!$A:$K,7,FALSE)</f>
        <v>Local</v>
      </c>
      <c r="D983" s="22">
        <f>VLOOKUP($A983,'NAICS with notes'!$A:$K,8,FALSE)</f>
        <v>112</v>
      </c>
      <c r="E983" s="22" t="str">
        <f>VLOOKUP($A983,'NAICS with notes'!$A:$K,9,FALSE)</f>
        <v>Local Commercial Services</v>
      </c>
      <c r="F983" s="22">
        <f>VLOOKUP($A983,'NAICS with notes'!$A:$K,10,FALSE)</f>
        <v>1</v>
      </c>
      <c r="G983" s="22" t="str">
        <f>VLOOKUP($A983,'NAICS with notes'!$A:$K,11,FALSE)</f>
        <v>Local Professional Services</v>
      </c>
    </row>
    <row r="984" spans="1:7" x14ac:dyDescent="0.25">
      <c r="A984" s="8" t="s">
        <v>2293</v>
      </c>
      <c r="B984" s="2" t="s">
        <v>2294</v>
      </c>
      <c r="C984" s="22" t="str">
        <f>VLOOKUP($A984,'NAICS with notes'!$A:$K,7,FALSE)</f>
        <v>Local</v>
      </c>
      <c r="D984" s="22">
        <f>VLOOKUP($A984,'NAICS with notes'!$A:$K,8,FALSE)</f>
        <v>112</v>
      </c>
      <c r="E984" s="22" t="str">
        <f>VLOOKUP($A984,'NAICS with notes'!$A:$K,9,FALSE)</f>
        <v>Local Commercial Services</v>
      </c>
      <c r="F984" s="22">
        <f>VLOOKUP($A984,'NAICS with notes'!$A:$K,10,FALSE)</f>
        <v>1</v>
      </c>
      <c r="G984" s="22" t="str">
        <f>VLOOKUP($A984,'NAICS with notes'!$A:$K,11,FALSE)</f>
        <v>Local Professional Services</v>
      </c>
    </row>
    <row r="985" spans="1:7" x14ac:dyDescent="0.25">
      <c r="A985" s="8" t="s">
        <v>2295</v>
      </c>
      <c r="B985" s="2" t="s">
        <v>2296</v>
      </c>
      <c r="C985" s="22" t="str">
        <f>VLOOKUP($A985,'NAICS with notes'!$A:$K,7,FALSE)</f>
        <v>Traded</v>
      </c>
      <c r="D985" s="22">
        <f>VLOOKUP($A985,'NAICS with notes'!$A:$K,8,FALSE)</f>
        <v>39</v>
      </c>
      <c r="E985" s="22" t="str">
        <f>VLOOKUP($A985,'NAICS with notes'!$A:$K,9,FALSE)</f>
        <v>Printing Services</v>
      </c>
      <c r="F985" s="22">
        <f>VLOOKUP($A985,'NAICS with notes'!$A:$K,10,FALSE)</f>
        <v>3</v>
      </c>
      <c r="G985" s="22" t="str">
        <f>VLOOKUP($A985,'NAICS with notes'!$A:$K,11,FALSE)</f>
        <v>Printing Services</v>
      </c>
    </row>
    <row r="986" spans="1:7" x14ac:dyDescent="0.25">
      <c r="A986" s="8" t="s">
        <v>2298</v>
      </c>
      <c r="B986" s="2" t="s">
        <v>2299</v>
      </c>
      <c r="C986" s="22" t="str">
        <f>VLOOKUP($A986,'NAICS with notes'!$A:$K,7,FALSE)</f>
        <v>Local</v>
      </c>
      <c r="D986" s="22">
        <f>VLOOKUP($A986,'NAICS with notes'!$A:$K,8,FALSE)</f>
        <v>112</v>
      </c>
      <c r="E986" s="22" t="str">
        <f>VLOOKUP($A986,'NAICS with notes'!$A:$K,9,FALSE)</f>
        <v>Local Commercial Services</v>
      </c>
      <c r="F986" s="22">
        <f>VLOOKUP($A986,'NAICS with notes'!$A:$K,10,FALSE)</f>
        <v>2</v>
      </c>
      <c r="G986" s="22" t="str">
        <f>VLOOKUP($A986,'NAICS with notes'!$A:$K,11,FALSE)</f>
        <v>Commercial Photography, Printing and Signmaking</v>
      </c>
    </row>
    <row r="987" spans="1:7" x14ac:dyDescent="0.25">
      <c r="A987" s="8" t="s">
        <v>2300</v>
      </c>
      <c r="B987" s="2" t="s">
        <v>2301</v>
      </c>
      <c r="C987" s="22" t="str">
        <f>VLOOKUP($A987,'NAICS with notes'!$A:$K,7,FALSE)</f>
        <v>Local</v>
      </c>
      <c r="D987" s="22">
        <f>VLOOKUP($A987,'NAICS with notes'!$A:$K,8,FALSE)</f>
        <v>112</v>
      </c>
      <c r="E987" s="22" t="str">
        <f>VLOOKUP($A987,'NAICS with notes'!$A:$K,9,FALSE)</f>
        <v>Local Commercial Services</v>
      </c>
      <c r="F987" s="22">
        <f>VLOOKUP($A987,'NAICS with notes'!$A:$K,10,FALSE)</f>
        <v>2</v>
      </c>
      <c r="G987" s="22" t="str">
        <f>VLOOKUP($A987,'NAICS with notes'!$A:$K,11,FALSE)</f>
        <v>Commercial Photography, Printing and Signmaking</v>
      </c>
    </row>
    <row r="988" spans="1:7" x14ac:dyDescent="0.25">
      <c r="A988" s="8" t="s">
        <v>2302</v>
      </c>
      <c r="B988" s="2" t="s">
        <v>2303</v>
      </c>
      <c r="C988" s="22" t="str">
        <f>VLOOKUP($A988,'NAICS with notes'!$A:$K,7,FALSE)</f>
        <v>Local</v>
      </c>
      <c r="D988" s="22">
        <f>VLOOKUP($A988,'NAICS with notes'!$A:$K,8,FALSE)</f>
        <v>112</v>
      </c>
      <c r="E988" s="22" t="str">
        <f>VLOOKUP($A988,'NAICS with notes'!$A:$K,9,FALSE)</f>
        <v>Local Commercial Services</v>
      </c>
      <c r="F988" s="22">
        <f>VLOOKUP($A988,'NAICS with notes'!$A:$K,10,FALSE)</f>
        <v>3</v>
      </c>
      <c r="G988" s="22" t="str">
        <f>VLOOKUP($A988,'NAICS with notes'!$A:$K,11,FALSE)</f>
        <v>Laundry and Linen Services</v>
      </c>
    </row>
    <row r="989" spans="1:7" x14ac:dyDescent="0.25">
      <c r="A989" s="8" t="s">
        <v>2305</v>
      </c>
      <c r="B989" s="2" t="s">
        <v>2306</v>
      </c>
      <c r="C989" s="22" t="str">
        <f>VLOOKUP($A989,'NAICS with notes'!$A:$K,7,FALSE)</f>
        <v>Local</v>
      </c>
      <c r="D989" s="22">
        <f>VLOOKUP($A989,'NAICS with notes'!$A:$K,8,FALSE)</f>
        <v>112</v>
      </c>
      <c r="E989" s="22" t="str">
        <f>VLOOKUP($A989,'NAICS with notes'!$A:$K,9,FALSE)</f>
        <v>Local Commercial Services</v>
      </c>
      <c r="F989" s="22">
        <f>VLOOKUP($A989,'NAICS with notes'!$A:$K,10,FALSE)</f>
        <v>3</v>
      </c>
      <c r="G989" s="22" t="str">
        <f>VLOOKUP($A989,'NAICS with notes'!$A:$K,11,FALSE)</f>
        <v>Laundry and Linen Services</v>
      </c>
    </row>
    <row r="990" spans="1:7" x14ac:dyDescent="0.25">
      <c r="A990" s="8" t="s">
        <v>2307</v>
      </c>
      <c r="B990" s="2" t="s">
        <v>2308</v>
      </c>
      <c r="C990" s="22" t="str">
        <f>VLOOKUP($A990,'NAICS with notes'!$A:$K,7,FALSE)</f>
        <v>Local</v>
      </c>
      <c r="D990" s="22">
        <f>VLOOKUP($A990,'NAICS with notes'!$A:$K,8,FALSE)</f>
        <v>112</v>
      </c>
      <c r="E990" s="22" t="str">
        <f>VLOOKUP($A990,'NAICS with notes'!$A:$K,9,FALSE)</f>
        <v>Local Commercial Services</v>
      </c>
      <c r="F990" s="22">
        <f>VLOOKUP($A990,'NAICS with notes'!$A:$K,10,FALSE)</f>
        <v>3</v>
      </c>
      <c r="G990" s="22" t="str">
        <f>VLOOKUP($A990,'NAICS with notes'!$A:$K,11,FALSE)</f>
        <v>Laundry and Linen Services</v>
      </c>
    </row>
    <row r="991" spans="1:7" x14ac:dyDescent="0.25">
      <c r="A991" s="8" t="s">
        <v>2309</v>
      </c>
      <c r="B991" s="2" t="s">
        <v>2310</v>
      </c>
      <c r="C991" s="22" t="str">
        <f>VLOOKUP($A991,'NAICS with notes'!$A:$K,7,FALSE)</f>
        <v>Local</v>
      </c>
      <c r="D991" s="22">
        <f>VLOOKUP($A991,'NAICS with notes'!$A:$K,8,FALSE)</f>
        <v>112</v>
      </c>
      <c r="E991" s="22" t="str">
        <f>VLOOKUP($A991,'NAICS with notes'!$A:$K,9,FALSE)</f>
        <v>Local Commercial Services</v>
      </c>
      <c r="F991" s="22">
        <f>VLOOKUP($A991,'NAICS with notes'!$A:$K,10,FALSE)</f>
        <v>4</v>
      </c>
      <c r="G991" s="22" t="str">
        <f>VLOOKUP($A991,'NAICS with notes'!$A:$K,11,FALSE)</f>
        <v>Building Support Services</v>
      </c>
    </row>
    <row r="992" spans="1:7" x14ac:dyDescent="0.25">
      <c r="A992" s="8" t="s">
        <v>2312</v>
      </c>
      <c r="B992" s="2" t="s">
        <v>2313</v>
      </c>
      <c r="C992" s="22" t="str">
        <f>VLOOKUP($A992,'NAICS with notes'!$A:$K,7,FALSE)</f>
        <v>Local</v>
      </c>
      <c r="D992" s="22">
        <f>VLOOKUP($A992,'NAICS with notes'!$A:$K,8,FALSE)</f>
        <v>112</v>
      </c>
      <c r="E992" s="22" t="str">
        <f>VLOOKUP($A992,'NAICS with notes'!$A:$K,9,FALSE)</f>
        <v>Local Commercial Services</v>
      </c>
      <c r="F992" s="22">
        <f>VLOOKUP($A992,'NAICS with notes'!$A:$K,10,FALSE)</f>
        <v>4</v>
      </c>
      <c r="G992" s="22" t="str">
        <f>VLOOKUP($A992,'NAICS with notes'!$A:$K,11,FALSE)</f>
        <v>Building Support Services</v>
      </c>
    </row>
    <row r="993" spans="1:7" x14ac:dyDescent="0.25">
      <c r="A993" s="8" t="s">
        <v>2314</v>
      </c>
      <c r="B993" s="2" t="s">
        <v>2315</v>
      </c>
      <c r="C993" s="22" t="str">
        <f>VLOOKUP($A993,'NAICS with notes'!$A:$K,7,FALSE)</f>
        <v>Local</v>
      </c>
      <c r="D993" s="22">
        <f>VLOOKUP($A993,'NAICS with notes'!$A:$K,8,FALSE)</f>
        <v>112</v>
      </c>
      <c r="E993" s="22" t="str">
        <f>VLOOKUP($A993,'NAICS with notes'!$A:$K,9,FALSE)</f>
        <v>Local Commercial Services</v>
      </c>
      <c r="F993" s="22">
        <f>VLOOKUP($A993,'NAICS with notes'!$A:$K,10,FALSE)</f>
        <v>4</v>
      </c>
      <c r="G993" s="22" t="str">
        <f>VLOOKUP($A993,'NAICS with notes'!$A:$K,11,FALSE)</f>
        <v>Building Support Services</v>
      </c>
    </row>
    <row r="994" spans="1:7" x14ac:dyDescent="0.25">
      <c r="A994" s="8" t="s">
        <v>2316</v>
      </c>
      <c r="B994" s="2" t="s">
        <v>2317</v>
      </c>
      <c r="C994" s="22" t="str">
        <f>VLOOKUP($A994,'NAICS with notes'!$A:$K,7,FALSE)</f>
        <v>Local</v>
      </c>
      <c r="D994" s="22">
        <f>VLOOKUP($A994,'NAICS with notes'!$A:$K,8,FALSE)</f>
        <v>112</v>
      </c>
      <c r="E994" s="22" t="str">
        <f>VLOOKUP($A994,'NAICS with notes'!$A:$K,9,FALSE)</f>
        <v>Local Commercial Services</v>
      </c>
      <c r="F994" s="22">
        <f>VLOOKUP($A994,'NAICS with notes'!$A:$K,10,FALSE)</f>
        <v>5</v>
      </c>
      <c r="G994" s="22" t="str">
        <f>VLOOKUP($A994,'NAICS with notes'!$A:$K,11,FALSE)</f>
        <v>Miscellaneous Repair Services</v>
      </c>
    </row>
    <row r="995" spans="1:7" x14ac:dyDescent="0.25">
      <c r="A995" s="8" t="s">
        <v>2319</v>
      </c>
      <c r="B995" s="2" t="s">
        <v>2320</v>
      </c>
      <c r="C995" s="22" t="str">
        <f>VLOOKUP($A995,'NAICS with notes'!$A:$K,7,FALSE)</f>
        <v>Local</v>
      </c>
      <c r="D995" s="22">
        <f>VLOOKUP($A995,'NAICS with notes'!$A:$K,8,FALSE)</f>
        <v>112</v>
      </c>
      <c r="E995" s="22" t="str">
        <f>VLOOKUP($A995,'NAICS with notes'!$A:$K,9,FALSE)</f>
        <v>Local Commercial Services</v>
      </c>
      <c r="F995" s="22">
        <f>VLOOKUP($A995,'NAICS with notes'!$A:$K,10,FALSE)</f>
        <v>5</v>
      </c>
      <c r="G995" s="22" t="str">
        <f>VLOOKUP($A995,'NAICS with notes'!$A:$K,11,FALSE)</f>
        <v>Miscellaneous Repair Services</v>
      </c>
    </row>
    <row r="996" spans="1:7" x14ac:dyDescent="0.25">
      <c r="A996" s="8" t="s">
        <v>2321</v>
      </c>
      <c r="B996" s="2" t="s">
        <v>2322</v>
      </c>
      <c r="C996" s="22" t="str">
        <f>VLOOKUP($A996,'NAICS with notes'!$A:$K,7,FALSE)</f>
        <v>Local</v>
      </c>
      <c r="D996" s="22">
        <f>VLOOKUP($A996,'NAICS with notes'!$A:$K,8,FALSE)</f>
        <v>112</v>
      </c>
      <c r="E996" s="22" t="str">
        <f>VLOOKUP($A996,'NAICS with notes'!$A:$K,9,FALSE)</f>
        <v>Local Commercial Services</v>
      </c>
      <c r="F996" s="22">
        <f>VLOOKUP($A996,'NAICS with notes'!$A:$K,10,FALSE)</f>
        <v>5</v>
      </c>
      <c r="G996" s="22" t="str">
        <f>VLOOKUP($A996,'NAICS with notes'!$A:$K,11,FALSE)</f>
        <v>Miscellaneous Repair Services</v>
      </c>
    </row>
    <row r="997" spans="1:7" x14ac:dyDescent="0.25">
      <c r="A997" s="8" t="s">
        <v>2323</v>
      </c>
      <c r="B997" s="2" t="s">
        <v>2324</v>
      </c>
      <c r="C997" s="22" t="str">
        <f>VLOOKUP($A997,'NAICS with notes'!$A:$K,7,FALSE)</f>
        <v>Local</v>
      </c>
      <c r="D997" s="22">
        <f>VLOOKUP($A997,'NAICS with notes'!$A:$K,8,FALSE)</f>
        <v>112</v>
      </c>
      <c r="E997" s="22" t="str">
        <f>VLOOKUP($A997,'NAICS with notes'!$A:$K,9,FALSE)</f>
        <v>Local Commercial Services</v>
      </c>
      <c r="F997" s="22">
        <f>VLOOKUP($A997,'NAICS with notes'!$A:$K,10,FALSE)</f>
        <v>5</v>
      </c>
      <c r="G997" s="22" t="str">
        <f>VLOOKUP($A997,'NAICS with notes'!$A:$K,11,FALSE)</f>
        <v>Miscellaneous Repair Services</v>
      </c>
    </row>
    <row r="998" spans="1:7" x14ac:dyDescent="0.25">
      <c r="A998" s="8" t="s">
        <v>2325</v>
      </c>
      <c r="B998" s="2" t="s">
        <v>2326</v>
      </c>
      <c r="C998" s="22" t="str">
        <f>VLOOKUP($A998,'NAICS with notes'!$A:$K,7,FALSE)</f>
        <v>Local</v>
      </c>
      <c r="D998" s="22">
        <f>VLOOKUP($A998,'NAICS with notes'!$A:$K,8,FALSE)</f>
        <v>112</v>
      </c>
      <c r="E998" s="22" t="str">
        <f>VLOOKUP($A998,'NAICS with notes'!$A:$K,9,FALSE)</f>
        <v>Local Commercial Services</v>
      </c>
      <c r="F998" s="22">
        <f>VLOOKUP($A998,'NAICS with notes'!$A:$K,10,FALSE)</f>
        <v>5</v>
      </c>
      <c r="G998" s="22" t="str">
        <f>VLOOKUP($A998,'NAICS with notes'!$A:$K,11,FALSE)</f>
        <v>Miscellaneous Repair Services</v>
      </c>
    </row>
    <row r="999" spans="1:7" x14ac:dyDescent="0.25">
      <c r="A999" s="8" t="s">
        <v>2327</v>
      </c>
      <c r="B999" s="2" t="s">
        <v>2328</v>
      </c>
      <c r="C999" s="22" t="str">
        <f>VLOOKUP($A999,'NAICS with notes'!$A:$K,7,FALSE)</f>
        <v>Local</v>
      </c>
      <c r="D999" s="22">
        <f>VLOOKUP($A999,'NAICS with notes'!$A:$K,8,FALSE)</f>
        <v>112</v>
      </c>
      <c r="E999" s="22" t="str">
        <f>VLOOKUP($A999,'NAICS with notes'!$A:$K,9,FALSE)</f>
        <v>Local Commercial Services</v>
      </c>
      <c r="F999" s="22">
        <f>VLOOKUP($A999,'NAICS with notes'!$A:$K,10,FALSE)</f>
        <v>6</v>
      </c>
      <c r="G999" s="22" t="str">
        <f>VLOOKUP($A999,'NAICS with notes'!$A:$K,11,FALSE)</f>
        <v>Security Services</v>
      </c>
    </row>
    <row r="1000" spans="1:7" x14ac:dyDescent="0.25">
      <c r="A1000" s="8" t="s">
        <v>2330</v>
      </c>
      <c r="B1000" s="2" t="s">
        <v>2331</v>
      </c>
      <c r="C1000" s="22" t="str">
        <f>VLOOKUP($A1000,'NAICS with notes'!$A:$K,7,FALSE)</f>
        <v>Local</v>
      </c>
      <c r="D1000" s="22">
        <f>VLOOKUP($A1000,'NAICS with notes'!$A:$K,8,FALSE)</f>
        <v>112</v>
      </c>
      <c r="E1000" s="22" t="str">
        <f>VLOOKUP($A1000,'NAICS with notes'!$A:$K,9,FALSE)</f>
        <v>Local Commercial Services</v>
      </c>
      <c r="F1000" s="22">
        <f>VLOOKUP($A1000,'NAICS with notes'!$A:$K,10,FALSE)</f>
        <v>6</v>
      </c>
      <c r="G1000" s="22" t="str">
        <f>VLOOKUP($A1000,'NAICS with notes'!$A:$K,11,FALSE)</f>
        <v>Security Services</v>
      </c>
    </row>
    <row r="1001" spans="1:7" x14ac:dyDescent="0.25">
      <c r="A1001" s="8" t="s">
        <v>2332</v>
      </c>
      <c r="B1001" s="2" t="s">
        <v>2333</v>
      </c>
      <c r="C1001" s="22" t="str">
        <f>VLOOKUP($A1001,'NAICS with notes'!$A:$K,7,FALSE)</f>
        <v>Local</v>
      </c>
      <c r="D1001" s="22">
        <f>VLOOKUP($A1001,'NAICS with notes'!$A:$K,8,FALSE)</f>
        <v>112</v>
      </c>
      <c r="E1001" s="22" t="str">
        <f>VLOOKUP($A1001,'NAICS with notes'!$A:$K,9,FALSE)</f>
        <v>Local Commercial Services</v>
      </c>
      <c r="F1001" s="22">
        <f>VLOOKUP($A1001,'NAICS with notes'!$A:$K,10,FALSE)</f>
        <v>6</v>
      </c>
      <c r="G1001" s="22" t="str">
        <f>VLOOKUP($A1001,'NAICS with notes'!$A:$K,11,FALSE)</f>
        <v>Security Services</v>
      </c>
    </row>
    <row r="1002" spans="1:7" x14ac:dyDescent="0.25">
      <c r="A1002" s="8" t="s">
        <v>2334</v>
      </c>
      <c r="B1002" s="2" t="s">
        <v>2335</v>
      </c>
      <c r="C1002" s="22" t="str">
        <f>VLOOKUP($A1002,'NAICS with notes'!$A:$K,7,FALSE)</f>
        <v>Local</v>
      </c>
      <c r="D1002" s="22">
        <f>VLOOKUP($A1002,'NAICS with notes'!$A:$K,8,FALSE)</f>
        <v>112</v>
      </c>
      <c r="E1002" s="22" t="str">
        <f>VLOOKUP($A1002,'NAICS with notes'!$A:$K,9,FALSE)</f>
        <v>Local Commercial Services</v>
      </c>
      <c r="F1002" s="22">
        <f>VLOOKUP($A1002,'NAICS with notes'!$A:$K,10,FALSE)</f>
        <v>6</v>
      </c>
      <c r="G1002" s="22" t="str">
        <f>VLOOKUP($A1002,'NAICS with notes'!$A:$K,11,FALSE)</f>
        <v>Security Services</v>
      </c>
    </row>
    <row r="1003" spans="1:7" x14ac:dyDescent="0.25">
      <c r="A1003" s="8" t="s">
        <v>2336</v>
      </c>
      <c r="B1003" s="2" t="s">
        <v>2337</v>
      </c>
      <c r="C1003" s="22" t="str">
        <f>VLOOKUP($A1003,'NAICS with notes'!$A:$K,7,FALSE)</f>
        <v>Local</v>
      </c>
      <c r="D1003" s="22">
        <f>VLOOKUP($A1003,'NAICS with notes'!$A:$K,8,FALSE)</f>
        <v>112</v>
      </c>
      <c r="E1003" s="22" t="str">
        <f>VLOOKUP($A1003,'NAICS with notes'!$A:$K,9,FALSE)</f>
        <v>Local Commercial Services</v>
      </c>
      <c r="F1003" s="22">
        <f>VLOOKUP($A1003,'NAICS with notes'!$A:$K,10,FALSE)</f>
        <v>7</v>
      </c>
      <c r="G1003" s="22" t="str">
        <f>VLOOKUP($A1003,'NAICS with notes'!$A:$K,11,FALSE)</f>
        <v>Testing Laboratories</v>
      </c>
    </row>
    <row r="1004" spans="1:7" x14ac:dyDescent="0.25">
      <c r="A1004" s="8" t="s">
        <v>2338</v>
      </c>
      <c r="B1004" s="2" t="s">
        <v>2339</v>
      </c>
      <c r="C1004" s="22" t="str">
        <f>VLOOKUP($A1004,'NAICS with notes'!$A:$K,7,FALSE)</f>
        <v>Local</v>
      </c>
      <c r="D1004" s="22">
        <f>VLOOKUP($A1004,'NAICS with notes'!$A:$K,8,FALSE)</f>
        <v>112</v>
      </c>
      <c r="E1004" s="22" t="str">
        <f>VLOOKUP($A1004,'NAICS with notes'!$A:$K,9,FALSE)</f>
        <v>Local Commercial Services</v>
      </c>
      <c r="F1004" s="22">
        <f>VLOOKUP($A1004,'NAICS with notes'!$A:$K,10,FALSE)</f>
        <v>8</v>
      </c>
      <c r="G1004" s="22" t="str">
        <f>VLOOKUP($A1004,'NAICS with notes'!$A:$K,11,FALSE)</f>
        <v>Stationery and Office Supply Retailing</v>
      </c>
    </row>
    <row r="1005" spans="1:7" x14ac:dyDescent="0.25">
      <c r="A1005" s="8" t="s">
        <v>2341</v>
      </c>
      <c r="B1005" s="2" t="s">
        <v>2342</v>
      </c>
      <c r="C1005" s="22" t="str">
        <f>VLOOKUP($A1005,'NAICS with notes'!$A:$K,7,FALSE)</f>
        <v>Local</v>
      </c>
      <c r="D1005" s="22">
        <f>VLOOKUP($A1005,'NAICS with notes'!$A:$K,8,FALSE)</f>
        <v>113</v>
      </c>
      <c r="E1005" s="22" t="str">
        <f>VLOOKUP($A1005,'NAICS with notes'!$A:$K,9,FALSE)</f>
        <v>Local Education and Training</v>
      </c>
      <c r="F1005" s="22">
        <f>VLOOKUP($A1005,'NAICS with notes'!$A:$K,10,FALSE)</f>
        <v>1</v>
      </c>
      <c r="G1005" s="22" t="str">
        <f>VLOOKUP($A1005,'NAICS with notes'!$A:$K,11,FALSE)</f>
        <v>Elementary and Secondary Schools</v>
      </c>
    </row>
    <row r="1006" spans="1:7" x14ac:dyDescent="0.25">
      <c r="A1006" s="8" t="s">
        <v>2344</v>
      </c>
      <c r="B1006" s="2" t="s">
        <v>2345</v>
      </c>
      <c r="C1006" s="22" t="str">
        <f>VLOOKUP($A1006,'NAICS with notes'!$A:$K,7,FALSE)</f>
        <v>Local</v>
      </c>
      <c r="D1006" s="22">
        <f>VLOOKUP($A1006,'NAICS with notes'!$A:$K,8,FALSE)</f>
        <v>113</v>
      </c>
      <c r="E1006" s="22" t="str">
        <f>VLOOKUP($A1006,'NAICS with notes'!$A:$K,9,FALSE)</f>
        <v>Local Education and Training</v>
      </c>
      <c r="F1006" s="22">
        <f>VLOOKUP($A1006,'NAICS with notes'!$A:$K,10,FALSE)</f>
        <v>2</v>
      </c>
      <c r="G1006" s="22" t="str">
        <f>VLOOKUP($A1006,'NAICS with notes'!$A:$K,11,FALSE)</f>
        <v>Job Training Services</v>
      </c>
    </row>
    <row r="1007" spans="1:7" x14ac:dyDescent="0.25">
      <c r="A1007" s="8" t="s">
        <v>2347</v>
      </c>
      <c r="B1007" s="2" t="s">
        <v>2348</v>
      </c>
      <c r="C1007" s="22" t="str">
        <f>VLOOKUP($A1007,'NAICS with notes'!$A:$K,7,FALSE)</f>
        <v>Local</v>
      </c>
      <c r="D1007" s="22">
        <f>VLOOKUP($A1007,'NAICS with notes'!$A:$K,8,FALSE)</f>
        <v>113</v>
      </c>
      <c r="E1007" s="22" t="str">
        <f>VLOOKUP($A1007,'NAICS with notes'!$A:$K,9,FALSE)</f>
        <v>Local Education and Training</v>
      </c>
      <c r="F1007" s="22">
        <f>VLOOKUP($A1007,'NAICS with notes'!$A:$K,10,FALSE)</f>
        <v>2</v>
      </c>
      <c r="G1007" s="22" t="str">
        <f>VLOOKUP($A1007,'NAICS with notes'!$A:$K,11,FALSE)</f>
        <v>Job Training Services</v>
      </c>
    </row>
    <row r="1008" spans="1:7" x14ac:dyDescent="0.25">
      <c r="A1008" s="8" t="s">
        <v>2349</v>
      </c>
      <c r="B1008" s="2" t="s">
        <v>2350</v>
      </c>
      <c r="C1008" s="22" t="str">
        <f>VLOOKUP($A1008,'NAICS with notes'!$A:$K,7,FALSE)</f>
        <v>Local</v>
      </c>
      <c r="D1008" s="22">
        <f>VLOOKUP($A1008,'NAICS with notes'!$A:$K,8,FALSE)</f>
        <v>113</v>
      </c>
      <c r="E1008" s="22" t="str">
        <f>VLOOKUP($A1008,'NAICS with notes'!$A:$K,9,FALSE)</f>
        <v>Local Education and Training</v>
      </c>
      <c r="F1008" s="22">
        <f>VLOOKUP($A1008,'NAICS with notes'!$A:$K,10,FALSE)</f>
        <v>3</v>
      </c>
      <c r="G1008" s="22" t="str">
        <f>VLOOKUP($A1008,'NAICS with notes'!$A:$K,11,FALSE)</f>
        <v>Recreational and Other Services</v>
      </c>
    </row>
    <row r="1009" spans="1:7" x14ac:dyDescent="0.25">
      <c r="A1009" s="8" t="s">
        <v>2352</v>
      </c>
      <c r="B1009" s="2" t="s">
        <v>2353</v>
      </c>
      <c r="C1009" s="22" t="str">
        <f>VLOOKUP($A1009,'NAICS with notes'!$A:$K,7,FALSE)</f>
        <v>Local</v>
      </c>
      <c r="D1009" s="22">
        <f>VLOOKUP($A1009,'NAICS with notes'!$A:$K,8,FALSE)</f>
        <v>113</v>
      </c>
      <c r="E1009" s="22" t="str">
        <f>VLOOKUP($A1009,'NAICS with notes'!$A:$K,9,FALSE)</f>
        <v>Local Education and Training</v>
      </c>
      <c r="F1009" s="22">
        <f>VLOOKUP($A1009,'NAICS with notes'!$A:$K,10,FALSE)</f>
        <v>3</v>
      </c>
      <c r="G1009" s="22" t="str">
        <f>VLOOKUP($A1009,'NAICS with notes'!$A:$K,11,FALSE)</f>
        <v>Recreational and Other Services</v>
      </c>
    </row>
    <row r="1010" spans="1:7" x14ac:dyDescent="0.25">
      <c r="A1010" s="8" t="s">
        <v>2354</v>
      </c>
      <c r="B1010" s="2" t="s">
        <v>2355</v>
      </c>
      <c r="C1010" s="22" t="str">
        <f>VLOOKUP($A1010,'NAICS with notes'!$A:$K,7,FALSE)</f>
        <v>Local</v>
      </c>
      <c r="D1010" s="22">
        <f>VLOOKUP($A1010,'NAICS with notes'!$A:$K,8,FALSE)</f>
        <v>114</v>
      </c>
      <c r="E1010" s="22" t="str">
        <f>VLOOKUP($A1010,'NAICS with notes'!$A:$K,9,FALSE)</f>
        <v>Local Community and Civic Organizations</v>
      </c>
      <c r="F1010" s="22">
        <f>VLOOKUP($A1010,'NAICS with notes'!$A:$K,10,FALSE)</f>
        <v>1</v>
      </c>
      <c r="G1010" s="22" t="str">
        <f>VLOOKUP($A1010,'NAICS with notes'!$A:$K,11,FALSE)</f>
        <v>Trusts</v>
      </c>
    </row>
    <row r="1011" spans="1:7" x14ac:dyDescent="0.25">
      <c r="A1011" s="8" t="s">
        <v>2358</v>
      </c>
      <c r="B1011" s="2" t="s">
        <v>2359</v>
      </c>
      <c r="C1011" s="22" t="str">
        <f>VLOOKUP($A1011,'NAICS with notes'!$A:$K,7,FALSE)</f>
        <v>Local</v>
      </c>
      <c r="D1011" s="22">
        <f>VLOOKUP($A1011,'NAICS with notes'!$A:$K,8,FALSE)</f>
        <v>114</v>
      </c>
      <c r="E1011" s="22" t="str">
        <f>VLOOKUP($A1011,'NAICS with notes'!$A:$K,9,FALSE)</f>
        <v>Local Community and Civic Organizations</v>
      </c>
      <c r="F1011" s="22">
        <f>VLOOKUP($A1011,'NAICS with notes'!$A:$K,10,FALSE)</f>
        <v>2</v>
      </c>
      <c r="G1011" s="22" t="str">
        <f>VLOOKUP($A1011,'NAICS with notes'!$A:$K,11,FALSE)</f>
        <v>Social Service Organizations</v>
      </c>
    </row>
    <row r="1012" spans="1:7" x14ac:dyDescent="0.25">
      <c r="A1012" s="8" t="s">
        <v>2361</v>
      </c>
      <c r="B1012" s="2" t="s">
        <v>2362</v>
      </c>
      <c r="C1012" s="22" t="str">
        <f>VLOOKUP($A1012,'NAICS with notes'!$A:$K,7,FALSE)</f>
        <v>Local</v>
      </c>
      <c r="D1012" s="22">
        <f>VLOOKUP($A1012,'NAICS with notes'!$A:$K,8,FALSE)</f>
        <v>114</v>
      </c>
      <c r="E1012" s="22" t="str">
        <f>VLOOKUP($A1012,'NAICS with notes'!$A:$K,9,FALSE)</f>
        <v>Local Community and Civic Organizations</v>
      </c>
      <c r="F1012" s="22">
        <f>VLOOKUP($A1012,'NAICS with notes'!$A:$K,10,FALSE)</f>
        <v>2</v>
      </c>
      <c r="G1012" s="22" t="str">
        <f>VLOOKUP($A1012,'NAICS with notes'!$A:$K,11,FALSE)</f>
        <v>Social Service Organizations</v>
      </c>
    </row>
    <row r="1013" spans="1:7" x14ac:dyDescent="0.25">
      <c r="A1013" s="8" t="s">
        <v>2363</v>
      </c>
      <c r="B1013" s="2" t="s">
        <v>2364</v>
      </c>
      <c r="C1013" s="22" t="str">
        <f>VLOOKUP($A1013,'NAICS with notes'!$A:$K,7,FALSE)</f>
        <v>Local</v>
      </c>
      <c r="D1013" s="22">
        <f>VLOOKUP($A1013,'NAICS with notes'!$A:$K,8,FALSE)</f>
        <v>114</v>
      </c>
      <c r="E1013" s="22" t="str">
        <f>VLOOKUP($A1013,'NAICS with notes'!$A:$K,9,FALSE)</f>
        <v>Local Community and Civic Organizations</v>
      </c>
      <c r="F1013" s="22">
        <f>VLOOKUP($A1013,'NAICS with notes'!$A:$K,10,FALSE)</f>
        <v>2</v>
      </c>
      <c r="G1013" s="22" t="str">
        <f>VLOOKUP($A1013,'NAICS with notes'!$A:$K,11,FALSE)</f>
        <v>Social Service Organizations</v>
      </c>
    </row>
    <row r="1014" spans="1:7" x14ac:dyDescent="0.25">
      <c r="A1014" s="8" t="s">
        <v>2365</v>
      </c>
      <c r="B1014" s="2" t="s">
        <v>2366</v>
      </c>
      <c r="C1014" s="22" t="str">
        <f>VLOOKUP($A1014,'NAICS with notes'!$A:$K,7,FALSE)</f>
        <v>Local</v>
      </c>
      <c r="D1014" s="22">
        <f>VLOOKUP($A1014,'NAICS with notes'!$A:$K,8,FALSE)</f>
        <v>114</v>
      </c>
      <c r="E1014" s="22" t="str">
        <f>VLOOKUP($A1014,'NAICS with notes'!$A:$K,9,FALSE)</f>
        <v>Local Community and Civic Organizations</v>
      </c>
      <c r="F1014" s="22">
        <f>VLOOKUP($A1014,'NAICS with notes'!$A:$K,10,FALSE)</f>
        <v>2</v>
      </c>
      <c r="G1014" s="22" t="str">
        <f>VLOOKUP($A1014,'NAICS with notes'!$A:$K,11,FALSE)</f>
        <v>Social Service Organizations</v>
      </c>
    </row>
    <row r="1015" spans="1:7" x14ac:dyDescent="0.25">
      <c r="A1015" s="8" t="s">
        <v>2367</v>
      </c>
      <c r="B1015" s="2" t="s">
        <v>2368</v>
      </c>
      <c r="C1015" s="22" t="str">
        <f>VLOOKUP($A1015,'NAICS with notes'!$A:$K,7,FALSE)</f>
        <v>Local</v>
      </c>
      <c r="D1015" s="22">
        <f>VLOOKUP($A1015,'NAICS with notes'!$A:$K,8,FALSE)</f>
        <v>114</v>
      </c>
      <c r="E1015" s="22" t="str">
        <f>VLOOKUP($A1015,'NAICS with notes'!$A:$K,9,FALSE)</f>
        <v>Local Community and Civic Organizations</v>
      </c>
      <c r="F1015" s="22">
        <f>VLOOKUP($A1015,'NAICS with notes'!$A:$K,10,FALSE)</f>
        <v>2</v>
      </c>
      <c r="G1015" s="22" t="str">
        <f>VLOOKUP($A1015,'NAICS with notes'!$A:$K,11,FALSE)</f>
        <v>Social Service Organizations</v>
      </c>
    </row>
    <row r="1016" spans="1:7" x14ac:dyDescent="0.25">
      <c r="A1016" s="8" t="s">
        <v>2369</v>
      </c>
      <c r="B1016" s="2" t="s">
        <v>2370</v>
      </c>
      <c r="C1016" s="22" t="str">
        <f>VLOOKUP($A1016,'NAICS with notes'!$A:$K,7,FALSE)</f>
        <v>Local</v>
      </c>
      <c r="D1016" s="22">
        <f>VLOOKUP($A1016,'NAICS with notes'!$A:$K,8,FALSE)</f>
        <v>114</v>
      </c>
      <c r="E1016" s="22" t="str">
        <f>VLOOKUP($A1016,'NAICS with notes'!$A:$K,9,FALSE)</f>
        <v>Local Community and Civic Organizations</v>
      </c>
      <c r="F1016" s="22">
        <f>VLOOKUP($A1016,'NAICS with notes'!$A:$K,10,FALSE)</f>
        <v>2</v>
      </c>
      <c r="G1016" s="22" t="str">
        <f>VLOOKUP($A1016,'NAICS with notes'!$A:$K,11,FALSE)</f>
        <v>Social Service Organizations</v>
      </c>
    </row>
    <row r="1017" spans="1:7" x14ac:dyDescent="0.25">
      <c r="A1017" s="8" t="s">
        <v>2371</v>
      </c>
      <c r="B1017" s="2" t="s">
        <v>2372</v>
      </c>
      <c r="C1017" s="22" t="str">
        <f>VLOOKUP($A1017,'NAICS with notes'!$A:$K,7,FALSE)</f>
        <v>Local</v>
      </c>
      <c r="D1017" s="22">
        <f>VLOOKUP($A1017,'NAICS with notes'!$A:$K,8,FALSE)</f>
        <v>114</v>
      </c>
      <c r="E1017" s="22" t="str">
        <f>VLOOKUP($A1017,'NAICS with notes'!$A:$K,9,FALSE)</f>
        <v>Local Community and Civic Organizations</v>
      </c>
      <c r="F1017" s="22">
        <f>VLOOKUP($A1017,'NAICS with notes'!$A:$K,10,FALSE)</f>
        <v>2</v>
      </c>
      <c r="G1017" s="22" t="str">
        <f>VLOOKUP($A1017,'NAICS with notes'!$A:$K,11,FALSE)</f>
        <v>Social Service Organizations</v>
      </c>
    </row>
    <row r="1018" spans="1:7" x14ac:dyDescent="0.25">
      <c r="A1018" s="8" t="s">
        <v>2373</v>
      </c>
      <c r="B1018" s="2" t="s">
        <v>2374</v>
      </c>
      <c r="C1018" s="22" t="str">
        <f>VLOOKUP($A1018,'NAICS with notes'!$A:$K,7,FALSE)</f>
        <v>Local</v>
      </c>
      <c r="D1018" s="22">
        <f>VLOOKUP($A1018,'NAICS with notes'!$A:$K,8,FALSE)</f>
        <v>114</v>
      </c>
      <c r="E1018" s="22" t="str">
        <f>VLOOKUP($A1018,'NAICS with notes'!$A:$K,9,FALSE)</f>
        <v>Local Community and Civic Organizations</v>
      </c>
      <c r="F1018" s="22">
        <f>VLOOKUP($A1018,'NAICS with notes'!$A:$K,10,FALSE)</f>
        <v>2</v>
      </c>
      <c r="G1018" s="22" t="str">
        <f>VLOOKUP($A1018,'NAICS with notes'!$A:$K,11,FALSE)</f>
        <v>Social Service Organizations</v>
      </c>
    </row>
    <row r="1019" spans="1:7" x14ac:dyDescent="0.25">
      <c r="A1019" s="8" t="s">
        <v>2375</v>
      </c>
      <c r="B1019" s="2" t="s">
        <v>2376</v>
      </c>
      <c r="C1019" s="22" t="str">
        <f>VLOOKUP($A1019,'NAICS with notes'!$A:$K,7,FALSE)</f>
        <v>Local</v>
      </c>
      <c r="D1019" s="22">
        <f>VLOOKUP($A1019,'NAICS with notes'!$A:$K,8,FALSE)</f>
        <v>114</v>
      </c>
      <c r="E1019" s="22" t="str">
        <f>VLOOKUP($A1019,'NAICS with notes'!$A:$K,9,FALSE)</f>
        <v>Local Community and Civic Organizations</v>
      </c>
      <c r="F1019" s="22">
        <f>VLOOKUP($A1019,'NAICS with notes'!$A:$K,10,FALSE)</f>
        <v>2</v>
      </c>
      <c r="G1019" s="22" t="str">
        <f>VLOOKUP($A1019,'NAICS with notes'!$A:$K,11,FALSE)</f>
        <v>Social Service Organizations</v>
      </c>
    </row>
    <row r="1020" spans="1:7" x14ac:dyDescent="0.25">
      <c r="A1020" s="8" t="s">
        <v>2377</v>
      </c>
      <c r="B1020" s="2" t="s">
        <v>2378</v>
      </c>
      <c r="C1020" s="22" t="str">
        <f>VLOOKUP($A1020,'NAICS with notes'!$A:$K,7,FALSE)</f>
        <v>Local</v>
      </c>
      <c r="D1020" s="22">
        <f>VLOOKUP($A1020,'NAICS with notes'!$A:$K,8,FALSE)</f>
        <v>114</v>
      </c>
      <c r="E1020" s="22" t="str">
        <f>VLOOKUP($A1020,'NAICS with notes'!$A:$K,9,FALSE)</f>
        <v>Local Community and Civic Organizations</v>
      </c>
      <c r="F1020" s="22">
        <f>VLOOKUP($A1020,'NAICS with notes'!$A:$K,10,FALSE)</f>
        <v>2</v>
      </c>
      <c r="G1020" s="22" t="str">
        <f>VLOOKUP($A1020,'NAICS with notes'!$A:$K,11,FALSE)</f>
        <v>Social Service Organizations</v>
      </c>
    </row>
    <row r="1021" spans="1:7" x14ac:dyDescent="0.25">
      <c r="A1021" s="8" t="s">
        <v>2379</v>
      </c>
      <c r="B1021" s="2" t="s">
        <v>2380</v>
      </c>
      <c r="C1021" s="22" t="str">
        <f>VLOOKUP($A1021,'NAICS with notes'!$A:$K,7,FALSE)</f>
        <v>Local</v>
      </c>
      <c r="D1021" s="22">
        <f>VLOOKUP($A1021,'NAICS with notes'!$A:$K,8,FALSE)</f>
        <v>114</v>
      </c>
      <c r="E1021" s="22" t="str">
        <f>VLOOKUP($A1021,'NAICS with notes'!$A:$K,9,FALSE)</f>
        <v>Local Community and Civic Organizations</v>
      </c>
      <c r="F1021" s="22">
        <f>VLOOKUP($A1021,'NAICS with notes'!$A:$K,10,FALSE)</f>
        <v>2</v>
      </c>
      <c r="G1021" s="22" t="str">
        <f>VLOOKUP($A1021,'NAICS with notes'!$A:$K,11,FALSE)</f>
        <v>Social Service Organizations</v>
      </c>
    </row>
    <row r="1022" spans="1:7" x14ac:dyDescent="0.25">
      <c r="A1022" s="8" t="s">
        <v>2381</v>
      </c>
      <c r="B1022" s="2" t="s">
        <v>2382</v>
      </c>
      <c r="C1022" s="22" t="str">
        <f>VLOOKUP($A1022,'NAICS with notes'!$A:$K,7,FALSE)</f>
        <v>Local</v>
      </c>
      <c r="D1022" s="22">
        <f>VLOOKUP($A1022,'NAICS with notes'!$A:$K,8,FALSE)</f>
        <v>114</v>
      </c>
      <c r="E1022" s="22" t="str">
        <f>VLOOKUP($A1022,'NAICS with notes'!$A:$K,9,FALSE)</f>
        <v>Local Community and Civic Organizations</v>
      </c>
      <c r="F1022" s="22">
        <f>VLOOKUP($A1022,'NAICS with notes'!$A:$K,10,FALSE)</f>
        <v>2</v>
      </c>
      <c r="G1022" s="22" t="str">
        <f>VLOOKUP($A1022,'NAICS with notes'!$A:$K,11,FALSE)</f>
        <v>Social Service Organizations</v>
      </c>
    </row>
    <row r="1023" spans="1:7" x14ac:dyDescent="0.25">
      <c r="A1023" s="8" t="s">
        <v>2383</v>
      </c>
      <c r="B1023" s="2" t="s">
        <v>2384</v>
      </c>
      <c r="C1023" s="22" t="str">
        <f>VLOOKUP($A1023,'NAICS with notes'!$A:$K,7,FALSE)</f>
        <v>Local</v>
      </c>
      <c r="D1023" s="22">
        <f>VLOOKUP($A1023,'NAICS with notes'!$A:$K,8,FALSE)</f>
        <v>114</v>
      </c>
      <c r="E1023" s="22" t="str">
        <f>VLOOKUP($A1023,'NAICS with notes'!$A:$K,9,FALSE)</f>
        <v>Local Community and Civic Organizations</v>
      </c>
      <c r="F1023" s="22">
        <f>VLOOKUP($A1023,'NAICS with notes'!$A:$K,10,FALSE)</f>
        <v>2</v>
      </c>
      <c r="G1023" s="22" t="str">
        <f>VLOOKUP($A1023,'NAICS with notes'!$A:$K,11,FALSE)</f>
        <v>Social Service Organizations</v>
      </c>
    </row>
    <row r="1024" spans="1:7" x14ac:dyDescent="0.25">
      <c r="A1024" s="8" t="s">
        <v>2385</v>
      </c>
      <c r="B1024" s="2" t="s">
        <v>2386</v>
      </c>
      <c r="C1024" s="22" t="str">
        <f>VLOOKUP($A1024,'NAICS with notes'!$A:$K,7,FALSE)</f>
        <v>Local</v>
      </c>
      <c r="D1024" s="22">
        <f>VLOOKUP($A1024,'NAICS with notes'!$A:$K,8,FALSE)</f>
        <v>114</v>
      </c>
      <c r="E1024" s="22" t="str">
        <f>VLOOKUP($A1024,'NAICS with notes'!$A:$K,9,FALSE)</f>
        <v>Local Community and Civic Organizations</v>
      </c>
      <c r="F1024" s="22">
        <f>VLOOKUP($A1024,'NAICS with notes'!$A:$K,10,FALSE)</f>
        <v>2</v>
      </c>
      <c r="G1024" s="22" t="str">
        <f>VLOOKUP($A1024,'NAICS with notes'!$A:$K,11,FALSE)</f>
        <v>Social Service Organizations</v>
      </c>
    </row>
    <row r="1025" spans="1:7" x14ac:dyDescent="0.25">
      <c r="A1025" s="8" t="s">
        <v>2387</v>
      </c>
      <c r="B1025" s="2" t="s">
        <v>2388</v>
      </c>
      <c r="C1025" s="22" t="str">
        <f>VLOOKUP($A1025,'NAICS with notes'!$A:$K,7,FALSE)</f>
        <v>Local</v>
      </c>
      <c r="D1025" s="22">
        <f>VLOOKUP($A1025,'NAICS with notes'!$A:$K,8,FALSE)</f>
        <v>114</v>
      </c>
      <c r="E1025" s="22" t="str">
        <f>VLOOKUP($A1025,'NAICS with notes'!$A:$K,9,FALSE)</f>
        <v>Local Community and Civic Organizations</v>
      </c>
      <c r="F1025" s="22">
        <f>VLOOKUP($A1025,'NAICS with notes'!$A:$K,10,FALSE)</f>
        <v>3</v>
      </c>
      <c r="G1025" s="22" t="str">
        <f>VLOOKUP($A1025,'NAICS with notes'!$A:$K,11,FALSE)</f>
        <v>Business Associations</v>
      </c>
    </row>
    <row r="1026" spans="1:7" x14ac:dyDescent="0.25">
      <c r="A1026" s="8" t="s">
        <v>2389</v>
      </c>
      <c r="B1026" s="2" t="s">
        <v>2390</v>
      </c>
      <c r="C1026" s="22" t="str">
        <f>VLOOKUP($A1026,'NAICS with notes'!$A:$K,7,FALSE)</f>
        <v>Local</v>
      </c>
      <c r="D1026" s="22">
        <f>VLOOKUP($A1026,'NAICS with notes'!$A:$K,8,FALSE)</f>
        <v>114</v>
      </c>
      <c r="E1026" s="22" t="str">
        <f>VLOOKUP($A1026,'NAICS with notes'!$A:$K,9,FALSE)</f>
        <v>Local Community and Civic Organizations</v>
      </c>
      <c r="F1026" s="22">
        <f>VLOOKUP($A1026,'NAICS with notes'!$A:$K,10,FALSE)</f>
        <v>4</v>
      </c>
      <c r="G1026" s="22" t="str">
        <f>VLOOKUP($A1026,'NAICS with notes'!$A:$K,11,FALSE)</f>
        <v>Labor Organizations</v>
      </c>
    </row>
    <row r="1027" spans="1:7" x14ac:dyDescent="0.25">
      <c r="A1027" s="8" t="s">
        <v>2392</v>
      </c>
      <c r="B1027" s="2" t="s">
        <v>2393</v>
      </c>
      <c r="C1027" s="22" t="str">
        <f>VLOOKUP($A1027,'NAICS with notes'!$A:$K,7,FALSE)</f>
        <v>Local</v>
      </c>
      <c r="D1027" s="22">
        <f>VLOOKUP($A1027,'NAICS with notes'!$A:$K,8,FALSE)</f>
        <v>114</v>
      </c>
      <c r="E1027" s="22" t="str">
        <f>VLOOKUP($A1027,'NAICS with notes'!$A:$K,9,FALSE)</f>
        <v>Local Community and Civic Organizations</v>
      </c>
      <c r="F1027" s="22">
        <f>VLOOKUP($A1027,'NAICS with notes'!$A:$K,10,FALSE)</f>
        <v>5</v>
      </c>
      <c r="G1027" s="22" t="str">
        <f>VLOOKUP($A1027,'NAICS with notes'!$A:$K,11,FALSE)</f>
        <v>Political Organizations</v>
      </c>
    </row>
    <row r="1028" spans="1:7" x14ac:dyDescent="0.25">
      <c r="A1028" s="8" t="s">
        <v>2394</v>
      </c>
      <c r="B1028" s="2" t="s">
        <v>2395</v>
      </c>
      <c r="C1028" s="22" t="str">
        <f>VLOOKUP($A1028,'NAICS with notes'!$A:$K,7,FALSE)</f>
        <v>Local</v>
      </c>
      <c r="D1028" s="22">
        <f>VLOOKUP($A1028,'NAICS with notes'!$A:$K,8,FALSE)</f>
        <v>114</v>
      </c>
      <c r="E1028" s="22" t="str">
        <f>VLOOKUP($A1028,'NAICS with notes'!$A:$K,9,FALSE)</f>
        <v>Local Community and Civic Organizations</v>
      </c>
      <c r="F1028" s="22">
        <f>VLOOKUP($A1028,'NAICS with notes'!$A:$K,10,FALSE)</f>
        <v>6</v>
      </c>
      <c r="G1028" s="22" t="str">
        <f>VLOOKUP($A1028,'NAICS with notes'!$A:$K,11,FALSE)</f>
        <v>Religious Organizations</v>
      </c>
    </row>
    <row r="1029" spans="1:7" x14ac:dyDescent="0.25">
      <c r="A1029" s="8" t="s">
        <v>2396</v>
      </c>
      <c r="B1029" s="2" t="s">
        <v>2397</v>
      </c>
      <c r="C1029" s="22" t="str">
        <f>VLOOKUP($A1029,'NAICS with notes'!$A:$K,7,FALSE)</f>
        <v>Local</v>
      </c>
      <c r="D1029" s="22">
        <f>VLOOKUP($A1029,'NAICS with notes'!$A:$K,8,FALSE)</f>
        <v>115</v>
      </c>
      <c r="E1029" s="22" t="str">
        <f>VLOOKUP($A1029,'NAICS with notes'!$A:$K,9,FALSE)</f>
        <v>Local Real Estate, Construction, and Development</v>
      </c>
      <c r="F1029" s="22">
        <f>VLOOKUP($A1029,'NAICS with notes'!$A:$K,10,FALSE)</f>
        <v>1</v>
      </c>
      <c r="G1029" s="22" t="str">
        <f>VLOOKUP($A1029,'NAICS with notes'!$A:$K,11,FALSE)</f>
        <v>Real Estate Services</v>
      </c>
    </row>
    <row r="1030" spans="1:7" x14ac:dyDescent="0.25">
      <c r="A1030" s="8" t="s">
        <v>2400</v>
      </c>
      <c r="B1030" s="2" t="s">
        <v>2401</v>
      </c>
      <c r="C1030" s="22" t="str">
        <f>VLOOKUP($A1030,'NAICS with notes'!$A:$K,7,FALSE)</f>
        <v>Local</v>
      </c>
      <c r="D1030" s="22">
        <f>VLOOKUP($A1030,'NAICS with notes'!$A:$K,8,FALSE)</f>
        <v>115</v>
      </c>
      <c r="E1030" s="22" t="str">
        <f>VLOOKUP($A1030,'NAICS with notes'!$A:$K,9,FALSE)</f>
        <v>Local Real Estate, Construction, and Development</v>
      </c>
      <c r="F1030" s="22">
        <f>VLOOKUP($A1030,'NAICS with notes'!$A:$K,10,FALSE)</f>
        <v>1</v>
      </c>
      <c r="G1030" s="22" t="str">
        <f>VLOOKUP($A1030,'NAICS with notes'!$A:$K,11,FALSE)</f>
        <v>Real Estate Services</v>
      </c>
    </row>
    <row r="1031" spans="1:7" x14ac:dyDescent="0.25">
      <c r="A1031" s="8" t="s">
        <v>2402</v>
      </c>
      <c r="B1031" s="2" t="s">
        <v>2403</v>
      </c>
      <c r="C1031" s="22" t="str">
        <f>VLOOKUP($A1031,'NAICS with notes'!$A:$K,7,FALSE)</f>
        <v>Local</v>
      </c>
      <c r="D1031" s="22">
        <f>VLOOKUP($A1031,'NAICS with notes'!$A:$K,8,FALSE)</f>
        <v>115</v>
      </c>
      <c r="E1031" s="22" t="str">
        <f>VLOOKUP($A1031,'NAICS with notes'!$A:$K,9,FALSE)</f>
        <v>Local Real Estate, Construction, and Development</v>
      </c>
      <c r="F1031" s="22">
        <f>VLOOKUP($A1031,'NAICS with notes'!$A:$K,10,FALSE)</f>
        <v>1</v>
      </c>
      <c r="G1031" s="22" t="str">
        <f>VLOOKUP($A1031,'NAICS with notes'!$A:$K,11,FALSE)</f>
        <v>Real Estate Services</v>
      </c>
    </row>
    <row r="1032" spans="1:7" x14ac:dyDescent="0.25">
      <c r="A1032" s="8" t="s">
        <v>2404</v>
      </c>
      <c r="B1032" s="2" t="s">
        <v>2405</v>
      </c>
      <c r="C1032" s="22" t="str">
        <f>VLOOKUP($A1032,'NAICS with notes'!$A:$K,7,FALSE)</f>
        <v>Local</v>
      </c>
      <c r="D1032" s="22">
        <f>VLOOKUP($A1032,'NAICS with notes'!$A:$K,8,FALSE)</f>
        <v>115</v>
      </c>
      <c r="E1032" s="22" t="str">
        <f>VLOOKUP($A1032,'NAICS with notes'!$A:$K,9,FALSE)</f>
        <v>Local Real Estate, Construction, and Development</v>
      </c>
      <c r="F1032" s="22">
        <f>VLOOKUP($A1032,'NAICS with notes'!$A:$K,10,FALSE)</f>
        <v>1</v>
      </c>
      <c r="G1032" s="22" t="str">
        <f>VLOOKUP($A1032,'NAICS with notes'!$A:$K,11,FALSE)</f>
        <v>Real Estate Services</v>
      </c>
    </row>
    <row r="1033" spans="1:7" x14ac:dyDescent="0.25">
      <c r="A1033" s="8" t="s">
        <v>2406</v>
      </c>
      <c r="B1033" s="2" t="s">
        <v>2407</v>
      </c>
      <c r="C1033" s="22" t="str">
        <f>VLOOKUP($A1033,'NAICS with notes'!$A:$K,7,FALSE)</f>
        <v>Local</v>
      </c>
      <c r="D1033" s="22">
        <f>VLOOKUP($A1033,'NAICS with notes'!$A:$K,8,FALSE)</f>
        <v>115</v>
      </c>
      <c r="E1033" s="22" t="str">
        <f>VLOOKUP($A1033,'NAICS with notes'!$A:$K,9,FALSE)</f>
        <v>Local Real Estate, Construction, and Development</v>
      </c>
      <c r="F1033" s="22">
        <f>VLOOKUP($A1033,'NAICS with notes'!$A:$K,10,FALSE)</f>
        <v>1</v>
      </c>
      <c r="G1033" s="22" t="str">
        <f>VLOOKUP($A1033,'NAICS with notes'!$A:$K,11,FALSE)</f>
        <v>Real Estate Services</v>
      </c>
    </row>
    <row r="1034" spans="1:7" x14ac:dyDescent="0.25">
      <c r="A1034" s="8" t="s">
        <v>2408</v>
      </c>
      <c r="B1034" s="2" t="s">
        <v>2409</v>
      </c>
      <c r="C1034" s="22" t="str">
        <f>VLOOKUP($A1034,'NAICS with notes'!$A:$K,7,FALSE)</f>
        <v>Local</v>
      </c>
      <c r="D1034" s="22">
        <f>VLOOKUP($A1034,'NAICS with notes'!$A:$K,8,FALSE)</f>
        <v>115</v>
      </c>
      <c r="E1034" s="22" t="str">
        <f>VLOOKUP($A1034,'NAICS with notes'!$A:$K,9,FALSE)</f>
        <v>Local Real Estate, Construction, and Development</v>
      </c>
      <c r="F1034" s="22">
        <f>VLOOKUP($A1034,'NAICS with notes'!$A:$K,10,FALSE)</f>
        <v>1</v>
      </c>
      <c r="G1034" s="22" t="str">
        <f>VLOOKUP($A1034,'NAICS with notes'!$A:$K,11,FALSE)</f>
        <v>Real Estate Services</v>
      </c>
    </row>
    <row r="1035" spans="1:7" x14ac:dyDescent="0.25">
      <c r="A1035" s="8" t="s">
        <v>2410</v>
      </c>
      <c r="B1035" s="2" t="s">
        <v>2411</v>
      </c>
      <c r="C1035" s="22" t="str">
        <f>VLOOKUP($A1035,'NAICS with notes'!$A:$K,7,FALSE)</f>
        <v>Local</v>
      </c>
      <c r="D1035" s="22">
        <f>VLOOKUP($A1035,'NAICS with notes'!$A:$K,8,FALSE)</f>
        <v>115</v>
      </c>
      <c r="E1035" s="22" t="str">
        <f>VLOOKUP($A1035,'NAICS with notes'!$A:$K,9,FALSE)</f>
        <v>Local Real Estate, Construction, and Development</v>
      </c>
      <c r="F1035" s="22">
        <f>VLOOKUP($A1035,'NAICS with notes'!$A:$K,10,FALSE)</f>
        <v>1</v>
      </c>
      <c r="G1035" s="22" t="str">
        <f>VLOOKUP($A1035,'NAICS with notes'!$A:$K,11,FALSE)</f>
        <v>Real Estate Services</v>
      </c>
    </row>
    <row r="1036" spans="1:7" x14ac:dyDescent="0.25">
      <c r="A1036" s="8" t="s">
        <v>2412</v>
      </c>
      <c r="B1036" s="2" t="s">
        <v>2413</v>
      </c>
      <c r="C1036" s="22" t="str">
        <f>VLOOKUP($A1036,'NAICS with notes'!$A:$K,7,FALSE)</f>
        <v>Local</v>
      </c>
      <c r="D1036" s="22">
        <f>VLOOKUP($A1036,'NAICS with notes'!$A:$K,8,FALSE)</f>
        <v>115</v>
      </c>
      <c r="E1036" s="22" t="str">
        <f>VLOOKUP($A1036,'NAICS with notes'!$A:$K,9,FALSE)</f>
        <v>Local Real Estate, Construction, and Development</v>
      </c>
      <c r="F1036" s="22">
        <f>VLOOKUP($A1036,'NAICS with notes'!$A:$K,10,FALSE)</f>
        <v>1</v>
      </c>
      <c r="G1036" s="22" t="str">
        <f>VLOOKUP($A1036,'NAICS with notes'!$A:$K,11,FALSE)</f>
        <v>Real Estate Services</v>
      </c>
    </row>
    <row r="1037" spans="1:7" x14ac:dyDescent="0.25">
      <c r="A1037" s="8" t="s">
        <v>2414</v>
      </c>
      <c r="B1037" s="2" t="s">
        <v>2415</v>
      </c>
      <c r="C1037" s="22" t="str">
        <f>VLOOKUP($A1037,'NAICS with notes'!$A:$K,7,FALSE)</f>
        <v>Local</v>
      </c>
      <c r="D1037" s="22">
        <f>VLOOKUP($A1037,'NAICS with notes'!$A:$K,8,FALSE)</f>
        <v>115</v>
      </c>
      <c r="E1037" s="22" t="str">
        <f>VLOOKUP($A1037,'NAICS with notes'!$A:$K,9,FALSE)</f>
        <v>Local Real Estate, Construction, and Development</v>
      </c>
      <c r="F1037" s="22">
        <f>VLOOKUP($A1037,'NAICS with notes'!$A:$K,10,FALSE)</f>
        <v>1</v>
      </c>
      <c r="G1037" s="22" t="str">
        <f>VLOOKUP($A1037,'NAICS with notes'!$A:$K,11,FALSE)</f>
        <v>Real Estate Services</v>
      </c>
    </row>
    <row r="1038" spans="1:7" x14ac:dyDescent="0.25">
      <c r="A1038" s="8" t="s">
        <v>2416</v>
      </c>
      <c r="B1038" s="2" t="s">
        <v>2417</v>
      </c>
      <c r="C1038" s="22" t="str">
        <f>VLOOKUP($A1038,'NAICS with notes'!$A:$K,7,FALSE)</f>
        <v>Local</v>
      </c>
      <c r="D1038" s="22">
        <f>VLOOKUP($A1038,'NAICS with notes'!$A:$K,8,FALSE)</f>
        <v>115</v>
      </c>
      <c r="E1038" s="22" t="str">
        <f>VLOOKUP($A1038,'NAICS with notes'!$A:$K,9,FALSE)</f>
        <v>Local Real Estate, Construction, and Development</v>
      </c>
      <c r="F1038" s="22">
        <f>VLOOKUP($A1038,'NAICS with notes'!$A:$K,10,FALSE)</f>
        <v>1</v>
      </c>
      <c r="G1038" s="22" t="str">
        <f>VLOOKUP($A1038,'NAICS with notes'!$A:$K,11,FALSE)</f>
        <v>Real Estate Services</v>
      </c>
    </row>
    <row r="1039" spans="1:7" x14ac:dyDescent="0.25">
      <c r="A1039" s="8" t="s">
        <v>2708</v>
      </c>
      <c r="B1039" s="2" t="s">
        <v>2709</v>
      </c>
      <c r="C1039" s="22" t="str">
        <f>VLOOKUP($A1039,'NAICS with notes'!$A:$K,7,FALSE)</f>
        <v>Local</v>
      </c>
      <c r="D1039" s="22">
        <f>VLOOKUP($A1039,'NAICS with notes'!$A:$K,8,FALSE)</f>
        <v>115</v>
      </c>
      <c r="E1039" s="22" t="str">
        <f>VLOOKUP($A1039,'NAICS with notes'!$A:$K,9,FALSE)</f>
        <v>Local Real Estate, Construction, and Development</v>
      </c>
      <c r="F1039" s="22">
        <f>VLOOKUP($A1039,'NAICS with notes'!$A:$K,10,FALSE)</f>
        <v>2</v>
      </c>
      <c r="G1039" s="22" t="str">
        <f>VLOOKUP($A1039,'NAICS with notes'!$A:$K,11,FALSE)</f>
        <v>General Contractors</v>
      </c>
    </row>
    <row r="1040" spans="1:7" x14ac:dyDescent="0.25">
      <c r="A1040" s="8" t="s">
        <v>2710</v>
      </c>
      <c r="B1040" s="2" t="s">
        <v>2711</v>
      </c>
      <c r="C1040" s="22" t="str">
        <f>VLOOKUP($A1040,'NAICS with notes'!$A:$K,7,FALSE)</f>
        <v>Local</v>
      </c>
      <c r="D1040" s="22">
        <f>VLOOKUP($A1040,'NAICS with notes'!$A:$K,8,FALSE)</f>
        <v>115</v>
      </c>
      <c r="E1040" s="22" t="str">
        <f>VLOOKUP($A1040,'NAICS with notes'!$A:$K,9,FALSE)</f>
        <v>Local Real Estate, Construction, and Development</v>
      </c>
      <c r="F1040" s="22">
        <f>VLOOKUP($A1040,'NAICS with notes'!$A:$K,10,FALSE)</f>
        <v>2</v>
      </c>
      <c r="G1040" s="22" t="str">
        <f>VLOOKUP($A1040,'NAICS with notes'!$A:$K,11,FALSE)</f>
        <v>General Contractors</v>
      </c>
    </row>
    <row r="1041" spans="1:7" x14ac:dyDescent="0.25">
      <c r="A1041" s="8" t="s">
        <v>2712</v>
      </c>
      <c r="B1041" s="2" t="s">
        <v>2713</v>
      </c>
      <c r="C1041" s="22" t="str">
        <f>VLOOKUP($A1041,'NAICS with notes'!$A:$K,7,FALSE)</f>
        <v>Local</v>
      </c>
      <c r="D1041" s="22">
        <f>VLOOKUP($A1041,'NAICS with notes'!$A:$K,8,FALSE)</f>
        <v>115</v>
      </c>
      <c r="E1041" s="22" t="str">
        <f>VLOOKUP($A1041,'NAICS with notes'!$A:$K,9,FALSE)</f>
        <v>Local Real Estate, Construction, and Development</v>
      </c>
      <c r="F1041" s="22">
        <f>VLOOKUP($A1041,'NAICS with notes'!$A:$K,10,FALSE)</f>
        <v>2</v>
      </c>
      <c r="G1041" s="22" t="str">
        <f>VLOOKUP($A1041,'NAICS with notes'!$A:$K,11,FALSE)</f>
        <v>General Contractors</v>
      </c>
    </row>
    <row r="1042" spans="1:7" x14ac:dyDescent="0.25">
      <c r="A1042" s="8" t="s">
        <v>2714</v>
      </c>
      <c r="B1042" s="2" t="s">
        <v>2715</v>
      </c>
      <c r="C1042" s="22" t="str">
        <f>VLOOKUP($A1042,'NAICS with notes'!$A:$K,7,FALSE)</f>
        <v>Local</v>
      </c>
      <c r="D1042" s="22">
        <f>VLOOKUP($A1042,'NAICS with notes'!$A:$K,8,FALSE)</f>
        <v>115</v>
      </c>
      <c r="E1042" s="22" t="str">
        <f>VLOOKUP($A1042,'NAICS with notes'!$A:$K,9,FALSE)</f>
        <v>Local Real Estate, Construction, and Development</v>
      </c>
      <c r="F1042" s="22">
        <f>VLOOKUP($A1042,'NAICS with notes'!$A:$K,10,FALSE)</f>
        <v>3</v>
      </c>
      <c r="G1042" s="22" t="str">
        <f>VLOOKUP($A1042,'NAICS with notes'!$A:$K,11,FALSE)</f>
        <v>Developers</v>
      </c>
    </row>
    <row r="1043" spans="1:7" x14ac:dyDescent="0.25">
      <c r="A1043" s="8" t="s">
        <v>2716</v>
      </c>
      <c r="B1043" s="2" t="s">
        <v>2717</v>
      </c>
      <c r="C1043" s="22" t="str">
        <f>VLOOKUP($A1043,'NAICS with notes'!$A:$K,7,FALSE)</f>
        <v>Local</v>
      </c>
      <c r="D1043" s="22">
        <f>VLOOKUP($A1043,'NAICS with notes'!$A:$K,8,FALSE)</f>
        <v>115</v>
      </c>
      <c r="E1043" s="22" t="str">
        <f>VLOOKUP($A1043,'NAICS with notes'!$A:$K,9,FALSE)</f>
        <v>Local Real Estate, Construction, and Development</v>
      </c>
      <c r="F1043" s="22">
        <f>VLOOKUP($A1043,'NAICS with notes'!$A:$K,10,FALSE)</f>
        <v>4</v>
      </c>
      <c r="G1043" s="22" t="str">
        <f>VLOOKUP($A1043,'NAICS with notes'!$A:$K,11,FALSE)</f>
        <v>Specialty Contractors</v>
      </c>
    </row>
    <row r="1044" spans="1:7" x14ac:dyDescent="0.25">
      <c r="A1044" s="8" t="s">
        <v>2718</v>
      </c>
      <c r="B1044" s="2" t="s">
        <v>2719</v>
      </c>
      <c r="C1044" s="22" t="str">
        <f>VLOOKUP($A1044,'NAICS with notes'!$A:$K,7,FALSE)</f>
        <v>Local</v>
      </c>
      <c r="D1044" s="22">
        <f>VLOOKUP($A1044,'NAICS with notes'!$A:$K,8,FALSE)</f>
        <v>115</v>
      </c>
      <c r="E1044" s="22" t="str">
        <f>VLOOKUP($A1044,'NAICS with notes'!$A:$K,9,FALSE)</f>
        <v>Local Real Estate, Construction, and Development</v>
      </c>
      <c r="F1044" s="22">
        <f>VLOOKUP($A1044,'NAICS with notes'!$A:$K,10,FALSE)</f>
        <v>4</v>
      </c>
      <c r="G1044" s="22" t="str">
        <f>VLOOKUP($A1044,'NAICS with notes'!$A:$K,11,FALSE)</f>
        <v>Specialty Contractors</v>
      </c>
    </row>
    <row r="1045" spans="1:7" x14ac:dyDescent="0.25">
      <c r="A1045" s="8" t="s">
        <v>2720</v>
      </c>
      <c r="B1045" s="2" t="s">
        <v>2450</v>
      </c>
      <c r="C1045" s="22" t="str">
        <f>VLOOKUP($A1045,'NAICS with notes'!$A:$K,7,FALSE)</f>
        <v>Local</v>
      </c>
      <c r="D1045" s="22">
        <f>VLOOKUP($A1045,'NAICS with notes'!$A:$K,8,FALSE)</f>
        <v>115</v>
      </c>
      <c r="E1045" s="22" t="str">
        <f>VLOOKUP($A1045,'NAICS with notes'!$A:$K,9,FALSE)</f>
        <v>Local Real Estate, Construction, and Development</v>
      </c>
      <c r="F1045" s="22">
        <f>VLOOKUP($A1045,'NAICS with notes'!$A:$K,10,FALSE)</f>
        <v>4</v>
      </c>
      <c r="G1045" s="22" t="str">
        <f>VLOOKUP($A1045,'NAICS with notes'!$A:$K,11,FALSE)</f>
        <v>Specialty Contractors</v>
      </c>
    </row>
    <row r="1046" spans="1:7" x14ac:dyDescent="0.25">
      <c r="A1046" s="8" t="s">
        <v>2721</v>
      </c>
      <c r="B1046" s="2" t="s">
        <v>2722</v>
      </c>
      <c r="C1046" s="22" t="str">
        <f>VLOOKUP($A1046,'NAICS with notes'!$A:$K,7,FALSE)</f>
        <v>Local</v>
      </c>
      <c r="D1046" s="22">
        <f>VLOOKUP($A1046,'NAICS with notes'!$A:$K,8,FALSE)</f>
        <v>115</v>
      </c>
      <c r="E1046" s="22" t="str">
        <f>VLOOKUP($A1046,'NAICS with notes'!$A:$K,9,FALSE)</f>
        <v>Local Real Estate, Construction, and Development</v>
      </c>
      <c r="F1046" s="22">
        <f>VLOOKUP($A1046,'NAICS with notes'!$A:$K,10,FALSE)</f>
        <v>4</v>
      </c>
      <c r="G1046" s="22" t="str">
        <f>VLOOKUP($A1046,'NAICS with notes'!$A:$K,11,FALSE)</f>
        <v>Specialty Contractors</v>
      </c>
    </row>
    <row r="1047" spans="1:7" x14ac:dyDescent="0.25">
      <c r="A1047" s="8" t="s">
        <v>2723</v>
      </c>
      <c r="B1047" s="2" t="s">
        <v>2724</v>
      </c>
      <c r="C1047" s="22" t="str">
        <f>VLOOKUP($A1047,'NAICS with notes'!$A:$K,7,FALSE)</f>
        <v>Local</v>
      </c>
      <c r="D1047" s="22">
        <f>VLOOKUP($A1047,'NAICS with notes'!$A:$K,8,FALSE)</f>
        <v>115</v>
      </c>
      <c r="E1047" s="22" t="str">
        <f>VLOOKUP($A1047,'NAICS with notes'!$A:$K,9,FALSE)</f>
        <v>Local Real Estate, Construction, and Development</v>
      </c>
      <c r="F1047" s="22">
        <f>VLOOKUP($A1047,'NAICS with notes'!$A:$K,10,FALSE)</f>
        <v>4</v>
      </c>
      <c r="G1047" s="22" t="str">
        <f>VLOOKUP($A1047,'NAICS with notes'!$A:$K,11,FALSE)</f>
        <v>Specialty Contractors</v>
      </c>
    </row>
    <row r="1048" spans="1:7" x14ac:dyDescent="0.25">
      <c r="A1048" s="8" t="s">
        <v>2725</v>
      </c>
      <c r="B1048" s="2" t="s">
        <v>2726</v>
      </c>
      <c r="C1048" s="22" t="str">
        <f>VLOOKUP($A1048,'NAICS with notes'!$A:$K,7,FALSE)</f>
        <v>Local</v>
      </c>
      <c r="D1048" s="22">
        <f>VLOOKUP($A1048,'NAICS with notes'!$A:$K,8,FALSE)</f>
        <v>115</v>
      </c>
      <c r="E1048" s="22" t="str">
        <f>VLOOKUP($A1048,'NAICS with notes'!$A:$K,9,FALSE)</f>
        <v>Local Real Estate, Construction, and Development</v>
      </c>
      <c r="F1048" s="22">
        <f>VLOOKUP($A1048,'NAICS with notes'!$A:$K,10,FALSE)</f>
        <v>4</v>
      </c>
      <c r="G1048" s="22" t="str">
        <f>VLOOKUP($A1048,'NAICS with notes'!$A:$K,11,FALSE)</f>
        <v>Specialty Contractors</v>
      </c>
    </row>
    <row r="1049" spans="1:7" x14ac:dyDescent="0.25">
      <c r="A1049" s="8" t="s">
        <v>2727</v>
      </c>
      <c r="B1049" s="2" t="s">
        <v>2728</v>
      </c>
      <c r="C1049" s="22" t="str">
        <f>VLOOKUP($A1049,'NAICS with notes'!$A:$K,7,FALSE)</f>
        <v>Local</v>
      </c>
      <c r="D1049" s="22">
        <f>VLOOKUP($A1049,'NAICS with notes'!$A:$K,8,FALSE)</f>
        <v>115</v>
      </c>
      <c r="E1049" s="22" t="str">
        <f>VLOOKUP($A1049,'NAICS with notes'!$A:$K,9,FALSE)</f>
        <v>Local Real Estate, Construction, and Development</v>
      </c>
      <c r="F1049" s="22">
        <f>VLOOKUP($A1049,'NAICS with notes'!$A:$K,10,FALSE)</f>
        <v>4</v>
      </c>
      <c r="G1049" s="22" t="str">
        <f>VLOOKUP($A1049,'NAICS with notes'!$A:$K,11,FALSE)</f>
        <v>Specialty Contractors</v>
      </c>
    </row>
    <row r="1050" spans="1:7" x14ac:dyDescent="0.25">
      <c r="A1050" s="8" t="s">
        <v>2729</v>
      </c>
      <c r="B1050" s="2" t="s">
        <v>2730</v>
      </c>
      <c r="C1050" s="22" t="str">
        <f>VLOOKUP($A1050,'NAICS with notes'!$A:$K,7,FALSE)</f>
        <v>Local</v>
      </c>
      <c r="D1050" s="22">
        <f>VLOOKUP($A1050,'NAICS with notes'!$A:$K,8,FALSE)</f>
        <v>115</v>
      </c>
      <c r="E1050" s="22" t="str">
        <f>VLOOKUP($A1050,'NAICS with notes'!$A:$K,9,FALSE)</f>
        <v>Local Real Estate, Construction, and Development</v>
      </c>
      <c r="F1050" s="22">
        <f>VLOOKUP($A1050,'NAICS with notes'!$A:$K,10,FALSE)</f>
        <v>4</v>
      </c>
      <c r="G1050" s="22" t="str">
        <f>VLOOKUP($A1050,'NAICS with notes'!$A:$K,11,FALSE)</f>
        <v>Specialty Contractors</v>
      </c>
    </row>
    <row r="1051" spans="1:7" x14ac:dyDescent="0.25">
      <c r="A1051" s="8" t="s">
        <v>2731</v>
      </c>
      <c r="B1051" s="2" t="s">
        <v>2732</v>
      </c>
      <c r="C1051" s="22" t="str">
        <f>VLOOKUP($A1051,'NAICS with notes'!$A:$K,7,FALSE)</f>
        <v>Local</v>
      </c>
      <c r="D1051" s="22">
        <f>VLOOKUP($A1051,'NAICS with notes'!$A:$K,8,FALSE)</f>
        <v>115</v>
      </c>
      <c r="E1051" s="22" t="str">
        <f>VLOOKUP($A1051,'NAICS with notes'!$A:$K,9,FALSE)</f>
        <v>Local Real Estate, Construction, and Development</v>
      </c>
      <c r="F1051" s="22">
        <f>VLOOKUP($A1051,'NAICS with notes'!$A:$K,10,FALSE)</f>
        <v>4</v>
      </c>
      <c r="G1051" s="22" t="str">
        <f>VLOOKUP($A1051,'NAICS with notes'!$A:$K,11,FALSE)</f>
        <v>Specialty Contractors</v>
      </c>
    </row>
    <row r="1052" spans="1:7" x14ac:dyDescent="0.25">
      <c r="A1052" s="8" t="s">
        <v>2733</v>
      </c>
      <c r="B1052" s="2" t="s">
        <v>2734</v>
      </c>
      <c r="C1052" s="22" t="str">
        <f>VLOOKUP($A1052,'NAICS with notes'!$A:$K,7,FALSE)</f>
        <v>Local</v>
      </c>
      <c r="D1052" s="22">
        <f>VLOOKUP($A1052,'NAICS with notes'!$A:$K,8,FALSE)</f>
        <v>115</v>
      </c>
      <c r="E1052" s="22" t="str">
        <f>VLOOKUP($A1052,'NAICS with notes'!$A:$K,9,FALSE)</f>
        <v>Local Real Estate, Construction, and Development</v>
      </c>
      <c r="F1052" s="22">
        <f>VLOOKUP($A1052,'NAICS with notes'!$A:$K,10,FALSE)</f>
        <v>4</v>
      </c>
      <c r="G1052" s="22" t="str">
        <f>VLOOKUP($A1052,'NAICS with notes'!$A:$K,11,FALSE)</f>
        <v>Specialty Contractors</v>
      </c>
    </row>
    <row r="1053" spans="1:7" x14ac:dyDescent="0.25">
      <c r="A1053" s="8" t="s">
        <v>2735</v>
      </c>
      <c r="B1053" s="2" t="s">
        <v>2736</v>
      </c>
      <c r="C1053" s="22" t="str">
        <f>VLOOKUP($A1053,'NAICS with notes'!$A:$K,7,FALSE)</f>
        <v>Local</v>
      </c>
      <c r="D1053" s="22">
        <f>VLOOKUP($A1053,'NAICS with notes'!$A:$K,8,FALSE)</f>
        <v>115</v>
      </c>
      <c r="E1053" s="22" t="str">
        <f>VLOOKUP($A1053,'NAICS with notes'!$A:$K,9,FALSE)</f>
        <v>Local Real Estate, Construction, and Development</v>
      </c>
      <c r="F1053" s="22">
        <f>VLOOKUP($A1053,'NAICS with notes'!$A:$K,10,FALSE)</f>
        <v>4</v>
      </c>
      <c r="G1053" s="22" t="str">
        <f>VLOOKUP($A1053,'NAICS with notes'!$A:$K,11,FALSE)</f>
        <v>Specialty Contractors</v>
      </c>
    </row>
    <row r="1054" spans="1:7" x14ac:dyDescent="0.25">
      <c r="A1054" s="8" t="s">
        <v>2737</v>
      </c>
      <c r="B1054" s="2" t="s">
        <v>2738</v>
      </c>
      <c r="C1054" s="22" t="str">
        <f>VLOOKUP($A1054,'NAICS with notes'!$A:$K,7,FALSE)</f>
        <v>Local</v>
      </c>
      <c r="D1054" s="22">
        <f>VLOOKUP($A1054,'NAICS with notes'!$A:$K,8,FALSE)</f>
        <v>115</v>
      </c>
      <c r="E1054" s="22" t="str">
        <f>VLOOKUP($A1054,'NAICS with notes'!$A:$K,9,FALSE)</f>
        <v>Local Real Estate, Construction, and Development</v>
      </c>
      <c r="F1054" s="22">
        <f>VLOOKUP($A1054,'NAICS with notes'!$A:$K,10,FALSE)</f>
        <v>4</v>
      </c>
      <c r="G1054" s="22" t="str">
        <f>VLOOKUP($A1054,'NAICS with notes'!$A:$K,11,FALSE)</f>
        <v>Specialty Contractors</v>
      </c>
    </row>
    <row r="1055" spans="1:7" x14ac:dyDescent="0.25">
      <c r="A1055" s="8" t="s">
        <v>2739</v>
      </c>
      <c r="B1055" s="2" t="s">
        <v>2740</v>
      </c>
      <c r="C1055" s="22" t="str">
        <f>VLOOKUP($A1055,'NAICS with notes'!$A:$K,7,FALSE)</f>
        <v>Local</v>
      </c>
      <c r="D1055" s="22">
        <f>VLOOKUP($A1055,'NAICS with notes'!$A:$K,8,FALSE)</f>
        <v>115</v>
      </c>
      <c r="E1055" s="22" t="str">
        <f>VLOOKUP($A1055,'NAICS with notes'!$A:$K,9,FALSE)</f>
        <v>Local Real Estate, Construction, and Development</v>
      </c>
      <c r="F1055" s="22">
        <f>VLOOKUP($A1055,'NAICS with notes'!$A:$K,10,FALSE)</f>
        <v>4</v>
      </c>
      <c r="G1055" s="22" t="str">
        <f>VLOOKUP($A1055,'NAICS with notes'!$A:$K,11,FALSE)</f>
        <v>Specialty Contractors</v>
      </c>
    </row>
    <row r="1056" spans="1:7" x14ac:dyDescent="0.25">
      <c r="A1056" s="8" t="s">
        <v>2741</v>
      </c>
      <c r="B1056" s="2" t="s">
        <v>2742</v>
      </c>
      <c r="C1056" s="22" t="str">
        <f>VLOOKUP($A1056,'NAICS with notes'!$A:$K,7,FALSE)</f>
        <v>Local</v>
      </c>
      <c r="D1056" s="22">
        <f>VLOOKUP($A1056,'NAICS with notes'!$A:$K,8,FALSE)</f>
        <v>115</v>
      </c>
      <c r="E1056" s="22" t="str">
        <f>VLOOKUP($A1056,'NAICS with notes'!$A:$K,9,FALSE)</f>
        <v>Local Real Estate, Construction, and Development</v>
      </c>
      <c r="F1056" s="22">
        <f>VLOOKUP($A1056,'NAICS with notes'!$A:$K,10,FALSE)</f>
        <v>4</v>
      </c>
      <c r="G1056" s="22" t="str">
        <f>VLOOKUP($A1056,'NAICS with notes'!$A:$K,11,FALSE)</f>
        <v>Specialty Contractors</v>
      </c>
    </row>
    <row r="1057" spans="1:7" x14ac:dyDescent="0.25">
      <c r="A1057" s="8" t="s">
        <v>2743</v>
      </c>
      <c r="B1057" s="2" t="s">
        <v>2744</v>
      </c>
      <c r="C1057" s="22" t="str">
        <f>VLOOKUP($A1057,'NAICS with notes'!$A:$K,7,FALSE)</f>
        <v>Local</v>
      </c>
      <c r="D1057" s="22">
        <f>VLOOKUP($A1057,'NAICS with notes'!$A:$K,8,FALSE)</f>
        <v>115</v>
      </c>
      <c r="E1057" s="22" t="str">
        <f>VLOOKUP($A1057,'NAICS with notes'!$A:$K,9,FALSE)</f>
        <v>Local Real Estate, Construction, and Development</v>
      </c>
      <c r="F1057" s="22">
        <f>VLOOKUP($A1057,'NAICS with notes'!$A:$K,10,FALSE)</f>
        <v>4</v>
      </c>
      <c r="G1057" s="22" t="str">
        <f>VLOOKUP($A1057,'NAICS with notes'!$A:$K,11,FALSE)</f>
        <v>Specialty Contractors</v>
      </c>
    </row>
    <row r="1058" spans="1:7" x14ac:dyDescent="0.25">
      <c r="A1058" s="8" t="s">
        <v>2745</v>
      </c>
      <c r="B1058" s="2" t="s">
        <v>2746</v>
      </c>
      <c r="C1058" s="22" t="str">
        <f>VLOOKUP($A1058,'NAICS with notes'!$A:$K,7,FALSE)</f>
        <v>Local</v>
      </c>
      <c r="D1058" s="22">
        <f>VLOOKUP($A1058,'NAICS with notes'!$A:$K,8,FALSE)</f>
        <v>115</v>
      </c>
      <c r="E1058" s="22" t="str">
        <f>VLOOKUP($A1058,'NAICS with notes'!$A:$K,9,FALSE)</f>
        <v>Local Real Estate, Construction, and Development</v>
      </c>
      <c r="F1058" s="22">
        <f>VLOOKUP($A1058,'NAICS with notes'!$A:$K,10,FALSE)</f>
        <v>4</v>
      </c>
      <c r="G1058" s="22" t="str">
        <f>VLOOKUP($A1058,'NAICS with notes'!$A:$K,11,FALSE)</f>
        <v>Specialty Contractors</v>
      </c>
    </row>
    <row r="1059" spans="1:7" x14ac:dyDescent="0.25">
      <c r="A1059" s="8" t="s">
        <v>2471</v>
      </c>
      <c r="B1059" s="2" t="s">
        <v>2472</v>
      </c>
      <c r="C1059" s="22" t="str">
        <f>VLOOKUP($A1059,'NAICS with notes'!$A:$K,7,FALSE)</f>
        <v>Local</v>
      </c>
      <c r="D1059" s="22">
        <f>VLOOKUP($A1059,'NAICS with notes'!$A:$K,8,FALSE)</f>
        <v>115</v>
      </c>
      <c r="E1059" s="22" t="str">
        <f>VLOOKUP($A1059,'NAICS with notes'!$A:$K,9,FALSE)</f>
        <v>Local Real Estate, Construction, and Development</v>
      </c>
      <c r="F1059" s="22">
        <f>VLOOKUP($A1059,'NAICS with notes'!$A:$K,10,FALSE)</f>
        <v>4</v>
      </c>
      <c r="G1059" s="22" t="str">
        <f>VLOOKUP($A1059,'NAICS with notes'!$A:$K,11,FALSE)</f>
        <v>Specialty Contractors</v>
      </c>
    </row>
    <row r="1060" spans="1:7" x14ac:dyDescent="0.25">
      <c r="A1060" s="8" t="s">
        <v>2473</v>
      </c>
      <c r="B1060" s="2" t="s">
        <v>2474</v>
      </c>
      <c r="C1060" s="22" t="str">
        <f>VLOOKUP($A1060,'NAICS with notes'!$A:$K,7,FALSE)</f>
        <v>Local</v>
      </c>
      <c r="D1060" s="22">
        <f>VLOOKUP($A1060,'NAICS with notes'!$A:$K,8,FALSE)</f>
        <v>115</v>
      </c>
      <c r="E1060" s="22" t="str">
        <f>VLOOKUP($A1060,'NAICS with notes'!$A:$K,9,FALSE)</f>
        <v>Local Real Estate, Construction, and Development</v>
      </c>
      <c r="F1060" s="22">
        <f>VLOOKUP($A1060,'NAICS with notes'!$A:$K,10,FALSE)</f>
        <v>4</v>
      </c>
      <c r="G1060" s="22" t="str">
        <f>VLOOKUP($A1060,'NAICS with notes'!$A:$K,11,FALSE)</f>
        <v>Specialty Contractors</v>
      </c>
    </row>
    <row r="1061" spans="1:7" x14ac:dyDescent="0.25">
      <c r="A1061" s="8" t="s">
        <v>2475</v>
      </c>
      <c r="B1061" s="2" t="s">
        <v>2476</v>
      </c>
      <c r="C1061" s="22" t="str">
        <f>VLOOKUP($A1061,'NAICS with notes'!$A:$K,7,FALSE)</f>
        <v>Local</v>
      </c>
      <c r="D1061" s="22">
        <f>VLOOKUP($A1061,'NAICS with notes'!$A:$K,8,FALSE)</f>
        <v>115</v>
      </c>
      <c r="E1061" s="22" t="str">
        <f>VLOOKUP($A1061,'NAICS with notes'!$A:$K,9,FALSE)</f>
        <v>Local Real Estate, Construction, and Development</v>
      </c>
      <c r="F1061" s="22">
        <f>VLOOKUP($A1061,'NAICS with notes'!$A:$K,10,FALSE)</f>
        <v>4</v>
      </c>
      <c r="G1061" s="22" t="str">
        <f>VLOOKUP($A1061,'NAICS with notes'!$A:$K,11,FALSE)</f>
        <v>Specialty Contractors</v>
      </c>
    </row>
    <row r="1062" spans="1:7" x14ac:dyDescent="0.25">
      <c r="A1062" s="8" t="s">
        <v>2747</v>
      </c>
      <c r="B1062" s="2" t="s">
        <v>2748</v>
      </c>
      <c r="C1062" s="22" t="str">
        <f>VLOOKUP($A1062,'NAICS with notes'!$A:$K,7,FALSE)</f>
        <v>Local</v>
      </c>
      <c r="D1062" s="22">
        <f>VLOOKUP($A1062,'NAICS with notes'!$A:$K,8,FALSE)</f>
        <v>115</v>
      </c>
      <c r="E1062" s="22" t="str">
        <f>VLOOKUP($A1062,'NAICS with notes'!$A:$K,9,FALSE)</f>
        <v>Local Real Estate, Construction, and Development</v>
      </c>
      <c r="F1062" s="22">
        <f>VLOOKUP($A1062,'NAICS with notes'!$A:$K,10,FALSE)</f>
        <v>5</v>
      </c>
      <c r="G1062" s="22" t="str">
        <f>VLOOKUP($A1062,'NAICS with notes'!$A:$K,11,FALSE)</f>
        <v>Highway and Street Construction</v>
      </c>
    </row>
    <row r="1063" spans="1:7" x14ac:dyDescent="0.25">
      <c r="A1063" s="8" t="s">
        <v>2749</v>
      </c>
      <c r="B1063" s="2" t="s">
        <v>2750</v>
      </c>
      <c r="C1063" s="22" t="str">
        <f>VLOOKUP($A1063,'NAICS with notes'!$A:$K,7,FALSE)</f>
        <v>Local</v>
      </c>
      <c r="D1063" s="22">
        <f>VLOOKUP($A1063,'NAICS with notes'!$A:$K,8,FALSE)</f>
        <v>115</v>
      </c>
      <c r="E1063" s="22" t="str">
        <f>VLOOKUP($A1063,'NAICS with notes'!$A:$K,9,FALSE)</f>
        <v>Local Real Estate, Construction, and Development</v>
      </c>
      <c r="F1063" s="22">
        <f>VLOOKUP($A1063,'NAICS with notes'!$A:$K,10,FALSE)</f>
        <v>5</v>
      </c>
      <c r="G1063" s="22" t="str">
        <f>VLOOKUP($A1063,'NAICS with notes'!$A:$K,11,FALSE)</f>
        <v>Highway and Street Construction</v>
      </c>
    </row>
    <row r="1064" spans="1:7" x14ac:dyDescent="0.25">
      <c r="A1064" s="8" t="s">
        <v>2751</v>
      </c>
      <c r="B1064" s="2" t="s">
        <v>2752</v>
      </c>
      <c r="C1064" s="22" t="str">
        <f>VLOOKUP($A1064,'NAICS with notes'!$A:$K,7,FALSE)</f>
        <v>Local</v>
      </c>
      <c r="D1064" s="22">
        <f>VLOOKUP($A1064,'NAICS with notes'!$A:$K,8,FALSE)</f>
        <v>115</v>
      </c>
      <c r="E1064" s="22" t="str">
        <f>VLOOKUP($A1064,'NAICS with notes'!$A:$K,9,FALSE)</f>
        <v>Local Real Estate, Construction, and Development</v>
      </c>
      <c r="F1064" s="22">
        <f>VLOOKUP($A1064,'NAICS with notes'!$A:$K,10,FALSE)</f>
        <v>6</v>
      </c>
      <c r="G1064" s="22" t="str">
        <f>VLOOKUP($A1064,'NAICS with notes'!$A:$K,11,FALSE)</f>
        <v>Water and Sewer Line Construction</v>
      </c>
    </row>
    <row r="1065" spans="1:7" x14ac:dyDescent="0.25">
      <c r="A1065" s="8" t="s">
        <v>2753</v>
      </c>
      <c r="B1065" s="2" t="s">
        <v>2754</v>
      </c>
      <c r="C1065" s="22" t="str">
        <f>VLOOKUP($A1065,'NAICS with notes'!$A:$K,7,FALSE)</f>
        <v>Local</v>
      </c>
      <c r="D1065" s="22">
        <f>VLOOKUP($A1065,'NAICS with notes'!$A:$K,8,FALSE)</f>
        <v>115</v>
      </c>
      <c r="E1065" s="22" t="str">
        <f>VLOOKUP($A1065,'NAICS with notes'!$A:$K,9,FALSE)</f>
        <v>Local Real Estate, Construction, and Development</v>
      </c>
      <c r="F1065" s="22">
        <f>VLOOKUP($A1065,'NAICS with notes'!$A:$K,10,FALSE)</f>
        <v>6</v>
      </c>
      <c r="G1065" s="22" t="str">
        <f>VLOOKUP($A1065,'NAICS with notes'!$A:$K,11,FALSE)</f>
        <v>Water and Sewer Line Construction</v>
      </c>
    </row>
    <row r="1066" spans="1:7" x14ac:dyDescent="0.25">
      <c r="A1066" s="8" t="s">
        <v>2485</v>
      </c>
      <c r="B1066" s="2" t="s">
        <v>2486</v>
      </c>
      <c r="C1066" s="22" t="str">
        <f>VLOOKUP($A1066,'NAICS with notes'!$A:$K,7,FALSE)</f>
        <v>Local</v>
      </c>
      <c r="D1066" s="22">
        <f>VLOOKUP($A1066,'NAICS with notes'!$A:$K,8,FALSE)</f>
        <v>115</v>
      </c>
      <c r="E1066" s="22" t="str">
        <f>VLOOKUP($A1066,'NAICS with notes'!$A:$K,9,FALSE)</f>
        <v>Local Real Estate, Construction, and Development</v>
      </c>
      <c r="F1066" s="22">
        <f>VLOOKUP($A1066,'NAICS with notes'!$A:$K,10,FALSE)</f>
        <v>7</v>
      </c>
      <c r="G1066" s="22" t="str">
        <f>VLOOKUP($A1066,'NAICS with notes'!$A:$K,11,FALSE)</f>
        <v>Concrete Products</v>
      </c>
    </row>
    <row r="1067" spans="1:7" x14ac:dyDescent="0.25">
      <c r="A1067" s="8" t="s">
        <v>2488</v>
      </c>
      <c r="B1067" s="2" t="s">
        <v>2489</v>
      </c>
      <c r="C1067" s="22" t="str">
        <f>VLOOKUP($A1067,'NAICS with notes'!$A:$K,7,FALSE)</f>
        <v>Local</v>
      </c>
      <c r="D1067" s="22">
        <f>VLOOKUP($A1067,'NAICS with notes'!$A:$K,8,FALSE)</f>
        <v>115</v>
      </c>
      <c r="E1067" s="22" t="str">
        <f>VLOOKUP($A1067,'NAICS with notes'!$A:$K,9,FALSE)</f>
        <v>Local Real Estate, Construction, and Development</v>
      </c>
      <c r="F1067" s="22">
        <f>VLOOKUP($A1067,'NAICS with notes'!$A:$K,10,FALSE)</f>
        <v>7</v>
      </c>
      <c r="G1067" s="22" t="str">
        <f>VLOOKUP($A1067,'NAICS with notes'!$A:$K,11,FALSE)</f>
        <v>Concrete Products</v>
      </c>
    </row>
    <row r="1068" spans="1:7" x14ac:dyDescent="0.25">
      <c r="A1068" s="8" t="s">
        <v>2755</v>
      </c>
      <c r="B1068" s="2" t="s">
        <v>2756</v>
      </c>
      <c r="C1068" s="22" t="str">
        <f>VLOOKUP($A1068,'NAICS with notes'!$A:$K,7,FALSE)</f>
        <v>Local</v>
      </c>
      <c r="D1068" s="22">
        <f>VLOOKUP($A1068,'NAICS with notes'!$A:$K,8,FALSE)</f>
        <v>115</v>
      </c>
      <c r="E1068" s="22" t="str">
        <f>VLOOKUP($A1068,'NAICS with notes'!$A:$K,9,FALSE)</f>
        <v>Local Real Estate, Construction, and Development</v>
      </c>
      <c r="F1068" s="22">
        <f>VLOOKUP($A1068,'NAICS with notes'!$A:$K,10,FALSE)</f>
        <v>8</v>
      </c>
      <c r="G1068" s="22" t="str">
        <f>VLOOKUP($A1068,'NAICS with notes'!$A:$K,11,FALSE)</f>
        <v>Construction Materials Wholesaling</v>
      </c>
    </row>
    <row r="1069" spans="1:7" x14ac:dyDescent="0.25">
      <c r="A1069" s="8" t="s">
        <v>2757</v>
      </c>
      <c r="B1069" s="2" t="s">
        <v>2758</v>
      </c>
      <c r="C1069" s="22" t="str">
        <f>VLOOKUP($A1069,'NAICS with notes'!$A:$K,7,FALSE)</f>
        <v>Local</v>
      </c>
      <c r="D1069" s="22">
        <f>VLOOKUP($A1069,'NAICS with notes'!$A:$K,8,FALSE)</f>
        <v>115</v>
      </c>
      <c r="E1069" s="22" t="str">
        <f>VLOOKUP($A1069,'NAICS with notes'!$A:$K,9,FALSE)</f>
        <v>Local Real Estate, Construction, and Development</v>
      </c>
      <c r="F1069" s="22">
        <f>VLOOKUP($A1069,'NAICS with notes'!$A:$K,10,FALSE)</f>
        <v>8</v>
      </c>
      <c r="G1069" s="22" t="str">
        <f>VLOOKUP($A1069,'NAICS with notes'!$A:$K,11,FALSE)</f>
        <v>Construction Materials Wholesaling</v>
      </c>
    </row>
    <row r="1070" spans="1:7" x14ac:dyDescent="0.25">
      <c r="A1070" s="8" t="s">
        <v>2759</v>
      </c>
      <c r="B1070" s="2" t="s">
        <v>2760</v>
      </c>
      <c r="C1070" s="22" t="str">
        <f>VLOOKUP($A1070,'NAICS with notes'!$A:$K,7,FALSE)</f>
        <v>Local</v>
      </c>
      <c r="D1070" s="22">
        <f>VLOOKUP($A1070,'NAICS with notes'!$A:$K,8,FALSE)</f>
        <v>115</v>
      </c>
      <c r="E1070" s="22" t="str">
        <f>VLOOKUP($A1070,'NAICS with notes'!$A:$K,9,FALSE)</f>
        <v>Local Real Estate, Construction, and Development</v>
      </c>
      <c r="F1070" s="22">
        <f>VLOOKUP($A1070,'NAICS with notes'!$A:$K,10,FALSE)</f>
        <v>8</v>
      </c>
      <c r="G1070" s="22" t="str">
        <f>VLOOKUP($A1070,'NAICS with notes'!$A:$K,11,FALSE)</f>
        <v>Construction Materials Wholesaling</v>
      </c>
    </row>
    <row r="1071" spans="1:7" x14ac:dyDescent="0.25">
      <c r="A1071" s="8" t="s">
        <v>2761</v>
      </c>
      <c r="B1071" s="2" t="s">
        <v>2762</v>
      </c>
      <c r="C1071" s="22" t="str">
        <f>VLOOKUP($A1071,'NAICS with notes'!$A:$K,7,FALSE)</f>
        <v>Local</v>
      </c>
      <c r="D1071" s="22">
        <f>VLOOKUP($A1071,'NAICS with notes'!$A:$K,8,FALSE)</f>
        <v>115</v>
      </c>
      <c r="E1071" s="22" t="str">
        <f>VLOOKUP($A1071,'NAICS with notes'!$A:$K,9,FALSE)</f>
        <v>Local Real Estate, Construction, and Development</v>
      </c>
      <c r="F1071" s="22">
        <f>VLOOKUP($A1071,'NAICS with notes'!$A:$K,10,FALSE)</f>
        <v>8</v>
      </c>
      <c r="G1071" s="22" t="str">
        <f>VLOOKUP($A1071,'NAICS with notes'!$A:$K,11,FALSE)</f>
        <v>Construction Materials Wholesaling</v>
      </c>
    </row>
    <row r="1072" spans="1:7" x14ac:dyDescent="0.25">
      <c r="A1072" s="8" t="s">
        <v>2499</v>
      </c>
      <c r="B1072" s="2" t="s">
        <v>2500</v>
      </c>
      <c r="C1072" s="22" t="str">
        <f>VLOOKUP($A1072,'NAICS with notes'!$A:$K,7,FALSE)</f>
        <v>Local</v>
      </c>
      <c r="D1072" s="22">
        <f>VLOOKUP($A1072,'NAICS with notes'!$A:$K,8,FALSE)</f>
        <v>115</v>
      </c>
      <c r="E1072" s="22" t="str">
        <f>VLOOKUP($A1072,'NAICS with notes'!$A:$K,9,FALSE)</f>
        <v>Local Real Estate, Construction, and Development</v>
      </c>
      <c r="F1072" s="22">
        <f>VLOOKUP($A1072,'NAICS with notes'!$A:$K,10,FALSE)</f>
        <v>9</v>
      </c>
      <c r="G1072" s="22" t="str">
        <f>VLOOKUP($A1072,'NAICS with notes'!$A:$K,11,FALSE)</f>
        <v>Construction Materials Retailing</v>
      </c>
    </row>
    <row r="1073" spans="1:7" x14ac:dyDescent="0.25">
      <c r="A1073" s="8" t="s">
        <v>2502</v>
      </c>
      <c r="B1073" s="2" t="s">
        <v>2503</v>
      </c>
      <c r="C1073" s="22" t="str">
        <f>VLOOKUP($A1073,'NAICS with notes'!$A:$K,7,FALSE)</f>
        <v>Local</v>
      </c>
      <c r="D1073" s="22">
        <f>VLOOKUP($A1073,'NAICS with notes'!$A:$K,8,FALSE)</f>
        <v>115</v>
      </c>
      <c r="E1073" s="22" t="str">
        <f>VLOOKUP($A1073,'NAICS with notes'!$A:$K,9,FALSE)</f>
        <v>Local Real Estate, Construction, and Development</v>
      </c>
      <c r="F1073" s="22">
        <f>VLOOKUP($A1073,'NAICS with notes'!$A:$K,10,FALSE)</f>
        <v>9</v>
      </c>
      <c r="G1073" s="22" t="str">
        <f>VLOOKUP($A1073,'NAICS with notes'!$A:$K,11,FALSE)</f>
        <v>Construction Materials Retailing</v>
      </c>
    </row>
    <row r="1074" spans="1:7" x14ac:dyDescent="0.25">
      <c r="A1074" s="8" t="s">
        <v>2504</v>
      </c>
      <c r="B1074" s="2" t="s">
        <v>2505</v>
      </c>
      <c r="C1074" s="22" t="str">
        <f>VLOOKUP($A1074,'NAICS with notes'!$A:$K,7,FALSE)</f>
        <v>Local</v>
      </c>
      <c r="D1074" s="22">
        <f>VLOOKUP($A1074,'NAICS with notes'!$A:$K,8,FALSE)</f>
        <v>115</v>
      </c>
      <c r="E1074" s="22" t="str">
        <f>VLOOKUP($A1074,'NAICS with notes'!$A:$K,9,FALSE)</f>
        <v>Local Real Estate, Construction, and Development</v>
      </c>
      <c r="F1074" s="22">
        <f>VLOOKUP($A1074,'NAICS with notes'!$A:$K,10,FALSE)</f>
        <v>9</v>
      </c>
      <c r="G1074" s="22" t="str">
        <f>VLOOKUP($A1074,'NAICS with notes'!$A:$K,11,FALSE)</f>
        <v>Construction Materials Retailing</v>
      </c>
    </row>
    <row r="1075" spans="1:7" x14ac:dyDescent="0.25">
      <c r="A1075" s="8" t="s">
        <v>2763</v>
      </c>
      <c r="B1075" s="2" t="s">
        <v>2764</v>
      </c>
      <c r="C1075" s="22" t="str">
        <f>VLOOKUP($A1075,'NAICS with notes'!$A:$K,7,FALSE)</f>
        <v>Local</v>
      </c>
      <c r="D1075" s="22">
        <f>VLOOKUP($A1075,'NAICS with notes'!$A:$K,8,FALSE)</f>
        <v>115</v>
      </c>
      <c r="E1075" s="22" t="str">
        <f>VLOOKUP($A1075,'NAICS with notes'!$A:$K,9,FALSE)</f>
        <v>Local Real Estate, Construction, and Development</v>
      </c>
      <c r="F1075" s="22">
        <f>VLOOKUP($A1075,'NAICS with notes'!$A:$K,10,FALSE)</f>
        <v>10</v>
      </c>
      <c r="G1075" s="22" t="str">
        <f>VLOOKUP($A1075,'NAICS with notes'!$A:$K,11,FALSE)</f>
        <v>Building Equipment Distribution</v>
      </c>
    </row>
    <row r="1076" spans="1:7" x14ac:dyDescent="0.25">
      <c r="A1076" s="8" t="s">
        <v>2765</v>
      </c>
      <c r="B1076" s="2" t="s">
        <v>2766</v>
      </c>
      <c r="C1076" s="22" t="str">
        <f>VLOOKUP($A1076,'NAICS with notes'!$A:$K,7,FALSE)</f>
        <v>Local</v>
      </c>
      <c r="D1076" s="22">
        <f>VLOOKUP($A1076,'NAICS with notes'!$A:$K,8,FALSE)</f>
        <v>115</v>
      </c>
      <c r="E1076" s="22" t="str">
        <f>VLOOKUP($A1076,'NAICS with notes'!$A:$K,9,FALSE)</f>
        <v>Local Real Estate, Construction, and Development</v>
      </c>
      <c r="F1076" s="22">
        <f>VLOOKUP($A1076,'NAICS with notes'!$A:$K,10,FALSE)</f>
        <v>10</v>
      </c>
      <c r="G1076" s="22" t="str">
        <f>VLOOKUP($A1076,'NAICS with notes'!$A:$K,11,FALSE)</f>
        <v>Building Equipment Distribution</v>
      </c>
    </row>
    <row r="1077" spans="1:7" x14ac:dyDescent="0.25">
      <c r="A1077" s="8" t="s">
        <v>2767</v>
      </c>
      <c r="B1077" s="2" t="s">
        <v>2768</v>
      </c>
      <c r="C1077" s="22" t="str">
        <f>VLOOKUP($A1077,'NAICS with notes'!$A:$K,7,FALSE)</f>
        <v>Local</v>
      </c>
      <c r="D1077" s="22">
        <f>VLOOKUP($A1077,'NAICS with notes'!$A:$K,8,FALSE)</f>
        <v>115</v>
      </c>
      <c r="E1077" s="22" t="str">
        <f>VLOOKUP($A1077,'NAICS with notes'!$A:$K,9,FALSE)</f>
        <v>Local Real Estate, Construction, and Development</v>
      </c>
      <c r="F1077" s="22">
        <f>VLOOKUP($A1077,'NAICS with notes'!$A:$K,10,FALSE)</f>
        <v>10</v>
      </c>
      <c r="G1077" s="22" t="str">
        <f>VLOOKUP($A1077,'NAICS with notes'!$A:$K,11,FALSE)</f>
        <v>Building Equipment Distribution</v>
      </c>
    </row>
    <row r="1078" spans="1:7" x14ac:dyDescent="0.25">
      <c r="A1078" s="8" t="s">
        <v>2513</v>
      </c>
      <c r="B1078" s="2" t="s">
        <v>2514</v>
      </c>
      <c r="C1078" s="22" t="str">
        <f>VLOOKUP($A1078,'NAICS with notes'!$A:$K,7,FALSE)</f>
        <v>Local</v>
      </c>
      <c r="D1078" s="22">
        <f>VLOOKUP($A1078,'NAICS with notes'!$A:$K,8,FALSE)</f>
        <v>116</v>
      </c>
      <c r="E1078" s="22" t="str">
        <f>VLOOKUP($A1078,'NAICS with notes'!$A:$K,9,FALSE)</f>
        <v>Local Industrial Products and Services</v>
      </c>
      <c r="F1078" s="22">
        <f>VLOOKUP($A1078,'NAICS with notes'!$A:$K,10,FALSE)</f>
        <v>1</v>
      </c>
      <c r="G1078" s="22" t="str">
        <f>VLOOKUP($A1078,'NAICS with notes'!$A:$K,11,FALSE)</f>
        <v>Industrial Repair Services</v>
      </c>
    </row>
    <row r="1079" spans="1:7" x14ac:dyDescent="0.25">
      <c r="A1079" s="8" t="s">
        <v>2769</v>
      </c>
      <c r="B1079" s="2" t="s">
        <v>2770</v>
      </c>
      <c r="C1079" s="22" t="str">
        <f>VLOOKUP($A1079,'NAICS with notes'!$A:$K,7,FALSE)</f>
        <v>Local</v>
      </c>
      <c r="D1079" s="22">
        <f>VLOOKUP($A1079,'NAICS with notes'!$A:$K,8,FALSE)</f>
        <v>116</v>
      </c>
      <c r="E1079" s="22" t="str">
        <f>VLOOKUP($A1079,'NAICS with notes'!$A:$K,9,FALSE)</f>
        <v>Local Industrial Products and Services</v>
      </c>
      <c r="F1079" s="22">
        <f>VLOOKUP($A1079,'NAICS with notes'!$A:$K,10,FALSE)</f>
        <v>2</v>
      </c>
      <c r="G1079" s="22" t="str">
        <f>VLOOKUP($A1079,'NAICS with notes'!$A:$K,11,FALSE)</f>
        <v>Industrial Products and Services Wholesaling</v>
      </c>
    </row>
    <row r="1080" spans="1:7" x14ac:dyDescent="0.25">
      <c r="A1080" s="8" t="s">
        <v>2771</v>
      </c>
      <c r="B1080" s="2" t="s">
        <v>2772</v>
      </c>
      <c r="C1080" s="22" t="str">
        <f>VLOOKUP($A1080,'NAICS with notes'!$A:$K,7,FALSE)</f>
        <v>Local</v>
      </c>
      <c r="D1080" s="22">
        <f>VLOOKUP($A1080,'NAICS with notes'!$A:$K,8,FALSE)</f>
        <v>116</v>
      </c>
      <c r="E1080" s="22" t="str">
        <f>VLOOKUP($A1080,'NAICS with notes'!$A:$K,9,FALSE)</f>
        <v>Local Industrial Products and Services</v>
      </c>
      <c r="F1080" s="22">
        <f>VLOOKUP($A1080,'NAICS with notes'!$A:$K,10,FALSE)</f>
        <v>2</v>
      </c>
      <c r="G1080" s="22" t="str">
        <f>VLOOKUP($A1080,'NAICS with notes'!$A:$K,11,FALSE)</f>
        <v>Industrial Products and Services Wholesaling</v>
      </c>
    </row>
    <row r="1081" spans="1:7" x14ac:dyDescent="0.25">
      <c r="A1081" s="8" t="s">
        <v>2521</v>
      </c>
      <c r="B1081" s="2" t="s">
        <v>2522</v>
      </c>
      <c r="C1081" s="22" t="str">
        <f>VLOOKUP($A1081,'NAICS with notes'!$A:$K,7,FALSE)</f>
        <v>Local</v>
      </c>
      <c r="D1081" s="22">
        <f>VLOOKUP($A1081,'NAICS with notes'!$A:$K,8,FALSE)</f>
        <v>116</v>
      </c>
      <c r="E1081" s="22" t="str">
        <f>VLOOKUP($A1081,'NAICS with notes'!$A:$K,9,FALSE)</f>
        <v>Local Industrial Products and Services</v>
      </c>
      <c r="F1081" s="22">
        <f>VLOOKUP($A1081,'NAICS with notes'!$A:$K,10,FALSE)</f>
        <v>3</v>
      </c>
      <c r="G1081" s="22" t="str">
        <f>VLOOKUP($A1081,'NAICS with notes'!$A:$K,11,FALSE)</f>
        <v>Industrial Machinery and Distribution</v>
      </c>
    </row>
    <row r="1082" spans="1:7" x14ac:dyDescent="0.25">
      <c r="A1082" s="8" t="s">
        <v>2524</v>
      </c>
      <c r="B1082" s="2" t="s">
        <v>2525</v>
      </c>
      <c r="C1082" s="22" t="str">
        <f>VLOOKUP($A1082,'NAICS with notes'!$A:$K,7,FALSE)</f>
        <v>Local</v>
      </c>
      <c r="D1082" s="22">
        <f>VLOOKUP($A1082,'NAICS with notes'!$A:$K,8,FALSE)</f>
        <v>116</v>
      </c>
      <c r="E1082" s="22" t="str">
        <f>VLOOKUP($A1082,'NAICS with notes'!$A:$K,9,FALSE)</f>
        <v>Local Industrial Products and Services</v>
      </c>
      <c r="F1082" s="22">
        <f>VLOOKUP($A1082,'NAICS with notes'!$A:$K,10,FALSE)</f>
        <v>4</v>
      </c>
      <c r="G1082" s="22" t="str">
        <f>VLOOKUP($A1082,'NAICS with notes'!$A:$K,11,FALSE)</f>
        <v>Miscellaneous Equipment Rental and Leasing</v>
      </c>
    </row>
    <row r="1083" spans="1:7" x14ac:dyDescent="0.25">
      <c r="A1083" s="8" t="s">
        <v>2526</v>
      </c>
      <c r="B1083" s="2" t="s">
        <v>2527</v>
      </c>
      <c r="C1083" s="22" t="str">
        <f>VLOOKUP($A1083,'NAICS with notes'!$A:$K,7,FALSE)</f>
        <v>Local</v>
      </c>
      <c r="D1083" s="22">
        <f>VLOOKUP($A1083,'NAICS with notes'!$A:$K,8,FALSE)</f>
        <v>116</v>
      </c>
      <c r="E1083" s="22" t="str">
        <f>VLOOKUP($A1083,'NAICS with notes'!$A:$K,9,FALSE)</f>
        <v>Local Industrial Products and Services</v>
      </c>
      <c r="F1083" s="22">
        <f>VLOOKUP($A1083,'NAICS with notes'!$A:$K,10,FALSE)</f>
        <v>4</v>
      </c>
      <c r="G1083" s="22" t="str">
        <f>VLOOKUP($A1083,'NAICS with notes'!$A:$K,11,FALSE)</f>
        <v>Miscellaneous Equipment Rental and Leasing</v>
      </c>
    </row>
  </sheetData>
  <sortState ref="A2:G1083">
    <sortCondition ref="D2:D1083"/>
    <sortCondition ref="F2:F1083"/>
    <sortCondition ref="A2:A108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Q1292"/>
  <sheetViews>
    <sheetView workbookViewId="0">
      <selection activeCell="F29" sqref="F29"/>
    </sheetView>
  </sheetViews>
  <sheetFormatPr defaultRowHeight="15" x14ac:dyDescent="0.25"/>
  <cols>
    <col min="1" max="5" width="9" style="2" customWidth="1"/>
    <col min="6" max="6" width="62.5703125" style="2" customWidth="1"/>
    <col min="7" max="7" width="3.5703125" style="2" customWidth="1"/>
    <col min="8" max="8" width="5.140625" style="2" customWidth="1"/>
    <col min="9" max="9" width="28.42578125" style="2" customWidth="1"/>
    <col min="10" max="10" width="4" style="2" customWidth="1"/>
    <col min="11" max="11" width="38.7109375" style="2" customWidth="1"/>
    <col min="12" max="12" width="7.28515625" style="2" customWidth="1"/>
    <col min="13" max="14" width="9.140625" style="2"/>
    <col min="15" max="15" width="16.7109375" style="2" customWidth="1"/>
    <col min="16" max="16384" width="9.140625" style="2"/>
  </cols>
  <sheetData>
    <row r="1" spans="1:17" x14ac:dyDescent="0.25">
      <c r="A1" s="2" t="s">
        <v>2820</v>
      </c>
      <c r="B1" s="2" t="s">
        <v>2821</v>
      </c>
      <c r="C1" s="8" t="s">
        <v>2822</v>
      </c>
      <c r="D1" s="2" t="s">
        <v>2823</v>
      </c>
      <c r="E1" s="2" t="s">
        <v>2824</v>
      </c>
      <c r="F1" s="2" t="s">
        <v>2773</v>
      </c>
      <c r="G1" s="2" t="s">
        <v>0</v>
      </c>
      <c r="H1" s="2" t="s">
        <v>1</v>
      </c>
      <c r="I1" s="2" t="s">
        <v>2</v>
      </c>
      <c r="J1" s="2" t="s">
        <v>3</v>
      </c>
      <c r="K1" s="2" t="s">
        <v>4</v>
      </c>
      <c r="L1" s="2" t="s">
        <v>3711</v>
      </c>
      <c r="M1" s="2" t="s">
        <v>0</v>
      </c>
      <c r="N1" s="2" t="s">
        <v>1</v>
      </c>
      <c r="O1" s="2" t="s">
        <v>2</v>
      </c>
      <c r="P1" s="2" t="s">
        <v>3</v>
      </c>
      <c r="Q1" s="2" t="s">
        <v>4</v>
      </c>
    </row>
    <row r="2" spans="1:17" x14ac:dyDescent="0.25">
      <c r="A2" s="2" t="s">
        <v>5</v>
      </c>
      <c r="B2" s="2" t="s">
        <v>5</v>
      </c>
      <c r="C2" s="8" t="s">
        <v>5</v>
      </c>
      <c r="D2" s="2" t="s">
        <v>5</v>
      </c>
      <c r="E2" s="2" t="s">
        <v>5</v>
      </c>
      <c r="F2" s="2" t="s">
        <v>6</v>
      </c>
      <c r="G2" s="2" t="s">
        <v>7</v>
      </c>
      <c r="H2" s="2">
        <v>1</v>
      </c>
      <c r="I2" s="2" t="s">
        <v>8</v>
      </c>
      <c r="J2" s="2">
        <v>1</v>
      </c>
      <c r="K2" s="2" t="s">
        <v>9</v>
      </c>
      <c r="M2" s="2" t="s">
        <v>3714</v>
      </c>
      <c r="N2" s="2" t="s">
        <v>3714</v>
      </c>
      <c r="O2" s="2" t="s">
        <v>3714</v>
      </c>
      <c r="P2" s="2" t="s">
        <v>3714</v>
      </c>
      <c r="Q2" s="2" t="s">
        <v>3714</v>
      </c>
    </row>
    <row r="3" spans="1:17" x14ac:dyDescent="0.25">
      <c r="A3" s="2" t="s">
        <v>10</v>
      </c>
      <c r="B3" s="2" t="s">
        <v>10</v>
      </c>
      <c r="C3" s="8" t="s">
        <v>10</v>
      </c>
      <c r="D3" s="2" t="s">
        <v>10</v>
      </c>
      <c r="E3" s="2" t="s">
        <v>10</v>
      </c>
      <c r="F3" s="2" t="s">
        <v>11</v>
      </c>
      <c r="G3" s="2" t="s">
        <v>7</v>
      </c>
      <c r="H3" s="2">
        <v>1</v>
      </c>
      <c r="I3" s="2" t="s">
        <v>8</v>
      </c>
      <c r="J3" s="2">
        <v>1</v>
      </c>
      <c r="K3" s="2" t="s">
        <v>9</v>
      </c>
      <c r="M3" s="2" t="s">
        <v>3714</v>
      </c>
      <c r="N3" s="2" t="s">
        <v>3714</v>
      </c>
      <c r="O3" s="2" t="s">
        <v>3714</v>
      </c>
      <c r="P3" s="2" t="s">
        <v>3714</v>
      </c>
      <c r="Q3" s="2" t="s">
        <v>3714</v>
      </c>
    </row>
    <row r="4" spans="1:17" x14ac:dyDescent="0.25">
      <c r="A4" s="2" t="s">
        <v>12</v>
      </c>
      <c r="B4" s="2" t="s">
        <v>12</v>
      </c>
      <c r="C4" s="8" t="s">
        <v>12</v>
      </c>
      <c r="D4" s="2" t="s">
        <v>12</v>
      </c>
      <c r="E4" s="2" t="s">
        <v>12</v>
      </c>
      <c r="F4" s="2" t="s">
        <v>13</v>
      </c>
      <c r="G4" s="2" t="s">
        <v>7</v>
      </c>
      <c r="H4" s="2">
        <v>1</v>
      </c>
      <c r="I4" s="2" t="s">
        <v>8</v>
      </c>
      <c r="J4" s="2">
        <v>1</v>
      </c>
      <c r="K4" s="2" t="s">
        <v>9</v>
      </c>
      <c r="M4" s="2" t="s">
        <v>3714</v>
      </c>
      <c r="N4" s="2" t="s">
        <v>3714</v>
      </c>
      <c r="O4" s="2" t="s">
        <v>3714</v>
      </c>
      <c r="P4" s="2" t="s">
        <v>3714</v>
      </c>
      <c r="Q4" s="2" t="s">
        <v>3714</v>
      </c>
    </row>
    <row r="5" spans="1:17" x14ac:dyDescent="0.25">
      <c r="A5" s="2" t="s">
        <v>14</v>
      </c>
      <c r="B5" s="2" t="s">
        <v>14</v>
      </c>
      <c r="C5" s="8" t="s">
        <v>14</v>
      </c>
      <c r="D5" s="2" t="s">
        <v>14</v>
      </c>
      <c r="E5" s="2" t="s">
        <v>14</v>
      </c>
      <c r="F5" s="2" t="s">
        <v>15</v>
      </c>
      <c r="G5" s="2" t="s">
        <v>7</v>
      </c>
      <c r="H5" s="2">
        <v>1</v>
      </c>
      <c r="I5" s="2" t="s">
        <v>8</v>
      </c>
      <c r="J5" s="2">
        <v>2</v>
      </c>
      <c r="K5" s="2" t="s">
        <v>16</v>
      </c>
      <c r="M5" s="2" t="s">
        <v>3714</v>
      </c>
      <c r="N5" s="2" t="s">
        <v>3714</v>
      </c>
      <c r="O5" s="2" t="s">
        <v>3714</v>
      </c>
      <c r="P5" s="2" t="s">
        <v>3714</v>
      </c>
      <c r="Q5" s="2" t="s">
        <v>3714</v>
      </c>
    </row>
    <row r="6" spans="1:17" x14ac:dyDescent="0.25">
      <c r="A6" s="2" t="s">
        <v>17</v>
      </c>
      <c r="B6" s="2" t="s">
        <v>17</v>
      </c>
      <c r="C6" s="8" t="s">
        <v>17</v>
      </c>
      <c r="D6" s="2" t="s">
        <v>17</v>
      </c>
      <c r="E6" s="2" t="s">
        <v>17</v>
      </c>
      <c r="F6" s="2" t="s">
        <v>18</v>
      </c>
      <c r="G6" s="2" t="s">
        <v>7</v>
      </c>
      <c r="H6" s="2">
        <v>1</v>
      </c>
      <c r="I6" s="2" t="s">
        <v>8</v>
      </c>
      <c r="J6" s="2">
        <v>2</v>
      </c>
      <c r="K6" s="2" t="s">
        <v>16</v>
      </c>
      <c r="M6" s="2" t="s">
        <v>3714</v>
      </c>
      <c r="N6" s="2" t="s">
        <v>3714</v>
      </c>
      <c r="O6" s="2" t="s">
        <v>3714</v>
      </c>
      <c r="P6" s="2" t="s">
        <v>3714</v>
      </c>
      <c r="Q6" s="2" t="s">
        <v>3714</v>
      </c>
    </row>
    <row r="7" spans="1:17" x14ac:dyDescent="0.25">
      <c r="A7" s="2" t="s">
        <v>19</v>
      </c>
      <c r="B7" s="2" t="s">
        <v>19</v>
      </c>
      <c r="C7" s="8" t="s">
        <v>19</v>
      </c>
      <c r="D7" s="2" t="s">
        <v>19</v>
      </c>
      <c r="E7" s="2" t="s">
        <v>19</v>
      </c>
      <c r="F7" s="2" t="s">
        <v>20</v>
      </c>
      <c r="G7" s="2" t="s">
        <v>7</v>
      </c>
      <c r="H7" s="2">
        <v>1</v>
      </c>
      <c r="I7" s="2" t="s">
        <v>8</v>
      </c>
      <c r="J7" s="2">
        <v>2</v>
      </c>
      <c r="K7" s="2" t="s">
        <v>16</v>
      </c>
      <c r="M7" s="2" t="s">
        <v>3714</v>
      </c>
      <c r="N7" s="2" t="s">
        <v>3714</v>
      </c>
      <c r="O7" s="2" t="s">
        <v>3714</v>
      </c>
      <c r="P7" s="2" t="s">
        <v>3714</v>
      </c>
      <c r="Q7" s="2" t="s">
        <v>3714</v>
      </c>
    </row>
    <row r="8" spans="1:17" x14ac:dyDescent="0.25">
      <c r="A8" s="2" t="s">
        <v>21</v>
      </c>
      <c r="B8" s="2" t="s">
        <v>21</v>
      </c>
      <c r="C8" s="8" t="s">
        <v>21</v>
      </c>
      <c r="D8" s="2" t="s">
        <v>21</v>
      </c>
      <c r="E8" s="2" t="s">
        <v>21</v>
      </c>
      <c r="F8" s="2" t="s">
        <v>22</v>
      </c>
      <c r="G8" s="2" t="s">
        <v>7</v>
      </c>
      <c r="H8" s="2">
        <v>1</v>
      </c>
      <c r="I8" s="2" t="s">
        <v>8</v>
      </c>
      <c r="J8" s="2">
        <v>3</v>
      </c>
      <c r="K8" s="2" t="s">
        <v>23</v>
      </c>
      <c r="M8" s="2" t="s">
        <v>3714</v>
      </c>
      <c r="N8" s="2" t="s">
        <v>3714</v>
      </c>
      <c r="O8" s="2" t="s">
        <v>3714</v>
      </c>
      <c r="P8" s="2" t="s">
        <v>3714</v>
      </c>
      <c r="Q8" s="2" t="s">
        <v>3714</v>
      </c>
    </row>
    <row r="9" spans="1:17" x14ac:dyDescent="0.25">
      <c r="A9" s="2" t="s">
        <v>24</v>
      </c>
      <c r="B9" s="2" t="s">
        <v>24</v>
      </c>
      <c r="C9" s="8" t="s">
        <v>24</v>
      </c>
      <c r="D9" s="2" t="s">
        <v>24</v>
      </c>
      <c r="E9" s="2" t="s">
        <v>24</v>
      </c>
      <c r="F9" s="2" t="s">
        <v>25</v>
      </c>
      <c r="G9" s="2" t="s">
        <v>7</v>
      </c>
      <c r="H9" s="2">
        <v>2</v>
      </c>
      <c r="I9" s="2" t="s">
        <v>26</v>
      </c>
      <c r="J9" s="2">
        <v>1</v>
      </c>
      <c r="K9" s="2" t="s">
        <v>27</v>
      </c>
      <c r="M9" s="2" t="s">
        <v>3714</v>
      </c>
      <c r="N9" s="2" t="s">
        <v>3714</v>
      </c>
      <c r="O9" s="2" t="s">
        <v>3714</v>
      </c>
      <c r="P9" s="2" t="s">
        <v>3714</v>
      </c>
      <c r="Q9" s="2" t="s">
        <v>3714</v>
      </c>
    </row>
    <row r="10" spans="1:17" x14ac:dyDescent="0.25">
      <c r="A10" s="2" t="s">
        <v>28</v>
      </c>
      <c r="B10" s="2" t="s">
        <v>28</v>
      </c>
      <c r="C10" s="8" t="s">
        <v>28</v>
      </c>
      <c r="D10" s="2" t="s">
        <v>28</v>
      </c>
      <c r="E10" s="2" t="s">
        <v>28</v>
      </c>
      <c r="F10" s="2" t="s">
        <v>29</v>
      </c>
      <c r="G10" s="2" t="s">
        <v>7</v>
      </c>
      <c r="H10" s="2">
        <v>2</v>
      </c>
      <c r="I10" s="2" t="s">
        <v>26</v>
      </c>
      <c r="J10" s="2">
        <v>1</v>
      </c>
      <c r="K10" s="2" t="s">
        <v>27</v>
      </c>
      <c r="M10" s="2" t="s">
        <v>3714</v>
      </c>
      <c r="N10" s="2" t="s">
        <v>3714</v>
      </c>
      <c r="O10" s="2" t="s">
        <v>3714</v>
      </c>
      <c r="P10" s="2" t="s">
        <v>3714</v>
      </c>
      <c r="Q10" s="2" t="s">
        <v>3714</v>
      </c>
    </row>
    <row r="11" spans="1:17" x14ac:dyDescent="0.25">
      <c r="A11" s="2" t="s">
        <v>30</v>
      </c>
      <c r="B11" s="2" t="s">
        <v>30</v>
      </c>
      <c r="C11" s="8" t="s">
        <v>30</v>
      </c>
      <c r="D11" s="2" t="s">
        <v>30</v>
      </c>
      <c r="E11" s="2" t="s">
        <v>30</v>
      </c>
      <c r="F11" s="2" t="s">
        <v>31</v>
      </c>
      <c r="G11" s="2" t="s">
        <v>7</v>
      </c>
      <c r="H11" s="2">
        <v>2</v>
      </c>
      <c r="I11" s="2" t="s">
        <v>26</v>
      </c>
      <c r="J11" s="2">
        <v>1</v>
      </c>
      <c r="K11" s="2" t="s">
        <v>27</v>
      </c>
      <c r="M11" s="2" t="s">
        <v>3714</v>
      </c>
      <c r="N11" s="2" t="s">
        <v>3714</v>
      </c>
      <c r="O11" s="2" t="s">
        <v>3714</v>
      </c>
      <c r="P11" s="2" t="s">
        <v>3714</v>
      </c>
      <c r="Q11" s="2" t="s">
        <v>3714</v>
      </c>
    </row>
    <row r="12" spans="1:17" x14ac:dyDescent="0.25">
      <c r="A12" s="2" t="s">
        <v>32</v>
      </c>
      <c r="B12" s="2" t="s">
        <v>32</v>
      </c>
      <c r="C12" s="8" t="s">
        <v>32</v>
      </c>
      <c r="D12" s="2" t="s">
        <v>32</v>
      </c>
      <c r="E12" s="2" t="s">
        <v>32</v>
      </c>
      <c r="F12" s="2" t="s">
        <v>33</v>
      </c>
      <c r="G12" s="2" t="s">
        <v>7</v>
      </c>
      <c r="H12" s="2">
        <v>2</v>
      </c>
      <c r="I12" s="2" t="s">
        <v>26</v>
      </c>
      <c r="J12" s="2">
        <v>1</v>
      </c>
      <c r="K12" s="2" t="s">
        <v>27</v>
      </c>
      <c r="M12" s="2" t="s">
        <v>3714</v>
      </c>
      <c r="N12" s="2" t="s">
        <v>3714</v>
      </c>
      <c r="O12" s="2" t="s">
        <v>3714</v>
      </c>
      <c r="P12" s="2" t="s">
        <v>3714</v>
      </c>
      <c r="Q12" s="2" t="s">
        <v>3714</v>
      </c>
    </row>
    <row r="13" spans="1:17" x14ac:dyDescent="0.25">
      <c r="A13" s="2" t="s">
        <v>34</v>
      </c>
      <c r="B13" s="2" t="s">
        <v>34</v>
      </c>
      <c r="C13" s="8" t="s">
        <v>34</v>
      </c>
      <c r="D13" s="2" t="s">
        <v>34</v>
      </c>
      <c r="E13" s="2" t="s">
        <v>34</v>
      </c>
      <c r="F13" s="2" t="s">
        <v>35</v>
      </c>
      <c r="G13" s="2" t="s">
        <v>7</v>
      </c>
      <c r="H13" s="2">
        <v>2</v>
      </c>
      <c r="I13" s="2" t="s">
        <v>26</v>
      </c>
      <c r="J13" s="2">
        <v>1</v>
      </c>
      <c r="K13" s="2" t="s">
        <v>27</v>
      </c>
      <c r="M13" s="2" t="s">
        <v>3714</v>
      </c>
      <c r="N13" s="2" t="s">
        <v>3714</v>
      </c>
      <c r="O13" s="2" t="s">
        <v>3714</v>
      </c>
      <c r="P13" s="2" t="s">
        <v>3714</v>
      </c>
      <c r="Q13" s="2" t="s">
        <v>3714</v>
      </c>
    </row>
    <row r="14" spans="1:17" x14ac:dyDescent="0.25">
      <c r="A14" s="2" t="s">
        <v>36</v>
      </c>
      <c r="B14" s="2" t="s">
        <v>36</v>
      </c>
      <c r="C14" s="8" t="s">
        <v>36</v>
      </c>
      <c r="D14" s="2" t="s">
        <v>36</v>
      </c>
      <c r="E14" s="2" t="s">
        <v>36</v>
      </c>
      <c r="F14" s="2" t="s">
        <v>37</v>
      </c>
      <c r="G14" s="2" t="s">
        <v>7</v>
      </c>
      <c r="H14" s="2">
        <v>2</v>
      </c>
      <c r="I14" s="2" t="s">
        <v>26</v>
      </c>
      <c r="J14" s="2">
        <v>2</v>
      </c>
      <c r="K14" s="2" t="s">
        <v>38</v>
      </c>
      <c r="M14" s="2" t="s">
        <v>3714</v>
      </c>
      <c r="N14" s="2" t="s">
        <v>3714</v>
      </c>
      <c r="O14" s="2" t="s">
        <v>3714</v>
      </c>
      <c r="P14" s="2" t="s">
        <v>3714</v>
      </c>
      <c r="Q14" s="2" t="s">
        <v>3714</v>
      </c>
    </row>
    <row r="15" spans="1:17" x14ac:dyDescent="0.25">
      <c r="A15" s="2" t="s">
        <v>39</v>
      </c>
      <c r="B15" s="2" t="s">
        <v>39</v>
      </c>
      <c r="C15" s="8" t="s">
        <v>39</v>
      </c>
      <c r="D15" s="2" t="s">
        <v>39</v>
      </c>
      <c r="E15" s="2" t="s">
        <v>39</v>
      </c>
      <c r="F15" s="2" t="s">
        <v>40</v>
      </c>
      <c r="G15" s="2" t="s">
        <v>7</v>
      </c>
      <c r="H15" s="2">
        <v>2</v>
      </c>
      <c r="I15" s="2" t="s">
        <v>26</v>
      </c>
      <c r="J15" s="2">
        <v>2</v>
      </c>
      <c r="K15" s="2" t="s">
        <v>38</v>
      </c>
      <c r="M15" s="2" t="s">
        <v>3714</v>
      </c>
      <c r="N15" s="2" t="s">
        <v>3714</v>
      </c>
      <c r="O15" s="2" t="s">
        <v>3714</v>
      </c>
      <c r="P15" s="2" t="s">
        <v>3714</v>
      </c>
      <c r="Q15" s="2" t="s">
        <v>3714</v>
      </c>
    </row>
    <row r="16" spans="1:17" x14ac:dyDescent="0.25">
      <c r="A16" s="2" t="s">
        <v>41</v>
      </c>
      <c r="B16" s="2" t="s">
        <v>41</v>
      </c>
      <c r="C16" s="8" t="s">
        <v>41</v>
      </c>
      <c r="D16" s="2" t="s">
        <v>41</v>
      </c>
      <c r="E16" s="2" t="s">
        <v>41</v>
      </c>
      <c r="F16" s="2" t="s">
        <v>42</v>
      </c>
      <c r="G16" s="2" t="s">
        <v>7</v>
      </c>
      <c r="H16" s="2">
        <v>2</v>
      </c>
      <c r="I16" s="2" t="s">
        <v>26</v>
      </c>
      <c r="J16" s="2">
        <v>3</v>
      </c>
      <c r="K16" s="2" t="s">
        <v>43</v>
      </c>
      <c r="M16" s="2" t="s">
        <v>3714</v>
      </c>
      <c r="N16" s="2" t="s">
        <v>3714</v>
      </c>
      <c r="O16" s="2" t="s">
        <v>3714</v>
      </c>
      <c r="P16" s="2" t="s">
        <v>3714</v>
      </c>
      <c r="Q16" s="2" t="s">
        <v>3714</v>
      </c>
    </row>
    <row r="17" spans="1:17" x14ac:dyDescent="0.25">
      <c r="A17" s="2" t="s">
        <v>44</v>
      </c>
      <c r="B17" s="2" t="s">
        <v>44</v>
      </c>
      <c r="C17" s="8" t="s">
        <v>44</v>
      </c>
      <c r="D17" s="2" t="s">
        <v>44</v>
      </c>
      <c r="E17" s="2" t="s">
        <v>44</v>
      </c>
      <c r="F17" s="2" t="s">
        <v>45</v>
      </c>
      <c r="G17" s="2" t="s">
        <v>7</v>
      </c>
      <c r="H17" s="2">
        <v>2</v>
      </c>
      <c r="I17" s="2" t="s">
        <v>26</v>
      </c>
      <c r="J17" s="2">
        <v>3</v>
      </c>
      <c r="K17" s="2" t="s">
        <v>43</v>
      </c>
      <c r="M17" s="2" t="s">
        <v>3714</v>
      </c>
      <c r="N17" s="2" t="s">
        <v>3714</v>
      </c>
      <c r="O17" s="2" t="s">
        <v>3714</v>
      </c>
      <c r="P17" s="2" t="s">
        <v>3714</v>
      </c>
      <c r="Q17" s="2" t="s">
        <v>3714</v>
      </c>
    </row>
    <row r="18" spans="1:17" x14ac:dyDescent="0.25">
      <c r="A18" s="2" t="s">
        <v>46</v>
      </c>
      <c r="B18" s="2" t="s">
        <v>46</v>
      </c>
      <c r="C18" s="8" t="s">
        <v>46</v>
      </c>
      <c r="D18" s="2" t="s">
        <v>46</v>
      </c>
      <c r="E18" s="2" t="s">
        <v>46</v>
      </c>
      <c r="F18" s="2" t="s">
        <v>47</v>
      </c>
      <c r="G18" s="2" t="s">
        <v>7</v>
      </c>
      <c r="H18" s="2">
        <v>3</v>
      </c>
      <c r="I18" s="2" t="s">
        <v>48</v>
      </c>
      <c r="J18" s="2">
        <v>1</v>
      </c>
      <c r="K18" s="2" t="s">
        <v>49</v>
      </c>
      <c r="M18" s="2" t="s">
        <v>3714</v>
      </c>
      <c r="N18" s="2" t="s">
        <v>3714</v>
      </c>
      <c r="O18" s="2" t="s">
        <v>3714</v>
      </c>
      <c r="P18" s="2" t="s">
        <v>3714</v>
      </c>
      <c r="Q18" s="2" t="s">
        <v>3714</v>
      </c>
    </row>
    <row r="19" spans="1:17" x14ac:dyDescent="0.25">
      <c r="A19" s="8" t="s">
        <v>3654</v>
      </c>
      <c r="B19" s="24" t="s">
        <v>3654</v>
      </c>
      <c r="C19" s="54" t="s">
        <v>3708</v>
      </c>
      <c r="D19" s="24" t="e">
        <v>#N/A</v>
      </c>
      <c r="E19" s="24" t="e">
        <v>#N/A</v>
      </c>
      <c r="F19" s="24" t="s">
        <v>2958</v>
      </c>
      <c r="G19" s="2" t="s">
        <v>7</v>
      </c>
      <c r="H19" s="2">
        <v>3</v>
      </c>
      <c r="I19" s="2" t="s">
        <v>48</v>
      </c>
      <c r="J19" s="2">
        <v>1</v>
      </c>
      <c r="K19" s="2" t="s">
        <v>49</v>
      </c>
      <c r="M19" s="2" t="s">
        <v>3714</v>
      </c>
      <c r="N19" s="2" t="s">
        <v>3714</v>
      </c>
      <c r="O19" s="2" t="s">
        <v>3714</v>
      </c>
      <c r="P19" s="2" t="s">
        <v>3714</v>
      </c>
      <c r="Q19" s="2" t="s">
        <v>3714</v>
      </c>
    </row>
    <row r="20" spans="1:17" x14ac:dyDescent="0.25">
      <c r="A20" s="2" t="s">
        <v>52</v>
      </c>
      <c r="B20" s="24" t="e">
        <v>#N/A</v>
      </c>
      <c r="C20" s="54" t="s">
        <v>52</v>
      </c>
      <c r="D20" s="24" t="s">
        <v>52</v>
      </c>
      <c r="E20" s="24" t="s">
        <v>52</v>
      </c>
      <c r="F20" s="24" t="s">
        <v>53</v>
      </c>
      <c r="G20" s="2" t="s">
        <v>7</v>
      </c>
      <c r="H20" s="2">
        <v>3</v>
      </c>
      <c r="I20" s="2" t="s">
        <v>48</v>
      </c>
      <c r="J20" s="2">
        <v>1</v>
      </c>
      <c r="K20" s="2" t="s">
        <v>49</v>
      </c>
      <c r="M20" s="2" t="s">
        <v>3714</v>
      </c>
      <c r="N20" s="2" t="s">
        <v>3714</v>
      </c>
      <c r="O20" s="2" t="s">
        <v>3714</v>
      </c>
      <c r="P20" s="2" t="s">
        <v>3714</v>
      </c>
      <c r="Q20" s="2" t="s">
        <v>3714</v>
      </c>
    </row>
    <row r="21" spans="1:17" x14ac:dyDescent="0.25">
      <c r="A21" s="2" t="s">
        <v>54</v>
      </c>
      <c r="B21" s="24" t="e">
        <v>#N/A</v>
      </c>
      <c r="C21" s="54" t="s">
        <v>54</v>
      </c>
      <c r="D21" s="24" t="s">
        <v>54</v>
      </c>
      <c r="E21" s="24" t="s">
        <v>54</v>
      </c>
      <c r="F21" s="24" t="s">
        <v>55</v>
      </c>
      <c r="G21" s="2" t="s">
        <v>7</v>
      </c>
      <c r="H21" s="2">
        <v>3</v>
      </c>
      <c r="I21" s="2" t="s">
        <v>48</v>
      </c>
      <c r="J21" s="2">
        <v>1</v>
      </c>
      <c r="K21" s="2" t="s">
        <v>49</v>
      </c>
      <c r="M21" s="2" t="s">
        <v>3714</v>
      </c>
      <c r="N21" s="2" t="s">
        <v>3714</v>
      </c>
      <c r="O21" s="2" t="s">
        <v>3714</v>
      </c>
      <c r="P21" s="2" t="s">
        <v>3714</v>
      </c>
      <c r="Q21" s="2" t="s">
        <v>3714</v>
      </c>
    </row>
    <row r="22" spans="1:17" x14ac:dyDescent="0.25">
      <c r="A22" s="8" t="s">
        <v>3655</v>
      </c>
      <c r="B22" s="28" t="s">
        <v>3655</v>
      </c>
      <c r="C22" s="55" t="s">
        <v>3708</v>
      </c>
      <c r="D22" s="28" t="e">
        <v>#N/A</v>
      </c>
      <c r="E22" s="28" t="e">
        <v>#N/A</v>
      </c>
      <c r="F22" s="28" t="s">
        <v>2959</v>
      </c>
      <c r="G22" s="2" t="s">
        <v>7</v>
      </c>
      <c r="H22" s="2">
        <v>3</v>
      </c>
      <c r="I22" s="2" t="s">
        <v>48</v>
      </c>
      <c r="J22" s="2">
        <v>1</v>
      </c>
      <c r="K22" s="2" t="s">
        <v>49</v>
      </c>
      <c r="M22" s="2" t="s">
        <v>3714</v>
      </c>
      <c r="N22" s="2" t="s">
        <v>3714</v>
      </c>
      <c r="O22" s="2" t="s">
        <v>3714</v>
      </c>
      <c r="P22" s="2" t="s">
        <v>3714</v>
      </c>
      <c r="Q22" s="2" t="s">
        <v>3714</v>
      </c>
    </row>
    <row r="23" spans="1:17" x14ac:dyDescent="0.25">
      <c r="A23" s="2" t="s">
        <v>56</v>
      </c>
      <c r="B23" s="28" t="e">
        <v>#N/A</v>
      </c>
      <c r="C23" s="55" t="s">
        <v>56</v>
      </c>
      <c r="D23" s="28" t="s">
        <v>56</v>
      </c>
      <c r="E23" s="28" t="s">
        <v>56</v>
      </c>
      <c r="F23" s="28" t="s">
        <v>57</v>
      </c>
      <c r="G23" s="2" t="s">
        <v>7</v>
      </c>
      <c r="H23" s="2">
        <v>3</v>
      </c>
      <c r="I23" s="2" t="s">
        <v>48</v>
      </c>
      <c r="J23" s="2">
        <v>1</v>
      </c>
      <c r="K23" s="2" t="s">
        <v>49</v>
      </c>
      <c r="M23" s="2" t="s">
        <v>3714</v>
      </c>
      <c r="N23" s="2" t="s">
        <v>3714</v>
      </c>
      <c r="O23" s="2" t="s">
        <v>3714</v>
      </c>
      <c r="P23" s="2" t="s">
        <v>3714</v>
      </c>
      <c r="Q23" s="2" t="s">
        <v>3714</v>
      </c>
    </row>
    <row r="24" spans="1:17" x14ac:dyDescent="0.25">
      <c r="A24" s="2" t="s">
        <v>58</v>
      </c>
      <c r="B24" s="28" t="e">
        <v>#N/A</v>
      </c>
      <c r="C24" s="55" t="s">
        <v>58</v>
      </c>
      <c r="D24" s="28" t="s">
        <v>58</v>
      </c>
      <c r="E24" s="28" t="s">
        <v>58</v>
      </c>
      <c r="F24" s="28" t="s">
        <v>59</v>
      </c>
      <c r="G24" s="2" t="s">
        <v>7</v>
      </c>
      <c r="H24" s="2">
        <v>3</v>
      </c>
      <c r="I24" s="2" t="s">
        <v>48</v>
      </c>
      <c r="J24" s="2">
        <v>1</v>
      </c>
      <c r="K24" s="2" t="s">
        <v>49</v>
      </c>
      <c r="M24" s="2" t="s">
        <v>3714</v>
      </c>
      <c r="N24" s="2" t="s">
        <v>3714</v>
      </c>
      <c r="O24" s="2" t="s">
        <v>3714</v>
      </c>
      <c r="P24" s="2" t="s">
        <v>3714</v>
      </c>
      <c r="Q24" s="2" t="s">
        <v>3714</v>
      </c>
    </row>
    <row r="25" spans="1:17" x14ac:dyDescent="0.25">
      <c r="A25" s="2" t="s">
        <v>60</v>
      </c>
      <c r="B25" s="28" t="e">
        <v>#N/A</v>
      </c>
      <c r="C25" s="55" t="s">
        <v>60</v>
      </c>
      <c r="D25" s="28" t="s">
        <v>60</v>
      </c>
      <c r="E25" s="28" t="s">
        <v>60</v>
      </c>
      <c r="F25" s="28" t="s">
        <v>61</v>
      </c>
      <c r="G25" s="2" t="s">
        <v>7</v>
      </c>
      <c r="H25" s="2">
        <v>3</v>
      </c>
      <c r="I25" s="2" t="s">
        <v>48</v>
      </c>
      <c r="J25" s="2">
        <v>1</v>
      </c>
      <c r="K25" s="2" t="s">
        <v>49</v>
      </c>
      <c r="M25" s="2" t="s">
        <v>3714</v>
      </c>
      <c r="N25" s="2" t="s">
        <v>3714</v>
      </c>
      <c r="O25" s="2" t="s">
        <v>3714</v>
      </c>
      <c r="P25" s="2" t="s">
        <v>3714</v>
      </c>
      <c r="Q25" s="2" t="s">
        <v>3714</v>
      </c>
    </row>
    <row r="26" spans="1:17" x14ac:dyDescent="0.25">
      <c r="A26" s="2" t="s">
        <v>62</v>
      </c>
      <c r="B26" s="28" t="e">
        <v>#N/A</v>
      </c>
      <c r="C26" s="55" t="s">
        <v>62</v>
      </c>
      <c r="D26" s="28" t="s">
        <v>62</v>
      </c>
      <c r="E26" s="28" t="s">
        <v>62</v>
      </c>
      <c r="F26" s="28" t="s">
        <v>63</v>
      </c>
      <c r="G26" s="2" t="s">
        <v>7</v>
      </c>
      <c r="H26" s="2">
        <v>3</v>
      </c>
      <c r="I26" s="2" t="s">
        <v>48</v>
      </c>
      <c r="J26" s="2">
        <v>1</v>
      </c>
      <c r="K26" s="2" t="s">
        <v>49</v>
      </c>
      <c r="M26" s="2" t="s">
        <v>3714</v>
      </c>
      <c r="N26" s="2" t="s">
        <v>3714</v>
      </c>
      <c r="O26" s="2" t="s">
        <v>3714</v>
      </c>
      <c r="P26" s="2" t="s">
        <v>3714</v>
      </c>
      <c r="Q26" s="2" t="s">
        <v>3714</v>
      </c>
    </row>
    <row r="27" spans="1:17" x14ac:dyDescent="0.25">
      <c r="A27" s="8" t="s">
        <v>3652</v>
      </c>
      <c r="B27" s="7" t="s">
        <v>3652</v>
      </c>
      <c r="C27" s="56" t="s">
        <v>3708</v>
      </c>
      <c r="D27" s="7" t="e">
        <v>#N/A</v>
      </c>
      <c r="E27" s="7" t="e">
        <v>#N/A</v>
      </c>
      <c r="F27" s="7" t="s">
        <v>2956</v>
      </c>
      <c r="G27" s="2" t="s">
        <v>7</v>
      </c>
      <c r="H27" s="2">
        <v>3</v>
      </c>
      <c r="I27" s="2" t="s">
        <v>48</v>
      </c>
      <c r="J27" s="2">
        <v>2</v>
      </c>
      <c r="K27" s="2" t="s">
        <v>66</v>
      </c>
      <c r="M27" s="2" t="s">
        <v>3714</v>
      </c>
      <c r="N27" s="2" t="s">
        <v>3714</v>
      </c>
      <c r="O27" s="2" t="s">
        <v>3714</v>
      </c>
      <c r="P27" s="2" t="s">
        <v>3714</v>
      </c>
      <c r="Q27" s="2" t="s">
        <v>3714</v>
      </c>
    </row>
    <row r="28" spans="1:17" x14ac:dyDescent="0.25">
      <c r="A28" s="2" t="s">
        <v>67</v>
      </c>
      <c r="B28" s="7" t="e">
        <v>#N/A</v>
      </c>
      <c r="C28" s="56" t="s">
        <v>67</v>
      </c>
      <c r="D28" s="7" t="s">
        <v>67</v>
      </c>
      <c r="E28" s="7" t="s">
        <v>67</v>
      </c>
      <c r="F28" s="7" t="s">
        <v>68</v>
      </c>
      <c r="G28" s="2" t="s">
        <v>7</v>
      </c>
      <c r="H28" s="2">
        <v>3</v>
      </c>
      <c r="I28" s="2" t="s">
        <v>48</v>
      </c>
      <c r="J28" s="2">
        <v>2</v>
      </c>
      <c r="K28" s="2" t="s">
        <v>66</v>
      </c>
      <c r="M28" s="2" t="s">
        <v>3714</v>
      </c>
      <c r="N28" s="2" t="s">
        <v>3714</v>
      </c>
      <c r="O28" s="2" t="s">
        <v>3714</v>
      </c>
      <c r="P28" s="2" t="s">
        <v>3714</v>
      </c>
      <c r="Q28" s="2" t="s">
        <v>3714</v>
      </c>
    </row>
    <row r="29" spans="1:17" x14ac:dyDescent="0.25">
      <c r="A29" s="2" t="s">
        <v>69</v>
      </c>
      <c r="B29" s="7" t="e">
        <v>#N/A</v>
      </c>
      <c r="C29" s="56" t="s">
        <v>69</v>
      </c>
      <c r="D29" s="7" t="s">
        <v>69</v>
      </c>
      <c r="E29" s="7" t="s">
        <v>69</v>
      </c>
      <c r="F29" s="7" t="s">
        <v>70</v>
      </c>
      <c r="G29" s="2" t="s">
        <v>7</v>
      </c>
      <c r="H29" s="2">
        <v>3</v>
      </c>
      <c r="I29" s="2" t="s">
        <v>48</v>
      </c>
      <c r="J29" s="2">
        <v>2</v>
      </c>
      <c r="K29" s="2" t="s">
        <v>66</v>
      </c>
      <c r="M29" s="2" t="s">
        <v>3714</v>
      </c>
      <c r="N29" s="2" t="s">
        <v>3714</v>
      </c>
      <c r="O29" s="2" t="s">
        <v>3714</v>
      </c>
      <c r="P29" s="2" t="s">
        <v>3714</v>
      </c>
      <c r="Q29" s="2" t="s">
        <v>3714</v>
      </c>
    </row>
    <row r="30" spans="1:17" x14ac:dyDescent="0.25">
      <c r="A30" s="2" t="s">
        <v>71</v>
      </c>
      <c r="B30" s="7" t="e">
        <v>#N/A</v>
      </c>
      <c r="C30" s="56" t="s">
        <v>71</v>
      </c>
      <c r="D30" s="7" t="s">
        <v>71</v>
      </c>
      <c r="E30" s="7" t="s">
        <v>71</v>
      </c>
      <c r="F30" s="7" t="s">
        <v>72</v>
      </c>
      <c r="G30" s="2" t="s">
        <v>7</v>
      </c>
      <c r="H30" s="2">
        <v>3</v>
      </c>
      <c r="I30" s="2" t="s">
        <v>48</v>
      </c>
      <c r="J30" s="2">
        <v>2</v>
      </c>
      <c r="K30" s="2" t="s">
        <v>66</v>
      </c>
      <c r="M30" s="2" t="s">
        <v>3714</v>
      </c>
      <c r="N30" s="2" t="s">
        <v>3714</v>
      </c>
      <c r="O30" s="2" t="s">
        <v>3714</v>
      </c>
      <c r="P30" s="2" t="s">
        <v>3714</v>
      </c>
      <c r="Q30" s="2" t="s">
        <v>3714</v>
      </c>
    </row>
    <row r="31" spans="1:17" x14ac:dyDescent="0.25">
      <c r="A31" s="2" t="s">
        <v>73</v>
      </c>
      <c r="B31" s="7" t="e">
        <v>#N/A</v>
      </c>
      <c r="C31" s="56" t="s">
        <v>73</v>
      </c>
      <c r="D31" s="7" t="s">
        <v>73</v>
      </c>
      <c r="E31" s="7" t="s">
        <v>73</v>
      </c>
      <c r="F31" s="7" t="s">
        <v>74</v>
      </c>
      <c r="G31" s="2" t="s">
        <v>7</v>
      </c>
      <c r="H31" s="2">
        <v>3</v>
      </c>
      <c r="I31" s="2" t="s">
        <v>48</v>
      </c>
      <c r="J31" s="2">
        <v>2</v>
      </c>
      <c r="K31" s="2" t="s">
        <v>66</v>
      </c>
      <c r="M31" s="2" t="s">
        <v>3714</v>
      </c>
      <c r="N31" s="2" t="s">
        <v>3714</v>
      </c>
      <c r="O31" s="2" t="s">
        <v>3714</v>
      </c>
      <c r="P31" s="2" t="s">
        <v>3714</v>
      </c>
      <c r="Q31" s="2" t="s">
        <v>3714</v>
      </c>
    </row>
    <row r="32" spans="1:17" x14ac:dyDescent="0.25">
      <c r="A32" s="2" t="s">
        <v>75</v>
      </c>
      <c r="B32" s="7" t="e">
        <v>#N/A</v>
      </c>
      <c r="C32" s="56" t="s">
        <v>75</v>
      </c>
      <c r="D32" s="7" t="s">
        <v>75</v>
      </c>
      <c r="E32" s="7" t="s">
        <v>75</v>
      </c>
      <c r="F32" s="7" t="s">
        <v>76</v>
      </c>
      <c r="G32" s="2" t="s">
        <v>7</v>
      </c>
      <c r="H32" s="2">
        <v>3</v>
      </c>
      <c r="I32" s="2" t="s">
        <v>48</v>
      </c>
      <c r="J32" s="2">
        <v>2</v>
      </c>
      <c r="K32" s="2" t="s">
        <v>66</v>
      </c>
      <c r="M32" s="2" t="s">
        <v>3714</v>
      </c>
      <c r="N32" s="2" t="s">
        <v>3714</v>
      </c>
      <c r="O32" s="2" t="s">
        <v>3714</v>
      </c>
      <c r="P32" s="2" t="s">
        <v>3714</v>
      </c>
      <c r="Q32" s="2" t="s">
        <v>3714</v>
      </c>
    </row>
    <row r="33" spans="1:17" x14ac:dyDescent="0.25">
      <c r="A33" s="2" t="s">
        <v>77</v>
      </c>
      <c r="B33" s="7" t="e">
        <v>#N/A</v>
      </c>
      <c r="C33" s="56" t="s">
        <v>77</v>
      </c>
      <c r="D33" s="7" t="s">
        <v>77</v>
      </c>
      <c r="E33" s="7" t="s">
        <v>77</v>
      </c>
      <c r="F33" s="7" t="s">
        <v>78</v>
      </c>
      <c r="G33" s="2" t="s">
        <v>7</v>
      </c>
      <c r="H33" s="2">
        <v>3</v>
      </c>
      <c r="I33" s="2" t="s">
        <v>48</v>
      </c>
      <c r="J33" s="2">
        <v>2</v>
      </c>
      <c r="K33" s="2" t="s">
        <v>66</v>
      </c>
      <c r="M33" s="2" t="s">
        <v>3714</v>
      </c>
      <c r="N33" s="2" t="s">
        <v>3714</v>
      </c>
      <c r="O33" s="2" t="s">
        <v>3714</v>
      </c>
      <c r="P33" s="2" t="s">
        <v>3714</v>
      </c>
      <c r="Q33" s="2" t="s">
        <v>3714</v>
      </c>
    </row>
    <row r="34" spans="1:17" x14ac:dyDescent="0.25">
      <c r="A34" s="2" t="s">
        <v>82</v>
      </c>
      <c r="B34" s="23" t="e">
        <v>#N/A</v>
      </c>
      <c r="C34" s="57" t="s">
        <v>82</v>
      </c>
      <c r="D34" s="23" t="s">
        <v>82</v>
      </c>
      <c r="E34" s="23" t="s">
        <v>82</v>
      </c>
      <c r="F34" s="23" t="s">
        <v>83</v>
      </c>
      <c r="G34" s="2" t="s">
        <v>7</v>
      </c>
      <c r="H34" s="2">
        <v>3</v>
      </c>
      <c r="I34" s="2" t="s">
        <v>48</v>
      </c>
      <c r="J34" s="2">
        <v>3</v>
      </c>
      <c r="K34" s="2" t="s">
        <v>81</v>
      </c>
      <c r="M34" s="2" t="s">
        <v>3714</v>
      </c>
      <c r="N34" s="2" t="s">
        <v>3714</v>
      </c>
      <c r="O34" s="2" t="s">
        <v>3714</v>
      </c>
      <c r="P34" s="2" t="s">
        <v>3714</v>
      </c>
      <c r="Q34" s="2" t="s">
        <v>3714</v>
      </c>
    </row>
    <row r="35" spans="1:17" x14ac:dyDescent="0.25">
      <c r="A35" s="2" t="s">
        <v>84</v>
      </c>
      <c r="B35" s="23" t="e">
        <v>#N/A</v>
      </c>
      <c r="C35" s="57" t="s">
        <v>84</v>
      </c>
      <c r="D35" s="23" t="s">
        <v>84</v>
      </c>
      <c r="E35" s="23" t="s">
        <v>84</v>
      </c>
      <c r="F35" s="23" t="s">
        <v>85</v>
      </c>
      <c r="G35" s="2" t="s">
        <v>7</v>
      </c>
      <c r="H35" s="2">
        <v>3</v>
      </c>
      <c r="I35" s="2" t="s">
        <v>48</v>
      </c>
      <c r="J35" s="2">
        <v>3</v>
      </c>
      <c r="K35" s="2" t="s">
        <v>81</v>
      </c>
      <c r="M35" s="2" t="s">
        <v>3714</v>
      </c>
      <c r="N35" s="2" t="s">
        <v>3714</v>
      </c>
      <c r="O35" s="2" t="s">
        <v>3714</v>
      </c>
      <c r="P35" s="2" t="s">
        <v>3714</v>
      </c>
      <c r="Q35" s="2" t="s">
        <v>3714</v>
      </c>
    </row>
    <row r="36" spans="1:17" x14ac:dyDescent="0.25">
      <c r="A36" s="2" t="s">
        <v>86</v>
      </c>
      <c r="B36" s="23" t="e">
        <v>#N/A</v>
      </c>
      <c r="C36" s="57" t="s">
        <v>86</v>
      </c>
      <c r="D36" s="23" t="s">
        <v>86</v>
      </c>
      <c r="E36" s="23" t="s">
        <v>86</v>
      </c>
      <c r="F36" s="23" t="s">
        <v>87</v>
      </c>
      <c r="G36" s="2" t="s">
        <v>7</v>
      </c>
      <c r="H36" s="2">
        <v>3</v>
      </c>
      <c r="I36" s="2" t="s">
        <v>48</v>
      </c>
      <c r="J36" s="2">
        <v>3</v>
      </c>
      <c r="K36" s="2" t="s">
        <v>81</v>
      </c>
      <c r="M36" s="2" t="s">
        <v>3714</v>
      </c>
      <c r="N36" s="2" t="s">
        <v>3714</v>
      </c>
      <c r="O36" s="2" t="s">
        <v>3714</v>
      </c>
      <c r="P36" s="2" t="s">
        <v>3714</v>
      </c>
      <c r="Q36" s="2" t="s">
        <v>3714</v>
      </c>
    </row>
    <row r="37" spans="1:17" x14ac:dyDescent="0.25">
      <c r="A37" s="2" t="s">
        <v>88</v>
      </c>
      <c r="B37" s="23" t="e">
        <v>#N/A</v>
      </c>
      <c r="C37" s="57" t="s">
        <v>88</v>
      </c>
      <c r="D37" s="23" t="s">
        <v>88</v>
      </c>
      <c r="E37" s="23" t="s">
        <v>88</v>
      </c>
      <c r="F37" s="23" t="s">
        <v>89</v>
      </c>
      <c r="G37" s="2" t="s">
        <v>7</v>
      </c>
      <c r="H37" s="2">
        <v>3</v>
      </c>
      <c r="I37" s="2" t="s">
        <v>48</v>
      </c>
      <c r="J37" s="2">
        <v>3</v>
      </c>
      <c r="K37" s="2" t="s">
        <v>81</v>
      </c>
      <c r="M37" s="2" t="s">
        <v>3714</v>
      </c>
      <c r="N37" s="2" t="s">
        <v>3714</v>
      </c>
      <c r="O37" s="2" t="s">
        <v>3714</v>
      </c>
      <c r="P37" s="2" t="s">
        <v>3714</v>
      </c>
      <c r="Q37" s="2" t="s">
        <v>3714</v>
      </c>
    </row>
    <row r="38" spans="1:17" x14ac:dyDescent="0.25">
      <c r="A38" s="2" t="s">
        <v>90</v>
      </c>
      <c r="B38" s="23" t="e">
        <v>#N/A</v>
      </c>
      <c r="C38" s="57" t="s">
        <v>90</v>
      </c>
      <c r="D38" s="23" t="s">
        <v>90</v>
      </c>
      <c r="E38" s="23" t="s">
        <v>90</v>
      </c>
      <c r="F38" s="23" t="s">
        <v>91</v>
      </c>
      <c r="G38" s="2" t="s">
        <v>7</v>
      </c>
      <c r="H38" s="31">
        <v>3</v>
      </c>
      <c r="I38" s="31" t="s">
        <v>48</v>
      </c>
      <c r="J38" s="2">
        <v>3</v>
      </c>
      <c r="K38" s="2" t="s">
        <v>81</v>
      </c>
      <c r="M38" s="2" t="s">
        <v>3714</v>
      </c>
      <c r="N38" s="2" t="s">
        <v>3714</v>
      </c>
      <c r="O38" s="2" t="s">
        <v>3714</v>
      </c>
      <c r="P38" s="2" t="s">
        <v>3714</v>
      </c>
      <c r="Q38" s="2" t="s">
        <v>3714</v>
      </c>
    </row>
    <row r="39" spans="1:17" x14ac:dyDescent="0.25">
      <c r="A39" s="8" t="s">
        <v>3653</v>
      </c>
      <c r="B39" s="23" t="s">
        <v>3653</v>
      </c>
      <c r="C39" s="57" t="s">
        <v>3708</v>
      </c>
      <c r="D39" s="23" t="e">
        <v>#N/A</v>
      </c>
      <c r="E39" s="23" t="e">
        <v>#N/A</v>
      </c>
      <c r="F39" s="23" t="s">
        <v>2957</v>
      </c>
      <c r="G39" s="2" t="s">
        <v>7</v>
      </c>
      <c r="H39" s="31">
        <v>3</v>
      </c>
      <c r="I39" s="31" t="s">
        <v>48</v>
      </c>
      <c r="J39" s="2">
        <v>3</v>
      </c>
      <c r="K39" s="2" t="s">
        <v>81</v>
      </c>
      <c r="M39" s="2" t="s">
        <v>3714</v>
      </c>
      <c r="N39" s="2" t="s">
        <v>3714</v>
      </c>
      <c r="O39" s="2" t="s">
        <v>3714</v>
      </c>
      <c r="P39" s="2" t="s">
        <v>3714</v>
      </c>
      <c r="Q39" s="2" t="s">
        <v>3714</v>
      </c>
    </row>
    <row r="40" spans="1:17" x14ac:dyDescent="0.25">
      <c r="A40" s="2" t="s">
        <v>50</v>
      </c>
      <c r="B40" s="23" t="e">
        <v>#N/A</v>
      </c>
      <c r="C40" s="57" t="s">
        <v>50</v>
      </c>
      <c r="D40" s="23" t="s">
        <v>50</v>
      </c>
      <c r="E40" s="23" t="s">
        <v>50</v>
      </c>
      <c r="F40" s="23" t="s">
        <v>51</v>
      </c>
      <c r="G40" s="2" t="s">
        <v>7</v>
      </c>
      <c r="H40" s="31">
        <v>3</v>
      </c>
      <c r="I40" s="31" t="s">
        <v>48</v>
      </c>
      <c r="J40" s="30">
        <v>3</v>
      </c>
      <c r="K40" s="30" t="s">
        <v>81</v>
      </c>
      <c r="L40" s="2">
        <v>2</v>
      </c>
      <c r="M40" s="2" t="s">
        <v>7</v>
      </c>
      <c r="N40" s="2">
        <v>3</v>
      </c>
      <c r="O40" s="2" t="s">
        <v>48</v>
      </c>
      <c r="P40" s="2">
        <v>1</v>
      </c>
      <c r="Q40" s="2" t="s">
        <v>49</v>
      </c>
    </row>
    <row r="41" spans="1:17" x14ac:dyDescent="0.25">
      <c r="A41" s="8" t="s">
        <v>3651</v>
      </c>
      <c r="B41" s="21" t="s">
        <v>3651</v>
      </c>
      <c r="C41" s="58" t="s">
        <v>3708</v>
      </c>
      <c r="D41" s="21" t="e">
        <v>#N/A</v>
      </c>
      <c r="E41" s="21" t="e">
        <v>#N/A</v>
      </c>
      <c r="F41" s="21" t="s">
        <v>2955</v>
      </c>
      <c r="G41" s="2" t="s">
        <v>7</v>
      </c>
      <c r="H41" s="31">
        <v>3</v>
      </c>
      <c r="I41" s="31" t="s">
        <v>48</v>
      </c>
      <c r="J41" s="30">
        <v>4</v>
      </c>
      <c r="K41" s="30" t="s">
        <v>3706</v>
      </c>
      <c r="M41" s="2" t="s">
        <v>3714</v>
      </c>
      <c r="N41" s="2" t="s">
        <v>3714</v>
      </c>
      <c r="O41" s="2" t="s">
        <v>3714</v>
      </c>
      <c r="P41" s="2" t="s">
        <v>3714</v>
      </c>
      <c r="Q41" s="2" t="s">
        <v>3714</v>
      </c>
    </row>
    <row r="42" spans="1:17" x14ac:dyDescent="0.25">
      <c r="A42" s="2" t="s">
        <v>64</v>
      </c>
      <c r="B42" s="21" t="e">
        <v>#N/A</v>
      </c>
      <c r="C42" s="58" t="s">
        <v>64</v>
      </c>
      <c r="D42" s="21" t="s">
        <v>64</v>
      </c>
      <c r="E42" s="21" t="s">
        <v>64</v>
      </c>
      <c r="F42" s="21" t="s">
        <v>65</v>
      </c>
      <c r="G42" s="2" t="s">
        <v>7</v>
      </c>
      <c r="H42" s="31">
        <v>3</v>
      </c>
      <c r="I42" s="31" t="s">
        <v>48</v>
      </c>
      <c r="J42" s="30">
        <v>4</v>
      </c>
      <c r="K42" s="30" t="s">
        <v>3706</v>
      </c>
      <c r="L42" s="2">
        <v>2</v>
      </c>
      <c r="M42" s="2" t="s">
        <v>7</v>
      </c>
      <c r="N42" s="2">
        <v>3</v>
      </c>
      <c r="O42" s="2" t="s">
        <v>48</v>
      </c>
      <c r="P42" s="2">
        <v>2</v>
      </c>
      <c r="Q42" s="2" t="s">
        <v>66</v>
      </c>
    </row>
    <row r="43" spans="1:17" x14ac:dyDescent="0.25">
      <c r="A43" s="2" t="s">
        <v>79</v>
      </c>
      <c r="B43" s="21" t="e">
        <v>#N/A</v>
      </c>
      <c r="C43" s="58" t="s">
        <v>79</v>
      </c>
      <c r="D43" s="21" t="s">
        <v>79</v>
      </c>
      <c r="E43" s="21" t="s">
        <v>79</v>
      </c>
      <c r="F43" s="21" t="s">
        <v>80</v>
      </c>
      <c r="G43" s="2" t="s">
        <v>7</v>
      </c>
      <c r="H43" s="31">
        <v>3</v>
      </c>
      <c r="I43" s="31" t="s">
        <v>48</v>
      </c>
      <c r="J43" s="30">
        <v>4</v>
      </c>
      <c r="K43" s="30" t="s">
        <v>3706</v>
      </c>
      <c r="L43" s="2">
        <v>2</v>
      </c>
      <c r="M43" s="2" t="s">
        <v>7</v>
      </c>
      <c r="N43" s="2">
        <v>3</v>
      </c>
      <c r="O43" s="2" t="s">
        <v>48</v>
      </c>
      <c r="P43" s="2">
        <v>3</v>
      </c>
      <c r="Q43" s="2" t="s">
        <v>81</v>
      </c>
    </row>
    <row r="44" spans="1:17" x14ac:dyDescent="0.25">
      <c r="A44" s="2" t="s">
        <v>92</v>
      </c>
      <c r="B44" s="2" t="s">
        <v>92</v>
      </c>
      <c r="C44" s="8" t="s">
        <v>92</v>
      </c>
      <c r="D44" s="2" t="s">
        <v>92</v>
      </c>
      <c r="E44" s="2" t="s">
        <v>92</v>
      </c>
      <c r="F44" s="2" t="s">
        <v>93</v>
      </c>
      <c r="G44" s="2" t="s">
        <v>7</v>
      </c>
      <c r="H44" s="31">
        <v>4</v>
      </c>
      <c r="I44" s="31" t="s">
        <v>94</v>
      </c>
      <c r="J44" s="2">
        <v>1</v>
      </c>
      <c r="K44" s="2" t="s">
        <v>95</v>
      </c>
      <c r="M44" s="2" t="s">
        <v>3714</v>
      </c>
      <c r="N44" s="2" t="s">
        <v>3714</v>
      </c>
      <c r="O44" s="2" t="s">
        <v>3714</v>
      </c>
      <c r="P44" s="2" t="s">
        <v>3714</v>
      </c>
      <c r="Q44" s="2" t="s">
        <v>3714</v>
      </c>
    </row>
    <row r="45" spans="1:17" x14ac:dyDescent="0.25">
      <c r="A45" s="8" t="s">
        <v>3693</v>
      </c>
      <c r="B45" s="24" t="s">
        <v>3693</v>
      </c>
      <c r="C45" s="54" t="s">
        <v>3708</v>
      </c>
      <c r="D45" s="24" t="e">
        <v>#N/A</v>
      </c>
      <c r="E45" s="24" t="e">
        <v>#N/A</v>
      </c>
      <c r="F45" s="24" t="s">
        <v>3173</v>
      </c>
      <c r="G45" s="2" t="s">
        <v>7</v>
      </c>
      <c r="H45" s="31">
        <v>4</v>
      </c>
      <c r="I45" s="31" t="s">
        <v>94</v>
      </c>
      <c r="J45" s="2">
        <v>1</v>
      </c>
      <c r="K45" s="2" t="s">
        <v>95</v>
      </c>
      <c r="M45" s="2" t="s">
        <v>3714</v>
      </c>
      <c r="N45" s="2" t="s">
        <v>3714</v>
      </c>
      <c r="O45" s="2" t="s">
        <v>3714</v>
      </c>
      <c r="P45" s="2" t="s">
        <v>3714</v>
      </c>
      <c r="Q45" s="2" t="s">
        <v>3714</v>
      </c>
    </row>
    <row r="46" spans="1:17" x14ac:dyDescent="0.25">
      <c r="A46" s="2" t="s">
        <v>98</v>
      </c>
      <c r="B46" s="24" t="e">
        <v>#N/A</v>
      </c>
      <c r="C46" s="54" t="s">
        <v>98</v>
      </c>
      <c r="D46" s="24" t="s">
        <v>98</v>
      </c>
      <c r="E46" s="24" t="s">
        <v>98</v>
      </c>
      <c r="F46" s="24" t="s">
        <v>99</v>
      </c>
      <c r="G46" s="2" t="s">
        <v>7</v>
      </c>
      <c r="H46" s="31">
        <v>4</v>
      </c>
      <c r="I46" s="31" t="s">
        <v>94</v>
      </c>
      <c r="J46" s="2">
        <v>1</v>
      </c>
      <c r="K46" s="2" t="s">
        <v>95</v>
      </c>
      <c r="M46" s="2" t="s">
        <v>3714</v>
      </c>
      <c r="N46" s="2" t="s">
        <v>3714</v>
      </c>
      <c r="O46" s="2" t="s">
        <v>3714</v>
      </c>
      <c r="P46" s="2" t="s">
        <v>3714</v>
      </c>
      <c r="Q46" s="2" t="s">
        <v>3714</v>
      </c>
    </row>
    <row r="47" spans="1:17" x14ac:dyDescent="0.25">
      <c r="A47" s="2" t="s">
        <v>100</v>
      </c>
      <c r="B47" s="24" t="e">
        <v>#N/A</v>
      </c>
      <c r="C47" s="54" t="s">
        <v>100</v>
      </c>
      <c r="D47" s="24" t="s">
        <v>100</v>
      </c>
      <c r="E47" s="24" t="s">
        <v>100</v>
      </c>
      <c r="F47" s="24" t="s">
        <v>101</v>
      </c>
      <c r="G47" s="2" t="s">
        <v>7</v>
      </c>
      <c r="H47" s="31">
        <v>4</v>
      </c>
      <c r="I47" s="31" t="s">
        <v>94</v>
      </c>
      <c r="J47" s="2">
        <v>1</v>
      </c>
      <c r="K47" s="2" t="s">
        <v>95</v>
      </c>
      <c r="M47" s="2" t="s">
        <v>3714</v>
      </c>
      <c r="N47" s="2" t="s">
        <v>3714</v>
      </c>
      <c r="O47" s="2" t="s">
        <v>3714</v>
      </c>
      <c r="P47" s="2" t="s">
        <v>3714</v>
      </c>
      <c r="Q47" s="2" t="s">
        <v>3714</v>
      </c>
    </row>
    <row r="48" spans="1:17" x14ac:dyDescent="0.25">
      <c r="A48" s="2" t="s">
        <v>102</v>
      </c>
      <c r="B48" s="2" t="s">
        <v>102</v>
      </c>
      <c r="C48" s="8" t="s">
        <v>102</v>
      </c>
      <c r="D48" s="2" t="s">
        <v>102</v>
      </c>
      <c r="E48" s="2" t="s">
        <v>102</v>
      </c>
      <c r="F48" s="2" t="s">
        <v>103</v>
      </c>
      <c r="G48" s="2" t="s">
        <v>7</v>
      </c>
      <c r="H48" s="31">
        <v>4</v>
      </c>
      <c r="I48" s="31" t="s">
        <v>94</v>
      </c>
      <c r="J48" s="2">
        <v>1</v>
      </c>
      <c r="K48" s="2" t="s">
        <v>95</v>
      </c>
      <c r="M48" s="2" t="s">
        <v>3714</v>
      </c>
      <c r="N48" s="2" t="s">
        <v>3714</v>
      </c>
      <c r="O48" s="2" t="s">
        <v>3714</v>
      </c>
      <c r="P48" s="2" t="s">
        <v>3714</v>
      </c>
      <c r="Q48" s="2" t="s">
        <v>3714</v>
      </c>
    </row>
    <row r="49" spans="1:17" x14ac:dyDescent="0.25">
      <c r="A49" s="2" t="s">
        <v>104</v>
      </c>
      <c r="B49" s="2" t="s">
        <v>104</v>
      </c>
      <c r="C49" s="8" t="s">
        <v>104</v>
      </c>
      <c r="D49" s="2" t="s">
        <v>104</v>
      </c>
      <c r="E49" s="2" t="s">
        <v>104</v>
      </c>
      <c r="F49" s="2" t="s">
        <v>105</v>
      </c>
      <c r="G49" s="2" t="s">
        <v>7</v>
      </c>
      <c r="H49" s="31">
        <v>4</v>
      </c>
      <c r="I49" s="31" t="s">
        <v>94</v>
      </c>
      <c r="J49" s="2">
        <v>1</v>
      </c>
      <c r="K49" s="2" t="s">
        <v>95</v>
      </c>
      <c r="M49" s="2" t="s">
        <v>3714</v>
      </c>
      <c r="N49" s="2" t="s">
        <v>3714</v>
      </c>
      <c r="O49" s="2" t="s">
        <v>3714</v>
      </c>
      <c r="P49" s="2" t="s">
        <v>3714</v>
      </c>
      <c r="Q49" s="2" t="s">
        <v>3714</v>
      </c>
    </row>
    <row r="50" spans="1:17" x14ac:dyDescent="0.25">
      <c r="A50" s="2" t="s">
        <v>106</v>
      </c>
      <c r="B50" s="2" t="s">
        <v>106</v>
      </c>
      <c r="C50" s="8" t="s">
        <v>106</v>
      </c>
      <c r="D50" s="2" t="s">
        <v>106</v>
      </c>
      <c r="E50" s="2" t="s">
        <v>106</v>
      </c>
      <c r="F50" s="2" t="s">
        <v>107</v>
      </c>
      <c r="G50" s="2" t="s">
        <v>7</v>
      </c>
      <c r="H50" s="31">
        <v>4</v>
      </c>
      <c r="I50" s="31" t="s">
        <v>94</v>
      </c>
      <c r="J50" s="2">
        <v>1</v>
      </c>
      <c r="K50" s="2" t="s">
        <v>95</v>
      </c>
      <c r="M50" s="2" t="s">
        <v>3714</v>
      </c>
      <c r="N50" s="2" t="s">
        <v>3714</v>
      </c>
      <c r="O50" s="2" t="s">
        <v>3714</v>
      </c>
      <c r="P50" s="2" t="s">
        <v>3714</v>
      </c>
      <c r="Q50" s="2" t="s">
        <v>3714</v>
      </c>
    </row>
    <row r="51" spans="1:17" x14ac:dyDescent="0.25">
      <c r="A51" s="2" t="s">
        <v>108</v>
      </c>
      <c r="B51" s="2" t="s">
        <v>108</v>
      </c>
      <c r="C51" s="8" t="s">
        <v>108</v>
      </c>
      <c r="D51" s="2" t="s">
        <v>108</v>
      </c>
      <c r="E51" s="2" t="s">
        <v>108</v>
      </c>
      <c r="F51" s="2" t="s">
        <v>109</v>
      </c>
      <c r="G51" s="2" t="s">
        <v>7</v>
      </c>
      <c r="H51" s="31">
        <v>4</v>
      </c>
      <c r="I51" s="31" t="s">
        <v>94</v>
      </c>
      <c r="J51" s="2">
        <v>1</v>
      </c>
      <c r="K51" s="2" t="s">
        <v>95</v>
      </c>
      <c r="M51" s="2" t="s">
        <v>3714</v>
      </c>
      <c r="N51" s="2" t="s">
        <v>3714</v>
      </c>
      <c r="O51" s="2" t="s">
        <v>3714</v>
      </c>
      <c r="P51" s="2" t="s">
        <v>3714</v>
      </c>
      <c r="Q51" s="2" t="s">
        <v>3714</v>
      </c>
    </row>
    <row r="52" spans="1:17" x14ac:dyDescent="0.25">
      <c r="A52" s="8" t="s">
        <v>3694</v>
      </c>
      <c r="B52" s="26" t="s">
        <v>3694</v>
      </c>
      <c r="C52" s="59" t="s">
        <v>3708</v>
      </c>
      <c r="D52" s="26" t="e">
        <v>#N/A</v>
      </c>
      <c r="E52" s="26" t="e">
        <v>#N/A</v>
      </c>
      <c r="F52" s="26" t="s">
        <v>3174</v>
      </c>
      <c r="G52" s="2" t="s">
        <v>7</v>
      </c>
      <c r="H52" s="31">
        <v>4</v>
      </c>
      <c r="I52" s="31" t="s">
        <v>94</v>
      </c>
      <c r="J52" s="2">
        <v>1</v>
      </c>
      <c r="K52" s="2" t="s">
        <v>95</v>
      </c>
      <c r="M52" s="2" t="s">
        <v>3714</v>
      </c>
      <c r="N52" s="2" t="s">
        <v>3714</v>
      </c>
      <c r="O52" s="2" t="s">
        <v>3714</v>
      </c>
      <c r="P52" s="2" t="s">
        <v>3714</v>
      </c>
      <c r="Q52" s="2" t="s">
        <v>3714</v>
      </c>
    </row>
    <row r="53" spans="1:17" x14ac:dyDescent="0.25">
      <c r="A53" s="2" t="s">
        <v>110</v>
      </c>
      <c r="B53" s="26" t="e">
        <v>#N/A</v>
      </c>
      <c r="C53" s="59" t="s">
        <v>110</v>
      </c>
      <c r="D53" s="26" t="s">
        <v>110</v>
      </c>
      <c r="E53" s="26" t="s">
        <v>110</v>
      </c>
      <c r="F53" s="26" t="s">
        <v>111</v>
      </c>
      <c r="G53" s="2" t="s">
        <v>7</v>
      </c>
      <c r="H53" s="31">
        <v>4</v>
      </c>
      <c r="I53" s="31" t="s">
        <v>94</v>
      </c>
      <c r="J53" s="2">
        <v>1</v>
      </c>
      <c r="K53" s="2" t="s">
        <v>95</v>
      </c>
      <c r="M53" s="2" t="s">
        <v>3714</v>
      </c>
      <c r="N53" s="2" t="s">
        <v>3714</v>
      </c>
      <c r="O53" s="2" t="s">
        <v>3714</v>
      </c>
      <c r="P53" s="2" t="s">
        <v>3714</v>
      </c>
      <c r="Q53" s="2" t="s">
        <v>3714</v>
      </c>
    </row>
    <row r="54" spans="1:17" x14ac:dyDescent="0.25">
      <c r="A54" s="2" t="s">
        <v>112</v>
      </c>
      <c r="B54" s="26" t="e">
        <v>#N/A</v>
      </c>
      <c r="C54" s="59" t="s">
        <v>112</v>
      </c>
      <c r="D54" s="26" t="s">
        <v>112</v>
      </c>
      <c r="E54" s="26" t="s">
        <v>112</v>
      </c>
      <c r="F54" s="26" t="s">
        <v>113</v>
      </c>
      <c r="G54" s="2" t="s">
        <v>7</v>
      </c>
      <c r="H54" s="31">
        <v>4</v>
      </c>
      <c r="I54" s="31" t="s">
        <v>94</v>
      </c>
      <c r="J54" s="2">
        <v>1</v>
      </c>
      <c r="K54" s="2" t="s">
        <v>95</v>
      </c>
      <c r="M54" s="2" t="s">
        <v>3714</v>
      </c>
      <c r="N54" s="2" t="s">
        <v>3714</v>
      </c>
      <c r="O54" s="2" t="s">
        <v>3714</v>
      </c>
      <c r="P54" s="2" t="s">
        <v>3714</v>
      </c>
      <c r="Q54" s="2" t="s">
        <v>3714</v>
      </c>
    </row>
    <row r="55" spans="1:17" x14ac:dyDescent="0.25">
      <c r="A55" s="8" t="s">
        <v>3692</v>
      </c>
      <c r="B55" s="32" t="s">
        <v>3692</v>
      </c>
      <c r="C55" s="60" t="s">
        <v>3708</v>
      </c>
      <c r="D55" s="32" t="e">
        <v>#N/A</v>
      </c>
      <c r="E55" s="32" t="e">
        <v>#N/A</v>
      </c>
      <c r="F55" s="32" t="s">
        <v>3172</v>
      </c>
      <c r="G55" s="2" t="s">
        <v>7</v>
      </c>
      <c r="H55" s="31">
        <v>4</v>
      </c>
      <c r="I55" s="31" t="s">
        <v>94</v>
      </c>
      <c r="J55" s="2">
        <v>2</v>
      </c>
      <c r="K55" s="2" t="s">
        <v>116</v>
      </c>
      <c r="M55" s="2" t="s">
        <v>3714</v>
      </c>
      <c r="N55" s="2" t="s">
        <v>3714</v>
      </c>
      <c r="O55" s="2" t="s">
        <v>3714</v>
      </c>
      <c r="P55" s="2" t="s">
        <v>3714</v>
      </c>
      <c r="Q55" s="2" t="s">
        <v>3714</v>
      </c>
    </row>
    <row r="56" spans="1:17" x14ac:dyDescent="0.25">
      <c r="A56" s="2" t="s">
        <v>96</v>
      </c>
      <c r="B56" s="32" t="e">
        <v>#N/A</v>
      </c>
      <c r="C56" s="60" t="s">
        <v>96</v>
      </c>
      <c r="D56" s="32" t="s">
        <v>96</v>
      </c>
      <c r="E56" s="32" t="s">
        <v>96</v>
      </c>
      <c r="F56" s="32" t="s">
        <v>97</v>
      </c>
      <c r="G56" s="2" t="s">
        <v>7</v>
      </c>
      <c r="H56" s="31">
        <v>4</v>
      </c>
      <c r="I56" s="31" t="s">
        <v>94</v>
      </c>
      <c r="J56" s="30">
        <v>2</v>
      </c>
      <c r="K56" s="30" t="s">
        <v>116</v>
      </c>
      <c r="L56" s="2">
        <v>2</v>
      </c>
      <c r="M56" s="2" t="s">
        <v>7</v>
      </c>
      <c r="N56" s="2">
        <v>4</v>
      </c>
      <c r="O56" s="2" t="s">
        <v>94</v>
      </c>
      <c r="P56" s="2">
        <v>1</v>
      </c>
      <c r="Q56" s="2" t="s">
        <v>95</v>
      </c>
    </row>
    <row r="57" spans="1:17" x14ac:dyDescent="0.25">
      <c r="A57" s="2" t="s">
        <v>114</v>
      </c>
      <c r="B57" s="32" t="e">
        <v>#N/A</v>
      </c>
      <c r="C57" s="60" t="s">
        <v>114</v>
      </c>
      <c r="D57" s="32" t="s">
        <v>114</v>
      </c>
      <c r="E57" s="32" t="s">
        <v>114</v>
      </c>
      <c r="F57" s="32" t="s">
        <v>115</v>
      </c>
      <c r="G57" s="2" t="s">
        <v>7</v>
      </c>
      <c r="H57" s="31">
        <v>4</v>
      </c>
      <c r="I57" s="31" t="s">
        <v>94</v>
      </c>
      <c r="J57" s="2">
        <v>2</v>
      </c>
      <c r="K57" s="2" t="s">
        <v>116</v>
      </c>
      <c r="M57" s="2" t="s">
        <v>3714</v>
      </c>
      <c r="N57" s="2" t="s">
        <v>3714</v>
      </c>
      <c r="O57" s="2" t="s">
        <v>3714</v>
      </c>
      <c r="P57" s="2" t="s">
        <v>3714</v>
      </c>
      <c r="Q57" s="2" t="s">
        <v>3714</v>
      </c>
    </row>
    <row r="58" spans="1:17" x14ac:dyDescent="0.25">
      <c r="A58" s="2" t="s">
        <v>117</v>
      </c>
      <c r="B58" s="2" t="s">
        <v>117</v>
      </c>
      <c r="C58" s="8" t="s">
        <v>117</v>
      </c>
      <c r="D58" s="2" t="s">
        <v>117</v>
      </c>
      <c r="E58" s="2" t="s">
        <v>117</v>
      </c>
      <c r="F58" s="2" t="s">
        <v>118</v>
      </c>
      <c r="G58" s="2" t="s">
        <v>7</v>
      </c>
      <c r="H58" s="31">
        <v>4</v>
      </c>
      <c r="I58" s="31" t="s">
        <v>94</v>
      </c>
      <c r="J58" s="2">
        <v>3</v>
      </c>
      <c r="K58" s="2" t="s">
        <v>119</v>
      </c>
      <c r="M58" s="2" t="s">
        <v>3714</v>
      </c>
      <c r="N58" s="2" t="s">
        <v>3714</v>
      </c>
      <c r="O58" s="2" t="s">
        <v>3714</v>
      </c>
      <c r="P58" s="2" t="s">
        <v>3714</v>
      </c>
      <c r="Q58" s="2" t="s">
        <v>3714</v>
      </c>
    </row>
    <row r="59" spans="1:17" x14ac:dyDescent="0.25">
      <c r="A59" s="2" t="s">
        <v>120</v>
      </c>
      <c r="B59" s="2" t="s">
        <v>120</v>
      </c>
      <c r="C59" s="8" t="s">
        <v>120</v>
      </c>
      <c r="D59" s="2" t="s">
        <v>120</v>
      </c>
      <c r="E59" s="2" t="s">
        <v>120</v>
      </c>
      <c r="F59" s="2" t="s">
        <v>121</v>
      </c>
      <c r="G59" s="2" t="s">
        <v>7</v>
      </c>
      <c r="H59" s="31">
        <v>4</v>
      </c>
      <c r="I59" s="31" t="s">
        <v>94</v>
      </c>
      <c r="J59" s="2">
        <v>3</v>
      </c>
      <c r="K59" s="2" t="s">
        <v>119</v>
      </c>
      <c r="M59" s="2" t="s">
        <v>3714</v>
      </c>
      <c r="N59" s="2" t="s">
        <v>3714</v>
      </c>
      <c r="O59" s="2" t="s">
        <v>3714</v>
      </c>
      <c r="P59" s="2" t="s">
        <v>3714</v>
      </c>
      <c r="Q59" s="2" t="s">
        <v>3714</v>
      </c>
    </row>
    <row r="60" spans="1:17" x14ac:dyDescent="0.25">
      <c r="A60" s="2" t="s">
        <v>122</v>
      </c>
      <c r="B60" s="2" t="s">
        <v>122</v>
      </c>
      <c r="C60" s="8" t="s">
        <v>122</v>
      </c>
      <c r="D60" s="2" t="s">
        <v>122</v>
      </c>
      <c r="E60" s="2" t="s">
        <v>122</v>
      </c>
      <c r="F60" s="2" t="s">
        <v>123</v>
      </c>
      <c r="G60" s="2" t="s">
        <v>7</v>
      </c>
      <c r="H60" s="31">
        <v>4</v>
      </c>
      <c r="I60" s="31" t="s">
        <v>94</v>
      </c>
      <c r="J60" s="2">
        <v>3</v>
      </c>
      <c r="K60" s="2" t="s">
        <v>119</v>
      </c>
      <c r="M60" s="2" t="s">
        <v>3714</v>
      </c>
      <c r="N60" s="2" t="s">
        <v>3714</v>
      </c>
      <c r="O60" s="2" t="s">
        <v>3714</v>
      </c>
      <c r="P60" s="2" t="s">
        <v>3714</v>
      </c>
      <c r="Q60" s="2" t="s">
        <v>3714</v>
      </c>
    </row>
    <row r="61" spans="1:17" x14ac:dyDescent="0.25">
      <c r="A61" s="2" t="s">
        <v>124</v>
      </c>
      <c r="B61" s="2" t="s">
        <v>124</v>
      </c>
      <c r="C61" s="8" t="s">
        <v>124</v>
      </c>
      <c r="D61" s="2" t="s">
        <v>124</v>
      </c>
      <c r="E61" s="2" t="s">
        <v>124</v>
      </c>
      <c r="F61" s="2" t="s">
        <v>125</v>
      </c>
      <c r="G61" s="2" t="s">
        <v>7</v>
      </c>
      <c r="H61" s="31">
        <v>4</v>
      </c>
      <c r="I61" s="31" t="s">
        <v>94</v>
      </c>
      <c r="J61" s="2">
        <v>3</v>
      </c>
      <c r="K61" s="2" t="s">
        <v>119</v>
      </c>
      <c r="M61" s="2" t="s">
        <v>3714</v>
      </c>
      <c r="N61" s="2" t="s">
        <v>3714</v>
      </c>
      <c r="O61" s="2" t="s">
        <v>3714</v>
      </c>
      <c r="P61" s="2" t="s">
        <v>3714</v>
      </c>
      <c r="Q61" s="2" t="s">
        <v>3714</v>
      </c>
    </row>
    <row r="62" spans="1:17" x14ac:dyDescent="0.25">
      <c r="A62" s="2" t="s">
        <v>126</v>
      </c>
      <c r="B62" s="2" t="s">
        <v>126</v>
      </c>
      <c r="C62" s="8" t="s">
        <v>126</v>
      </c>
      <c r="D62" s="2" t="s">
        <v>126</v>
      </c>
      <c r="E62" s="2" t="s">
        <v>126</v>
      </c>
      <c r="F62" s="2" t="s">
        <v>127</v>
      </c>
      <c r="G62" s="2" t="s">
        <v>7</v>
      </c>
      <c r="H62" s="2">
        <v>4</v>
      </c>
      <c r="I62" s="2" t="s">
        <v>94</v>
      </c>
      <c r="J62" s="2">
        <v>3</v>
      </c>
      <c r="K62" s="2" t="s">
        <v>119</v>
      </c>
      <c r="M62" s="2" t="s">
        <v>3714</v>
      </c>
      <c r="N62" s="2" t="s">
        <v>3714</v>
      </c>
      <c r="O62" s="2" t="s">
        <v>3714</v>
      </c>
      <c r="P62" s="2" t="s">
        <v>3714</v>
      </c>
      <c r="Q62" s="2" t="s">
        <v>3714</v>
      </c>
    </row>
    <row r="63" spans="1:17" x14ac:dyDescent="0.25">
      <c r="A63" s="2" t="s">
        <v>128</v>
      </c>
      <c r="B63" s="2" t="s">
        <v>128</v>
      </c>
      <c r="C63" s="8" t="s">
        <v>128</v>
      </c>
      <c r="D63" s="2" t="s">
        <v>128</v>
      </c>
      <c r="E63" s="2" t="s">
        <v>128</v>
      </c>
      <c r="F63" s="2" t="s">
        <v>129</v>
      </c>
      <c r="G63" s="2" t="s">
        <v>7</v>
      </c>
      <c r="H63" s="2">
        <v>4</v>
      </c>
      <c r="I63" s="2" t="s">
        <v>94</v>
      </c>
      <c r="J63" s="2">
        <v>4</v>
      </c>
      <c r="K63" s="2" t="s">
        <v>130</v>
      </c>
      <c r="M63" s="2" t="s">
        <v>3714</v>
      </c>
      <c r="N63" s="2" t="s">
        <v>3714</v>
      </c>
      <c r="O63" s="2" t="s">
        <v>3714</v>
      </c>
      <c r="P63" s="2" t="s">
        <v>3714</v>
      </c>
      <c r="Q63" s="2" t="s">
        <v>3714</v>
      </c>
    </row>
    <row r="64" spans="1:17" x14ac:dyDescent="0.25">
      <c r="A64" s="2" t="s">
        <v>131</v>
      </c>
      <c r="B64" s="2" t="s">
        <v>131</v>
      </c>
      <c r="C64" s="8" t="s">
        <v>131</v>
      </c>
      <c r="D64" s="2" t="s">
        <v>131</v>
      </c>
      <c r="E64" s="2" t="s">
        <v>131</v>
      </c>
      <c r="F64" s="2" t="s">
        <v>132</v>
      </c>
      <c r="G64" s="2" t="s">
        <v>7</v>
      </c>
      <c r="H64" s="2">
        <v>4</v>
      </c>
      <c r="I64" s="2" t="s">
        <v>94</v>
      </c>
      <c r="J64" s="2">
        <v>5</v>
      </c>
      <c r="K64" s="2" t="s">
        <v>133</v>
      </c>
      <c r="M64" s="2" t="s">
        <v>3714</v>
      </c>
      <c r="N64" s="2" t="s">
        <v>3714</v>
      </c>
      <c r="O64" s="2" t="s">
        <v>3714</v>
      </c>
      <c r="P64" s="2" t="s">
        <v>3714</v>
      </c>
      <c r="Q64" s="2" t="s">
        <v>3714</v>
      </c>
    </row>
    <row r="65" spans="1:17" x14ac:dyDescent="0.25">
      <c r="A65" s="2" t="s">
        <v>134</v>
      </c>
      <c r="B65" s="2" t="s">
        <v>134</v>
      </c>
      <c r="C65" s="8" t="s">
        <v>134</v>
      </c>
      <c r="D65" s="2" t="s">
        <v>134</v>
      </c>
      <c r="E65" s="2" t="s">
        <v>134</v>
      </c>
      <c r="F65" s="2" t="s">
        <v>135</v>
      </c>
      <c r="G65" s="2" t="s">
        <v>7</v>
      </c>
      <c r="H65" s="2">
        <v>4</v>
      </c>
      <c r="I65" s="2" t="s">
        <v>94</v>
      </c>
      <c r="J65" s="2">
        <v>6</v>
      </c>
      <c r="K65" s="2" t="s">
        <v>136</v>
      </c>
      <c r="M65" s="2" t="s">
        <v>3714</v>
      </c>
      <c r="N65" s="2" t="s">
        <v>3714</v>
      </c>
      <c r="O65" s="2" t="s">
        <v>3714</v>
      </c>
      <c r="P65" s="2" t="s">
        <v>3714</v>
      </c>
      <c r="Q65" s="2" t="s">
        <v>3714</v>
      </c>
    </row>
    <row r="66" spans="1:17" x14ac:dyDescent="0.25">
      <c r="A66" s="2" t="s">
        <v>137</v>
      </c>
      <c r="B66" s="2" t="s">
        <v>137</v>
      </c>
      <c r="C66" s="8" t="s">
        <v>137</v>
      </c>
      <c r="D66" s="2" t="s">
        <v>137</v>
      </c>
      <c r="E66" s="2" t="s">
        <v>137</v>
      </c>
      <c r="F66" s="2" t="s">
        <v>138</v>
      </c>
      <c r="G66" s="2" t="s">
        <v>7</v>
      </c>
      <c r="H66" s="2">
        <v>4</v>
      </c>
      <c r="I66" s="2" t="s">
        <v>94</v>
      </c>
      <c r="J66" s="2">
        <v>6</v>
      </c>
      <c r="K66" s="2" t="s">
        <v>136</v>
      </c>
      <c r="M66" s="2" t="s">
        <v>3714</v>
      </c>
      <c r="N66" s="2" t="s">
        <v>3714</v>
      </c>
      <c r="O66" s="2" t="s">
        <v>3714</v>
      </c>
      <c r="P66" s="2" t="s">
        <v>3714</v>
      </c>
      <c r="Q66" s="2" t="s">
        <v>3714</v>
      </c>
    </row>
    <row r="67" spans="1:17" x14ac:dyDescent="0.25">
      <c r="A67" s="2" t="s">
        <v>139</v>
      </c>
      <c r="B67" s="2" t="s">
        <v>139</v>
      </c>
      <c r="C67" s="8" t="s">
        <v>139</v>
      </c>
      <c r="D67" s="2" t="s">
        <v>139</v>
      </c>
      <c r="E67" s="2" t="s">
        <v>139</v>
      </c>
      <c r="F67" s="2" t="s">
        <v>140</v>
      </c>
      <c r="G67" s="2" t="s">
        <v>7</v>
      </c>
      <c r="H67" s="2">
        <v>4</v>
      </c>
      <c r="I67" s="2" t="s">
        <v>94</v>
      </c>
      <c r="J67" s="2">
        <v>6</v>
      </c>
      <c r="K67" s="2" t="s">
        <v>136</v>
      </c>
      <c r="M67" s="2" t="s">
        <v>3714</v>
      </c>
      <c r="N67" s="2" t="s">
        <v>3714</v>
      </c>
      <c r="O67" s="2" t="s">
        <v>3714</v>
      </c>
      <c r="P67" s="2" t="s">
        <v>3714</v>
      </c>
      <c r="Q67" s="2" t="s">
        <v>3714</v>
      </c>
    </row>
    <row r="68" spans="1:17" x14ac:dyDescent="0.25">
      <c r="A68" s="2" t="s">
        <v>141</v>
      </c>
      <c r="B68" s="27" t="e">
        <v>#N/A</v>
      </c>
      <c r="C68" s="61" t="s">
        <v>141</v>
      </c>
      <c r="D68" s="27" t="s">
        <v>141</v>
      </c>
      <c r="E68" s="27" t="s">
        <v>141</v>
      </c>
      <c r="F68" s="27" t="s">
        <v>142</v>
      </c>
      <c r="G68" s="2" t="s">
        <v>7</v>
      </c>
      <c r="H68" s="2">
        <v>4</v>
      </c>
      <c r="I68" s="2" t="s">
        <v>94</v>
      </c>
      <c r="J68" s="2">
        <v>6</v>
      </c>
      <c r="K68" s="2" t="s">
        <v>136</v>
      </c>
      <c r="M68" s="2" t="s">
        <v>3714</v>
      </c>
      <c r="N68" s="2" t="s">
        <v>3714</v>
      </c>
      <c r="O68" s="2" t="s">
        <v>3714</v>
      </c>
      <c r="P68" s="2" t="s">
        <v>3714</v>
      </c>
      <c r="Q68" s="2" t="s">
        <v>3714</v>
      </c>
    </row>
    <row r="69" spans="1:17" x14ac:dyDescent="0.25">
      <c r="A69" s="2" t="s">
        <v>143</v>
      </c>
      <c r="B69" s="27" t="e">
        <v>#N/A</v>
      </c>
      <c r="C69" s="61" t="s">
        <v>143</v>
      </c>
      <c r="D69" s="27" t="s">
        <v>143</v>
      </c>
      <c r="E69" s="27" t="s">
        <v>143</v>
      </c>
      <c r="F69" s="27" t="s">
        <v>144</v>
      </c>
      <c r="G69" s="2" t="s">
        <v>7</v>
      </c>
      <c r="H69" s="2">
        <v>4</v>
      </c>
      <c r="I69" s="2" t="s">
        <v>94</v>
      </c>
      <c r="J69" s="2">
        <v>6</v>
      </c>
      <c r="K69" s="2" t="s">
        <v>136</v>
      </c>
      <c r="M69" s="2" t="s">
        <v>3714</v>
      </c>
      <c r="N69" s="2" t="s">
        <v>3714</v>
      </c>
      <c r="O69" s="2" t="s">
        <v>3714</v>
      </c>
      <c r="P69" s="2" t="s">
        <v>3714</v>
      </c>
      <c r="Q69" s="2" t="s">
        <v>3714</v>
      </c>
    </row>
    <row r="70" spans="1:17" x14ac:dyDescent="0.25">
      <c r="A70" s="8" t="s">
        <v>3673</v>
      </c>
      <c r="B70" s="27" t="s">
        <v>3673</v>
      </c>
      <c r="C70" s="61" t="s">
        <v>3708</v>
      </c>
      <c r="D70" s="27" t="e">
        <v>#N/A</v>
      </c>
      <c r="E70" s="27" t="e">
        <v>#N/A</v>
      </c>
      <c r="F70" s="27" t="s">
        <v>3053</v>
      </c>
      <c r="G70" s="2" t="s">
        <v>7</v>
      </c>
      <c r="H70" s="2">
        <v>4</v>
      </c>
      <c r="I70" s="2" t="s">
        <v>94</v>
      </c>
      <c r="J70" s="2">
        <v>6</v>
      </c>
      <c r="K70" s="2" t="s">
        <v>136</v>
      </c>
      <c r="M70" s="2" t="s">
        <v>3714</v>
      </c>
      <c r="N70" s="2" t="s">
        <v>3714</v>
      </c>
      <c r="O70" s="2" t="s">
        <v>3714</v>
      </c>
      <c r="P70" s="2" t="s">
        <v>3714</v>
      </c>
      <c r="Q70" s="2" t="s">
        <v>3714</v>
      </c>
    </row>
    <row r="71" spans="1:17" x14ac:dyDescent="0.25">
      <c r="A71" s="2" t="s">
        <v>145</v>
      </c>
      <c r="B71" s="2" t="s">
        <v>145</v>
      </c>
      <c r="C71" s="8" t="s">
        <v>145</v>
      </c>
      <c r="D71" s="2" t="s">
        <v>145</v>
      </c>
      <c r="E71" s="2" t="s">
        <v>145</v>
      </c>
      <c r="F71" s="2" t="s">
        <v>146</v>
      </c>
      <c r="G71" s="2" t="s">
        <v>7</v>
      </c>
      <c r="H71" s="2">
        <v>4</v>
      </c>
      <c r="I71" s="2" t="s">
        <v>94</v>
      </c>
      <c r="J71" s="2">
        <v>6</v>
      </c>
      <c r="K71" s="2" t="s">
        <v>136</v>
      </c>
      <c r="M71" s="2" t="s">
        <v>3714</v>
      </c>
      <c r="N71" s="2" t="s">
        <v>3714</v>
      </c>
      <c r="O71" s="2" t="s">
        <v>3714</v>
      </c>
      <c r="P71" s="2" t="s">
        <v>3714</v>
      </c>
      <c r="Q71" s="2" t="s">
        <v>3714</v>
      </c>
    </row>
    <row r="72" spans="1:17" x14ac:dyDescent="0.25">
      <c r="A72" s="2" t="s">
        <v>147</v>
      </c>
      <c r="B72" s="25" t="e">
        <v>#N/A</v>
      </c>
      <c r="C72" s="62" t="s">
        <v>147</v>
      </c>
      <c r="D72" s="25" t="s">
        <v>147</v>
      </c>
      <c r="E72" s="25" t="s">
        <v>147</v>
      </c>
      <c r="F72" s="25" t="s">
        <v>148</v>
      </c>
      <c r="G72" s="2" t="s">
        <v>7</v>
      </c>
      <c r="H72" s="2">
        <v>4</v>
      </c>
      <c r="I72" s="2" t="s">
        <v>94</v>
      </c>
      <c r="J72" s="2">
        <v>6</v>
      </c>
      <c r="K72" s="2" t="s">
        <v>136</v>
      </c>
      <c r="M72" s="2" t="s">
        <v>3714</v>
      </c>
      <c r="N72" s="2" t="s">
        <v>3714</v>
      </c>
      <c r="O72" s="2" t="s">
        <v>3714</v>
      </c>
      <c r="P72" s="2" t="s">
        <v>3714</v>
      </c>
      <c r="Q72" s="2" t="s">
        <v>3714</v>
      </c>
    </row>
    <row r="73" spans="1:17" x14ac:dyDescent="0.25">
      <c r="A73" s="2" t="s">
        <v>149</v>
      </c>
      <c r="B73" s="25" t="e">
        <v>#N/A</v>
      </c>
      <c r="C73" s="62" t="s">
        <v>149</v>
      </c>
      <c r="D73" s="25" t="s">
        <v>149</v>
      </c>
      <c r="E73" s="25" t="s">
        <v>149</v>
      </c>
      <c r="F73" s="25" t="s">
        <v>150</v>
      </c>
      <c r="G73" s="2" t="s">
        <v>7</v>
      </c>
      <c r="H73" s="2">
        <v>4</v>
      </c>
      <c r="I73" s="2" t="s">
        <v>94</v>
      </c>
      <c r="J73" s="2">
        <v>6</v>
      </c>
      <c r="K73" s="2" t="s">
        <v>136</v>
      </c>
      <c r="M73" s="2" t="s">
        <v>3714</v>
      </c>
      <c r="N73" s="2" t="s">
        <v>3714</v>
      </c>
      <c r="O73" s="2" t="s">
        <v>3714</v>
      </c>
      <c r="P73" s="2" t="s">
        <v>3714</v>
      </c>
      <c r="Q73" s="2" t="s">
        <v>3714</v>
      </c>
    </row>
    <row r="74" spans="1:17" x14ac:dyDescent="0.25">
      <c r="A74" s="8" t="s">
        <v>3674</v>
      </c>
      <c r="B74" s="25" t="s">
        <v>3674</v>
      </c>
      <c r="C74" s="62" t="s">
        <v>3708</v>
      </c>
      <c r="D74" s="25" t="e">
        <v>#N/A</v>
      </c>
      <c r="E74" s="25" t="e">
        <v>#N/A</v>
      </c>
      <c r="F74" s="25" t="s">
        <v>3055</v>
      </c>
      <c r="G74" s="2" t="s">
        <v>7</v>
      </c>
      <c r="H74" s="2">
        <v>4</v>
      </c>
      <c r="I74" s="2" t="s">
        <v>94</v>
      </c>
      <c r="J74" s="2">
        <v>6</v>
      </c>
      <c r="K74" s="2" t="s">
        <v>136</v>
      </c>
      <c r="M74" s="2" t="s">
        <v>3714</v>
      </c>
      <c r="N74" s="2" t="s">
        <v>3714</v>
      </c>
      <c r="O74" s="2" t="s">
        <v>3714</v>
      </c>
      <c r="P74" s="2" t="s">
        <v>3714</v>
      </c>
      <c r="Q74" s="2" t="s">
        <v>3714</v>
      </c>
    </row>
    <row r="75" spans="1:17" x14ac:dyDescent="0.25">
      <c r="A75" s="2" t="s">
        <v>151</v>
      </c>
      <c r="B75" s="2" t="s">
        <v>151</v>
      </c>
      <c r="C75" s="8" t="s">
        <v>151</v>
      </c>
      <c r="D75" s="2" t="s">
        <v>151</v>
      </c>
      <c r="E75" s="2" t="s">
        <v>151</v>
      </c>
      <c r="F75" s="2" t="s">
        <v>152</v>
      </c>
      <c r="G75" s="2" t="s">
        <v>7</v>
      </c>
      <c r="H75" s="2">
        <v>5</v>
      </c>
      <c r="I75" s="2" t="s">
        <v>153</v>
      </c>
      <c r="J75" s="2">
        <v>1</v>
      </c>
      <c r="K75" s="2" t="s">
        <v>154</v>
      </c>
      <c r="M75" s="2" t="s">
        <v>3714</v>
      </c>
      <c r="N75" s="2" t="s">
        <v>3714</v>
      </c>
      <c r="O75" s="2" t="s">
        <v>3714</v>
      </c>
      <c r="P75" s="2" t="s">
        <v>3714</v>
      </c>
      <c r="Q75" s="2" t="s">
        <v>3714</v>
      </c>
    </row>
    <row r="76" spans="1:17" x14ac:dyDescent="0.25">
      <c r="A76" s="2" t="s">
        <v>155</v>
      </c>
      <c r="B76" s="2" t="s">
        <v>155</v>
      </c>
      <c r="C76" s="8" t="s">
        <v>155</v>
      </c>
      <c r="D76" s="2" t="s">
        <v>155</v>
      </c>
      <c r="E76" s="2" t="s">
        <v>155</v>
      </c>
      <c r="F76" s="2" t="s">
        <v>156</v>
      </c>
      <c r="G76" s="2" t="s">
        <v>7</v>
      </c>
      <c r="H76" s="2">
        <v>5</v>
      </c>
      <c r="I76" s="2" t="s">
        <v>153</v>
      </c>
      <c r="J76" s="2">
        <v>1</v>
      </c>
      <c r="K76" s="2" t="s">
        <v>154</v>
      </c>
      <c r="M76" s="2" t="s">
        <v>3714</v>
      </c>
      <c r="N76" s="2" t="s">
        <v>3714</v>
      </c>
      <c r="O76" s="2" t="s">
        <v>3714</v>
      </c>
      <c r="P76" s="2" t="s">
        <v>3714</v>
      </c>
      <c r="Q76" s="2" t="s">
        <v>3714</v>
      </c>
    </row>
    <row r="77" spans="1:17" x14ac:dyDescent="0.25">
      <c r="A77" s="2" t="s">
        <v>157</v>
      </c>
      <c r="B77" s="2" t="s">
        <v>157</v>
      </c>
      <c r="C77" s="8" t="s">
        <v>157</v>
      </c>
      <c r="D77" s="2" t="s">
        <v>157</v>
      </c>
      <c r="E77" s="2" t="s">
        <v>157</v>
      </c>
      <c r="F77" s="2" t="s">
        <v>158</v>
      </c>
      <c r="G77" s="2" t="s">
        <v>7</v>
      </c>
      <c r="H77" s="2">
        <v>5</v>
      </c>
      <c r="I77" s="2" t="s">
        <v>153</v>
      </c>
      <c r="J77" s="2">
        <v>2</v>
      </c>
      <c r="K77" s="2" t="s">
        <v>159</v>
      </c>
      <c r="M77" s="2" t="s">
        <v>3714</v>
      </c>
      <c r="N77" s="2" t="s">
        <v>3714</v>
      </c>
      <c r="O77" s="2" t="s">
        <v>3714</v>
      </c>
      <c r="P77" s="2" t="s">
        <v>3714</v>
      </c>
      <c r="Q77" s="2" t="s">
        <v>3714</v>
      </c>
    </row>
    <row r="78" spans="1:17" x14ac:dyDescent="0.25">
      <c r="A78" s="2" t="s">
        <v>160</v>
      </c>
      <c r="B78" s="2" t="s">
        <v>160</v>
      </c>
      <c r="C78" s="8" t="s">
        <v>160</v>
      </c>
      <c r="D78" s="2" t="s">
        <v>160</v>
      </c>
      <c r="E78" s="2" t="s">
        <v>160</v>
      </c>
      <c r="F78" s="2" t="s">
        <v>161</v>
      </c>
      <c r="G78" s="2" t="s">
        <v>7</v>
      </c>
      <c r="H78" s="2">
        <v>5</v>
      </c>
      <c r="I78" s="2" t="s">
        <v>153</v>
      </c>
      <c r="J78" s="2">
        <v>3</v>
      </c>
      <c r="K78" s="2" t="s">
        <v>162</v>
      </c>
      <c r="M78" s="2" t="s">
        <v>3714</v>
      </c>
      <c r="N78" s="2" t="s">
        <v>3714</v>
      </c>
      <c r="O78" s="2" t="s">
        <v>3714</v>
      </c>
      <c r="P78" s="2" t="s">
        <v>3714</v>
      </c>
      <c r="Q78" s="2" t="s">
        <v>3714</v>
      </c>
    </row>
    <row r="79" spans="1:17" x14ac:dyDescent="0.25">
      <c r="A79" s="2" t="s">
        <v>163</v>
      </c>
      <c r="B79" s="2" t="s">
        <v>163</v>
      </c>
      <c r="C79" s="8" t="s">
        <v>163</v>
      </c>
      <c r="D79" s="2" t="s">
        <v>163</v>
      </c>
      <c r="E79" s="2" t="s">
        <v>163</v>
      </c>
      <c r="F79" s="2" t="s">
        <v>164</v>
      </c>
      <c r="G79" s="2" t="s">
        <v>7</v>
      </c>
      <c r="H79" s="2">
        <v>6</v>
      </c>
      <c r="I79" s="2" t="s">
        <v>165</v>
      </c>
      <c r="J79" s="2">
        <v>1</v>
      </c>
      <c r="K79" s="2" t="s">
        <v>166</v>
      </c>
      <c r="M79" s="2" t="s">
        <v>3714</v>
      </c>
      <c r="N79" s="2" t="s">
        <v>3714</v>
      </c>
      <c r="O79" s="2" t="s">
        <v>3714</v>
      </c>
      <c r="P79" s="2" t="s">
        <v>3714</v>
      </c>
      <c r="Q79" s="2" t="s">
        <v>3714</v>
      </c>
    </row>
    <row r="80" spans="1:17" x14ac:dyDescent="0.25">
      <c r="A80" s="2" t="s">
        <v>167</v>
      </c>
      <c r="B80" s="2" t="s">
        <v>167</v>
      </c>
      <c r="C80" s="8" t="s">
        <v>167</v>
      </c>
      <c r="D80" s="2" t="s">
        <v>167</v>
      </c>
      <c r="E80" s="2" t="s">
        <v>167</v>
      </c>
      <c r="F80" s="2" t="s">
        <v>168</v>
      </c>
      <c r="G80" s="2" t="s">
        <v>7</v>
      </c>
      <c r="H80" s="2">
        <v>6</v>
      </c>
      <c r="I80" s="2" t="s">
        <v>165</v>
      </c>
      <c r="J80" s="2">
        <v>1</v>
      </c>
      <c r="K80" s="2" t="s">
        <v>166</v>
      </c>
      <c r="M80" s="2" t="s">
        <v>3714</v>
      </c>
      <c r="N80" s="2" t="s">
        <v>3714</v>
      </c>
      <c r="O80" s="2" t="s">
        <v>3714</v>
      </c>
      <c r="P80" s="2" t="s">
        <v>3714</v>
      </c>
      <c r="Q80" s="2" t="s">
        <v>3714</v>
      </c>
    </row>
    <row r="81" spans="1:17" x14ac:dyDescent="0.25">
      <c r="A81" s="2" t="s">
        <v>169</v>
      </c>
      <c r="B81" s="2" t="s">
        <v>169</v>
      </c>
      <c r="C81" s="8" t="s">
        <v>169</v>
      </c>
      <c r="D81" s="2" t="s">
        <v>169</v>
      </c>
      <c r="E81" s="2" t="s">
        <v>169</v>
      </c>
      <c r="F81" s="2" t="s">
        <v>170</v>
      </c>
      <c r="G81" s="2" t="s">
        <v>7</v>
      </c>
      <c r="H81" s="2">
        <v>6</v>
      </c>
      <c r="I81" s="2" t="s">
        <v>165</v>
      </c>
      <c r="J81" s="2">
        <v>1</v>
      </c>
      <c r="K81" s="2" t="s">
        <v>166</v>
      </c>
      <c r="M81" s="2" t="s">
        <v>3714</v>
      </c>
      <c r="N81" s="2" t="s">
        <v>3714</v>
      </c>
      <c r="O81" s="2" t="s">
        <v>3714</v>
      </c>
      <c r="P81" s="2" t="s">
        <v>3714</v>
      </c>
      <c r="Q81" s="2" t="s">
        <v>3714</v>
      </c>
    </row>
    <row r="82" spans="1:17" x14ac:dyDescent="0.25">
      <c r="A82" s="2" t="s">
        <v>171</v>
      </c>
      <c r="B82" s="2" t="s">
        <v>171</v>
      </c>
      <c r="C82" s="8" t="s">
        <v>171</v>
      </c>
      <c r="D82" s="2" t="s">
        <v>171</v>
      </c>
      <c r="E82" s="2" t="s">
        <v>171</v>
      </c>
      <c r="F82" s="2" t="s">
        <v>172</v>
      </c>
      <c r="G82" s="2" t="s">
        <v>7</v>
      </c>
      <c r="H82" s="2">
        <v>6</v>
      </c>
      <c r="I82" s="2" t="s">
        <v>165</v>
      </c>
      <c r="J82" s="2">
        <v>2</v>
      </c>
      <c r="K82" s="2" t="s">
        <v>173</v>
      </c>
      <c r="M82" s="2" t="s">
        <v>3714</v>
      </c>
      <c r="N82" s="2" t="s">
        <v>3714</v>
      </c>
      <c r="O82" s="2" t="s">
        <v>3714</v>
      </c>
      <c r="P82" s="2" t="s">
        <v>3714</v>
      </c>
      <c r="Q82" s="2" t="s">
        <v>3714</v>
      </c>
    </row>
    <row r="83" spans="1:17" x14ac:dyDescent="0.25">
      <c r="A83" s="2" t="s">
        <v>174</v>
      </c>
      <c r="B83" s="2" t="s">
        <v>174</v>
      </c>
      <c r="C83" s="8" t="s">
        <v>174</v>
      </c>
      <c r="D83" s="2" t="s">
        <v>174</v>
      </c>
      <c r="E83" s="2" t="s">
        <v>174</v>
      </c>
      <c r="F83" s="2" t="s">
        <v>175</v>
      </c>
      <c r="G83" s="2" t="s">
        <v>7</v>
      </c>
      <c r="H83" s="2">
        <v>6</v>
      </c>
      <c r="I83" s="2" t="s">
        <v>165</v>
      </c>
      <c r="J83" s="2">
        <v>2</v>
      </c>
      <c r="K83" s="2" t="s">
        <v>173</v>
      </c>
      <c r="M83" s="2" t="s">
        <v>3714</v>
      </c>
      <c r="N83" s="2" t="s">
        <v>3714</v>
      </c>
      <c r="O83" s="2" t="s">
        <v>3714</v>
      </c>
      <c r="P83" s="2" t="s">
        <v>3714</v>
      </c>
      <c r="Q83" s="2" t="s">
        <v>3714</v>
      </c>
    </row>
    <row r="84" spans="1:17" x14ac:dyDescent="0.25">
      <c r="A84" s="2" t="s">
        <v>176</v>
      </c>
      <c r="B84" s="2" t="s">
        <v>176</v>
      </c>
      <c r="C84" s="8" t="s">
        <v>176</v>
      </c>
      <c r="D84" s="2" t="s">
        <v>176</v>
      </c>
      <c r="E84" s="2" t="s">
        <v>176</v>
      </c>
      <c r="F84" s="2" t="s">
        <v>177</v>
      </c>
      <c r="G84" s="2" t="s">
        <v>7</v>
      </c>
      <c r="H84" s="2">
        <v>6</v>
      </c>
      <c r="I84" s="2" t="s">
        <v>165</v>
      </c>
      <c r="J84" s="2">
        <v>2</v>
      </c>
      <c r="K84" s="2" t="s">
        <v>173</v>
      </c>
      <c r="M84" s="2" t="s">
        <v>3714</v>
      </c>
      <c r="N84" s="2" t="s">
        <v>3714</v>
      </c>
      <c r="O84" s="2" t="s">
        <v>3714</v>
      </c>
      <c r="P84" s="2" t="s">
        <v>3714</v>
      </c>
      <c r="Q84" s="2" t="s">
        <v>3714</v>
      </c>
    </row>
    <row r="85" spans="1:17" x14ac:dyDescent="0.25">
      <c r="A85" s="2" t="s">
        <v>178</v>
      </c>
      <c r="B85" s="2" t="s">
        <v>178</v>
      </c>
      <c r="C85" s="8" t="s">
        <v>178</v>
      </c>
      <c r="D85" s="2" t="s">
        <v>178</v>
      </c>
      <c r="E85" s="2" t="s">
        <v>178</v>
      </c>
      <c r="F85" s="2" t="s">
        <v>179</v>
      </c>
      <c r="G85" s="2" t="s">
        <v>7</v>
      </c>
      <c r="H85" s="2">
        <v>6</v>
      </c>
      <c r="I85" s="2" t="s">
        <v>165</v>
      </c>
      <c r="J85" s="2">
        <v>2</v>
      </c>
      <c r="K85" s="2" t="s">
        <v>173</v>
      </c>
      <c r="M85" s="2" t="s">
        <v>3714</v>
      </c>
      <c r="N85" s="2" t="s">
        <v>3714</v>
      </c>
      <c r="O85" s="2" t="s">
        <v>3714</v>
      </c>
      <c r="P85" s="2" t="s">
        <v>3714</v>
      </c>
      <c r="Q85" s="2" t="s">
        <v>3714</v>
      </c>
    </row>
    <row r="86" spans="1:17" x14ac:dyDescent="0.25">
      <c r="A86" s="2" t="s">
        <v>180</v>
      </c>
      <c r="B86" s="2" t="s">
        <v>180</v>
      </c>
      <c r="C86" s="8" t="s">
        <v>180</v>
      </c>
      <c r="D86" s="2" t="s">
        <v>180</v>
      </c>
      <c r="E86" s="2" t="s">
        <v>180</v>
      </c>
      <c r="F86" s="2" t="s">
        <v>181</v>
      </c>
      <c r="G86" s="2" t="s">
        <v>7</v>
      </c>
      <c r="H86" s="2">
        <v>6</v>
      </c>
      <c r="I86" s="2" t="s">
        <v>165</v>
      </c>
      <c r="J86" s="2">
        <v>2</v>
      </c>
      <c r="K86" s="2" t="s">
        <v>173</v>
      </c>
      <c r="M86" s="2" t="s">
        <v>3714</v>
      </c>
      <c r="N86" s="2" t="s">
        <v>3714</v>
      </c>
      <c r="O86" s="2" t="s">
        <v>3714</v>
      </c>
      <c r="P86" s="2" t="s">
        <v>3714</v>
      </c>
      <c r="Q86" s="2" t="s">
        <v>3714</v>
      </c>
    </row>
    <row r="87" spans="1:17" x14ac:dyDescent="0.25">
      <c r="A87" s="2" t="s">
        <v>182</v>
      </c>
      <c r="B87" s="2" t="s">
        <v>182</v>
      </c>
      <c r="C87" s="8" t="s">
        <v>182</v>
      </c>
      <c r="D87" s="2" t="s">
        <v>182</v>
      </c>
      <c r="E87" s="2" t="s">
        <v>182</v>
      </c>
      <c r="F87" s="2" t="s">
        <v>183</v>
      </c>
      <c r="G87" s="2" t="s">
        <v>7</v>
      </c>
      <c r="H87" s="2">
        <v>6</v>
      </c>
      <c r="I87" s="2" t="s">
        <v>165</v>
      </c>
      <c r="J87" s="2">
        <v>3</v>
      </c>
      <c r="K87" s="2" t="s">
        <v>184</v>
      </c>
      <c r="M87" s="2" t="s">
        <v>3714</v>
      </c>
      <c r="N87" s="2" t="s">
        <v>3714</v>
      </c>
      <c r="O87" s="2" t="s">
        <v>3714</v>
      </c>
      <c r="P87" s="2" t="s">
        <v>3714</v>
      </c>
      <c r="Q87" s="2" t="s">
        <v>3714</v>
      </c>
    </row>
    <row r="88" spans="1:17" x14ac:dyDescent="0.25">
      <c r="A88" s="2" t="s">
        <v>185</v>
      </c>
      <c r="B88" s="2" t="s">
        <v>185</v>
      </c>
      <c r="C88" s="8" t="s">
        <v>185</v>
      </c>
      <c r="D88" s="2" t="s">
        <v>185</v>
      </c>
      <c r="E88" s="2" t="s">
        <v>185</v>
      </c>
      <c r="F88" s="2" t="s">
        <v>186</v>
      </c>
      <c r="G88" s="2" t="s">
        <v>7</v>
      </c>
      <c r="H88" s="2">
        <v>6</v>
      </c>
      <c r="I88" s="2" t="s">
        <v>165</v>
      </c>
      <c r="J88" s="2">
        <v>3</v>
      </c>
      <c r="K88" s="2" t="s">
        <v>184</v>
      </c>
      <c r="M88" s="2" t="s">
        <v>3714</v>
      </c>
      <c r="N88" s="2" t="s">
        <v>3714</v>
      </c>
      <c r="O88" s="2" t="s">
        <v>3714</v>
      </c>
      <c r="P88" s="2" t="s">
        <v>3714</v>
      </c>
      <c r="Q88" s="2" t="s">
        <v>3714</v>
      </c>
    </row>
    <row r="89" spans="1:17" x14ac:dyDescent="0.25">
      <c r="A89" s="2" t="s">
        <v>187</v>
      </c>
      <c r="B89" s="2" t="s">
        <v>187</v>
      </c>
      <c r="C89" s="8" t="s">
        <v>187</v>
      </c>
      <c r="D89" s="2" t="s">
        <v>187</v>
      </c>
      <c r="E89" s="2" t="s">
        <v>187</v>
      </c>
      <c r="F89" s="2" t="s">
        <v>188</v>
      </c>
      <c r="G89" s="2" t="s">
        <v>7</v>
      </c>
      <c r="H89" s="2">
        <v>6</v>
      </c>
      <c r="I89" s="2" t="s">
        <v>165</v>
      </c>
      <c r="J89" s="2">
        <v>3</v>
      </c>
      <c r="K89" s="2" t="s">
        <v>184</v>
      </c>
      <c r="M89" s="2" t="s">
        <v>3714</v>
      </c>
      <c r="N89" s="2" t="s">
        <v>3714</v>
      </c>
      <c r="O89" s="2" t="s">
        <v>3714</v>
      </c>
      <c r="P89" s="2" t="s">
        <v>3714</v>
      </c>
      <c r="Q89" s="2" t="s">
        <v>3714</v>
      </c>
    </row>
    <row r="90" spans="1:17" x14ac:dyDescent="0.25">
      <c r="A90" s="2" t="s">
        <v>189</v>
      </c>
      <c r="B90" s="2" t="s">
        <v>189</v>
      </c>
      <c r="C90" s="8" t="s">
        <v>189</v>
      </c>
      <c r="D90" s="2" t="s">
        <v>189</v>
      </c>
      <c r="E90" s="2" t="s">
        <v>189</v>
      </c>
      <c r="F90" s="2" t="s">
        <v>190</v>
      </c>
      <c r="G90" s="2" t="s">
        <v>7</v>
      </c>
      <c r="H90" s="2">
        <v>6</v>
      </c>
      <c r="I90" s="2" t="s">
        <v>165</v>
      </c>
      <c r="J90" s="2">
        <v>3</v>
      </c>
      <c r="K90" s="2" t="s">
        <v>184</v>
      </c>
      <c r="M90" s="2" t="s">
        <v>3714</v>
      </c>
      <c r="N90" s="2" t="s">
        <v>3714</v>
      </c>
      <c r="O90" s="2" t="s">
        <v>3714</v>
      </c>
      <c r="P90" s="2" t="s">
        <v>3714</v>
      </c>
      <c r="Q90" s="2" t="s">
        <v>3714</v>
      </c>
    </row>
    <row r="91" spans="1:17" x14ac:dyDescent="0.25">
      <c r="A91" s="2" t="s">
        <v>191</v>
      </c>
      <c r="B91" s="2" t="s">
        <v>191</v>
      </c>
      <c r="C91" s="8" t="s">
        <v>191</v>
      </c>
      <c r="D91" s="2" t="s">
        <v>191</v>
      </c>
      <c r="E91" s="2" t="s">
        <v>191</v>
      </c>
      <c r="F91" s="2" t="s">
        <v>192</v>
      </c>
      <c r="G91" s="2" t="s">
        <v>7</v>
      </c>
      <c r="H91" s="2">
        <v>6</v>
      </c>
      <c r="I91" s="2" t="s">
        <v>165</v>
      </c>
      <c r="J91" s="2">
        <v>3</v>
      </c>
      <c r="K91" s="2" t="s">
        <v>184</v>
      </c>
      <c r="M91" s="2" t="s">
        <v>3714</v>
      </c>
      <c r="N91" s="2" t="s">
        <v>3714</v>
      </c>
      <c r="O91" s="2" t="s">
        <v>3714</v>
      </c>
      <c r="P91" s="2" t="s">
        <v>3714</v>
      </c>
      <c r="Q91" s="2" t="s">
        <v>3714</v>
      </c>
    </row>
    <row r="92" spans="1:17" x14ac:dyDescent="0.25">
      <c r="A92" s="2" t="s">
        <v>193</v>
      </c>
      <c r="B92" s="2" t="s">
        <v>193</v>
      </c>
      <c r="C92" s="8" t="s">
        <v>193</v>
      </c>
      <c r="D92" s="2" t="s">
        <v>193</v>
      </c>
      <c r="E92" s="2" t="s">
        <v>193</v>
      </c>
      <c r="F92" s="2" t="s">
        <v>194</v>
      </c>
      <c r="G92" s="2" t="s">
        <v>7</v>
      </c>
      <c r="H92" s="2">
        <v>6</v>
      </c>
      <c r="I92" s="2" t="s">
        <v>165</v>
      </c>
      <c r="J92" s="2">
        <v>3</v>
      </c>
      <c r="K92" s="2" t="s">
        <v>184</v>
      </c>
      <c r="M92" s="2" t="s">
        <v>3714</v>
      </c>
      <c r="N92" s="2" t="s">
        <v>3714</v>
      </c>
      <c r="O92" s="2" t="s">
        <v>3714</v>
      </c>
      <c r="P92" s="2" t="s">
        <v>3714</v>
      </c>
      <c r="Q92" s="2" t="s">
        <v>3714</v>
      </c>
    </row>
    <row r="93" spans="1:17" x14ac:dyDescent="0.25">
      <c r="A93" s="2" t="s">
        <v>195</v>
      </c>
      <c r="B93" s="2" t="s">
        <v>195</v>
      </c>
      <c r="C93" s="8" t="s">
        <v>195</v>
      </c>
      <c r="D93" s="2" t="s">
        <v>195</v>
      </c>
      <c r="E93" s="2" t="s">
        <v>195</v>
      </c>
      <c r="F93" s="2" t="s">
        <v>196</v>
      </c>
      <c r="G93" s="2" t="s">
        <v>7</v>
      </c>
      <c r="H93" s="2">
        <v>6</v>
      </c>
      <c r="I93" s="2" t="s">
        <v>165</v>
      </c>
      <c r="J93" s="2">
        <v>3</v>
      </c>
      <c r="K93" s="2" t="s">
        <v>184</v>
      </c>
      <c r="M93" s="2" t="s">
        <v>3714</v>
      </c>
      <c r="N93" s="2" t="s">
        <v>3714</v>
      </c>
      <c r="O93" s="2" t="s">
        <v>3714</v>
      </c>
      <c r="P93" s="2" t="s">
        <v>3714</v>
      </c>
      <c r="Q93" s="2" t="s">
        <v>3714</v>
      </c>
    </row>
    <row r="94" spans="1:17" x14ac:dyDescent="0.25">
      <c r="A94" s="2" t="s">
        <v>197</v>
      </c>
      <c r="B94" s="2" t="s">
        <v>197</v>
      </c>
      <c r="C94" s="8" t="s">
        <v>197</v>
      </c>
      <c r="D94" s="2" t="s">
        <v>197</v>
      </c>
      <c r="E94" s="2" t="s">
        <v>197</v>
      </c>
      <c r="F94" s="2" t="s">
        <v>198</v>
      </c>
      <c r="G94" s="2" t="s">
        <v>7</v>
      </c>
      <c r="H94" s="2">
        <v>6</v>
      </c>
      <c r="I94" s="2" t="s">
        <v>165</v>
      </c>
      <c r="J94" s="2">
        <v>3</v>
      </c>
      <c r="K94" s="2" t="s">
        <v>184</v>
      </c>
      <c r="M94" s="2" t="s">
        <v>3714</v>
      </c>
      <c r="N94" s="2" t="s">
        <v>3714</v>
      </c>
      <c r="O94" s="2" t="s">
        <v>3714</v>
      </c>
      <c r="P94" s="2" t="s">
        <v>3714</v>
      </c>
      <c r="Q94" s="2" t="s">
        <v>3714</v>
      </c>
    </row>
    <row r="95" spans="1:17" x14ac:dyDescent="0.25">
      <c r="A95" s="2" t="s">
        <v>199</v>
      </c>
      <c r="B95" s="2" t="s">
        <v>199</v>
      </c>
      <c r="C95" s="8" t="s">
        <v>199</v>
      </c>
      <c r="D95" s="2" t="s">
        <v>199</v>
      </c>
      <c r="E95" s="2" t="s">
        <v>199</v>
      </c>
      <c r="F95" s="2" t="s">
        <v>200</v>
      </c>
      <c r="G95" s="2" t="s">
        <v>7</v>
      </c>
      <c r="H95" s="2">
        <v>6</v>
      </c>
      <c r="I95" s="2" t="s">
        <v>165</v>
      </c>
      <c r="J95" s="2">
        <v>3</v>
      </c>
      <c r="K95" s="2" t="s">
        <v>184</v>
      </c>
      <c r="M95" s="2" t="s">
        <v>3714</v>
      </c>
      <c r="N95" s="2" t="s">
        <v>3714</v>
      </c>
      <c r="O95" s="2" t="s">
        <v>3714</v>
      </c>
      <c r="P95" s="2" t="s">
        <v>3714</v>
      </c>
      <c r="Q95" s="2" t="s">
        <v>3714</v>
      </c>
    </row>
    <row r="96" spans="1:17" x14ac:dyDescent="0.25">
      <c r="A96" s="2" t="s">
        <v>201</v>
      </c>
      <c r="B96" s="2" t="s">
        <v>201</v>
      </c>
      <c r="C96" s="8" t="s">
        <v>201</v>
      </c>
      <c r="D96" s="2" t="s">
        <v>201</v>
      </c>
      <c r="E96" s="2" t="s">
        <v>201</v>
      </c>
      <c r="F96" s="2" t="s">
        <v>202</v>
      </c>
      <c r="G96" s="2" t="s">
        <v>7</v>
      </c>
      <c r="H96" s="2">
        <v>6</v>
      </c>
      <c r="I96" s="2" t="s">
        <v>165</v>
      </c>
      <c r="J96" s="2">
        <v>3</v>
      </c>
      <c r="K96" s="2" t="s">
        <v>184</v>
      </c>
      <c r="M96" s="2" t="s">
        <v>3714</v>
      </c>
      <c r="N96" s="2" t="s">
        <v>3714</v>
      </c>
      <c r="O96" s="2" t="s">
        <v>3714</v>
      </c>
      <c r="P96" s="2" t="s">
        <v>3714</v>
      </c>
      <c r="Q96" s="2" t="s">
        <v>3714</v>
      </c>
    </row>
    <row r="97" spans="1:17" x14ac:dyDescent="0.25">
      <c r="A97" s="2" t="s">
        <v>2554</v>
      </c>
      <c r="B97" s="2" t="e">
        <v>#N/A</v>
      </c>
      <c r="C97" s="8" t="s">
        <v>3708</v>
      </c>
      <c r="D97" s="2" t="e">
        <v>#N/A</v>
      </c>
      <c r="E97" s="2" t="s">
        <v>2554</v>
      </c>
      <c r="F97" s="2" t="s">
        <v>2555</v>
      </c>
      <c r="G97" s="2" t="s">
        <v>7</v>
      </c>
      <c r="H97" s="2">
        <v>6</v>
      </c>
      <c r="I97" s="2" t="s">
        <v>165</v>
      </c>
      <c r="J97" s="2">
        <v>4</v>
      </c>
      <c r="K97" s="2" t="s">
        <v>205</v>
      </c>
      <c r="M97" s="2" t="s">
        <v>3714</v>
      </c>
      <c r="N97" s="2" t="s">
        <v>3714</v>
      </c>
      <c r="O97" s="2" t="s">
        <v>3714</v>
      </c>
      <c r="P97" s="2" t="s">
        <v>3714</v>
      </c>
      <c r="Q97" s="2" t="s">
        <v>3714</v>
      </c>
    </row>
    <row r="98" spans="1:17" x14ac:dyDescent="0.25">
      <c r="A98" s="2" t="s">
        <v>203</v>
      </c>
      <c r="B98" s="2" t="s">
        <v>203</v>
      </c>
      <c r="C98" s="8" t="s">
        <v>203</v>
      </c>
      <c r="D98" s="2" t="s">
        <v>203</v>
      </c>
      <c r="E98" s="2" t="e">
        <v>#N/A</v>
      </c>
      <c r="F98" s="2" t="s">
        <v>204</v>
      </c>
      <c r="G98" s="2" t="s">
        <v>7</v>
      </c>
      <c r="H98" s="2">
        <v>6</v>
      </c>
      <c r="I98" s="2" t="s">
        <v>165</v>
      </c>
      <c r="J98" s="2">
        <v>4</v>
      </c>
      <c r="K98" s="2" t="s">
        <v>205</v>
      </c>
      <c r="M98" s="2" t="s">
        <v>3714</v>
      </c>
      <c r="N98" s="2" t="s">
        <v>3714</v>
      </c>
      <c r="O98" s="2" t="s">
        <v>3714</v>
      </c>
      <c r="P98" s="2" t="s">
        <v>3714</v>
      </c>
      <c r="Q98" s="2" t="s">
        <v>3714</v>
      </c>
    </row>
    <row r="99" spans="1:17" x14ac:dyDescent="0.25">
      <c r="A99" s="2" t="s">
        <v>206</v>
      </c>
      <c r="B99" s="2" t="s">
        <v>206</v>
      </c>
      <c r="C99" s="8" t="s">
        <v>206</v>
      </c>
      <c r="D99" s="2" t="s">
        <v>206</v>
      </c>
      <c r="E99" s="2" t="s">
        <v>206</v>
      </c>
      <c r="F99" s="2" t="s">
        <v>207</v>
      </c>
      <c r="G99" s="2" t="s">
        <v>7</v>
      </c>
      <c r="H99" s="2">
        <v>6</v>
      </c>
      <c r="I99" s="2" t="s">
        <v>165</v>
      </c>
      <c r="J99" s="2">
        <v>4</v>
      </c>
      <c r="K99" s="2" t="s">
        <v>205</v>
      </c>
      <c r="M99" s="2" t="s">
        <v>3714</v>
      </c>
      <c r="N99" s="2" t="s">
        <v>3714</v>
      </c>
      <c r="O99" s="2" t="s">
        <v>3714</v>
      </c>
      <c r="P99" s="2" t="s">
        <v>3714</v>
      </c>
      <c r="Q99" s="2" t="s">
        <v>3714</v>
      </c>
    </row>
    <row r="100" spans="1:17" x14ac:dyDescent="0.25">
      <c r="A100" s="2" t="s">
        <v>208</v>
      </c>
      <c r="B100" s="2" t="s">
        <v>208</v>
      </c>
      <c r="C100" s="8" t="s">
        <v>208</v>
      </c>
      <c r="D100" s="2" t="s">
        <v>208</v>
      </c>
      <c r="E100" s="2" t="s">
        <v>208</v>
      </c>
      <c r="F100" s="2" t="s">
        <v>209</v>
      </c>
      <c r="G100" s="2" t="s">
        <v>7</v>
      </c>
      <c r="H100" s="2">
        <v>6</v>
      </c>
      <c r="I100" s="2" t="s">
        <v>165</v>
      </c>
      <c r="J100" s="2">
        <v>4</v>
      </c>
      <c r="K100" s="2" t="s">
        <v>205</v>
      </c>
      <c r="M100" s="2" t="s">
        <v>3714</v>
      </c>
      <c r="N100" s="2" t="s">
        <v>3714</v>
      </c>
      <c r="O100" s="2" t="s">
        <v>3714</v>
      </c>
      <c r="P100" s="2" t="s">
        <v>3714</v>
      </c>
      <c r="Q100" s="2" t="s">
        <v>3714</v>
      </c>
    </row>
    <row r="101" spans="1:17" x14ac:dyDescent="0.25">
      <c r="A101" s="2" t="s">
        <v>210</v>
      </c>
      <c r="B101" s="2" t="s">
        <v>210</v>
      </c>
      <c r="C101" s="8" t="s">
        <v>210</v>
      </c>
      <c r="D101" s="2" t="s">
        <v>210</v>
      </c>
      <c r="E101" s="2" t="s">
        <v>210</v>
      </c>
      <c r="F101" s="2" t="s">
        <v>211</v>
      </c>
      <c r="G101" s="2" t="s">
        <v>7</v>
      </c>
      <c r="H101" s="2">
        <v>6</v>
      </c>
      <c r="I101" s="2" t="s">
        <v>165</v>
      </c>
      <c r="J101" s="2">
        <v>4</v>
      </c>
      <c r="K101" s="2" t="s">
        <v>205</v>
      </c>
      <c r="M101" s="2" t="s">
        <v>3714</v>
      </c>
      <c r="N101" s="2" t="s">
        <v>3714</v>
      </c>
      <c r="O101" s="2" t="s">
        <v>3714</v>
      </c>
      <c r="P101" s="2" t="s">
        <v>3714</v>
      </c>
      <c r="Q101" s="2" t="s">
        <v>3714</v>
      </c>
    </row>
    <row r="102" spans="1:17" x14ac:dyDescent="0.25">
      <c r="A102" s="2" t="s">
        <v>212</v>
      </c>
      <c r="B102" s="2" t="s">
        <v>212</v>
      </c>
      <c r="C102" s="8" t="s">
        <v>212</v>
      </c>
      <c r="D102" s="2" t="s">
        <v>212</v>
      </c>
      <c r="E102" s="2" t="s">
        <v>212</v>
      </c>
      <c r="F102" s="2" t="s">
        <v>213</v>
      </c>
      <c r="G102" s="2" t="s">
        <v>7</v>
      </c>
      <c r="H102" s="2">
        <v>6</v>
      </c>
      <c r="I102" s="2" t="s">
        <v>165</v>
      </c>
      <c r="J102" s="2">
        <v>4</v>
      </c>
      <c r="K102" s="2" t="s">
        <v>205</v>
      </c>
      <c r="M102" s="2" t="s">
        <v>3714</v>
      </c>
      <c r="N102" s="2" t="s">
        <v>3714</v>
      </c>
      <c r="O102" s="2" t="s">
        <v>3714</v>
      </c>
      <c r="P102" s="2" t="s">
        <v>3714</v>
      </c>
      <c r="Q102" s="2" t="s">
        <v>3714</v>
      </c>
    </row>
    <row r="103" spans="1:17" x14ac:dyDescent="0.25">
      <c r="A103" s="2" t="s">
        <v>2531</v>
      </c>
      <c r="B103" s="2" t="e">
        <v>#N/A</v>
      </c>
      <c r="C103" s="8" t="s">
        <v>3708</v>
      </c>
      <c r="D103" s="2" t="s">
        <v>2531</v>
      </c>
      <c r="E103" s="2" t="s">
        <v>2531</v>
      </c>
      <c r="F103" s="2" t="s">
        <v>215</v>
      </c>
      <c r="G103" s="2" t="s">
        <v>7</v>
      </c>
      <c r="H103" s="2">
        <v>6</v>
      </c>
      <c r="I103" s="2" t="s">
        <v>165</v>
      </c>
      <c r="J103" s="2">
        <v>5</v>
      </c>
      <c r="K103" s="2" t="s">
        <v>216</v>
      </c>
      <c r="M103" s="2" t="s">
        <v>3714</v>
      </c>
      <c r="N103" s="2" t="s">
        <v>3714</v>
      </c>
      <c r="O103" s="2" t="s">
        <v>3714</v>
      </c>
      <c r="P103" s="2" t="s">
        <v>3714</v>
      </c>
      <c r="Q103" s="2" t="s">
        <v>3714</v>
      </c>
    </row>
    <row r="104" spans="1:17" x14ac:dyDescent="0.25">
      <c r="A104" s="2" t="s">
        <v>214</v>
      </c>
      <c r="B104" s="2" t="s">
        <v>214</v>
      </c>
      <c r="C104" s="8" t="s">
        <v>214</v>
      </c>
      <c r="D104" s="2" t="e">
        <v>#N/A</v>
      </c>
      <c r="E104" s="2" t="e">
        <v>#N/A</v>
      </c>
      <c r="F104" s="2" t="s">
        <v>215</v>
      </c>
      <c r="G104" s="2" t="s">
        <v>7</v>
      </c>
      <c r="H104" s="2">
        <v>6</v>
      </c>
      <c r="I104" s="2" t="s">
        <v>165</v>
      </c>
      <c r="J104" s="2">
        <v>5</v>
      </c>
      <c r="K104" s="2" t="s">
        <v>216</v>
      </c>
      <c r="M104" s="2" t="s">
        <v>3714</v>
      </c>
      <c r="N104" s="2" t="s">
        <v>3714</v>
      </c>
      <c r="O104" s="2" t="s">
        <v>3714</v>
      </c>
      <c r="P104" s="2" t="s">
        <v>3714</v>
      </c>
      <c r="Q104" s="2" t="s">
        <v>3714</v>
      </c>
    </row>
    <row r="105" spans="1:17" x14ac:dyDescent="0.25">
      <c r="A105" s="2" t="s">
        <v>217</v>
      </c>
      <c r="B105" s="2" t="s">
        <v>217</v>
      </c>
      <c r="C105" s="8" t="s">
        <v>217</v>
      </c>
      <c r="D105" s="2" t="e">
        <v>#N/A</v>
      </c>
      <c r="E105" s="2" t="e">
        <v>#N/A</v>
      </c>
      <c r="F105" s="2" t="s">
        <v>218</v>
      </c>
      <c r="G105" s="2" t="s">
        <v>7</v>
      </c>
      <c r="H105" s="2">
        <v>6</v>
      </c>
      <c r="I105" s="2" t="s">
        <v>165</v>
      </c>
      <c r="J105" s="2">
        <v>5</v>
      </c>
      <c r="K105" s="2" t="s">
        <v>216</v>
      </c>
      <c r="M105" s="2" t="s">
        <v>3714</v>
      </c>
      <c r="N105" s="2" t="s">
        <v>3714</v>
      </c>
      <c r="O105" s="2" t="s">
        <v>3714</v>
      </c>
      <c r="P105" s="2" t="s">
        <v>3714</v>
      </c>
      <c r="Q105" s="2" t="s">
        <v>3714</v>
      </c>
    </row>
    <row r="106" spans="1:17" x14ac:dyDescent="0.25">
      <c r="A106" s="2" t="s">
        <v>219</v>
      </c>
      <c r="B106" s="2" t="s">
        <v>219</v>
      </c>
      <c r="C106" s="8" t="s">
        <v>219</v>
      </c>
      <c r="D106" s="2" t="s">
        <v>219</v>
      </c>
      <c r="E106" s="2" t="s">
        <v>219</v>
      </c>
      <c r="F106" s="2" t="s">
        <v>220</v>
      </c>
      <c r="G106" s="2" t="s">
        <v>7</v>
      </c>
      <c r="H106" s="2">
        <v>6</v>
      </c>
      <c r="I106" s="2" t="s">
        <v>165</v>
      </c>
      <c r="J106" s="2">
        <v>6</v>
      </c>
      <c r="K106" s="2" t="s">
        <v>220</v>
      </c>
      <c r="M106" s="2" t="s">
        <v>3714</v>
      </c>
      <c r="N106" s="2" t="s">
        <v>3714</v>
      </c>
      <c r="O106" s="2" t="s">
        <v>3714</v>
      </c>
      <c r="P106" s="2" t="s">
        <v>3714</v>
      </c>
      <c r="Q106" s="2" t="s">
        <v>3714</v>
      </c>
    </row>
    <row r="107" spans="1:17" x14ac:dyDescent="0.25">
      <c r="A107" s="2" t="s">
        <v>221</v>
      </c>
      <c r="B107" s="2" t="s">
        <v>221</v>
      </c>
      <c r="C107" s="8" t="s">
        <v>221</v>
      </c>
      <c r="D107" s="2" t="s">
        <v>221</v>
      </c>
      <c r="E107" s="2" t="s">
        <v>221</v>
      </c>
      <c r="F107" s="2" t="s">
        <v>222</v>
      </c>
      <c r="G107" s="2" t="s">
        <v>7</v>
      </c>
      <c r="H107" s="2">
        <v>6</v>
      </c>
      <c r="I107" s="2" t="s">
        <v>165</v>
      </c>
      <c r="J107" s="2">
        <v>7</v>
      </c>
      <c r="K107" s="2" t="s">
        <v>223</v>
      </c>
      <c r="M107" s="2" t="s">
        <v>3714</v>
      </c>
      <c r="N107" s="2" t="s">
        <v>3714</v>
      </c>
      <c r="O107" s="2" t="s">
        <v>3714</v>
      </c>
      <c r="P107" s="2" t="s">
        <v>3714</v>
      </c>
      <c r="Q107" s="2" t="s">
        <v>3714</v>
      </c>
    </row>
    <row r="108" spans="1:17" x14ac:dyDescent="0.25">
      <c r="A108" s="2" t="s">
        <v>224</v>
      </c>
      <c r="B108" s="2" t="s">
        <v>224</v>
      </c>
      <c r="C108" s="8" t="s">
        <v>224</v>
      </c>
      <c r="D108" s="2" t="s">
        <v>224</v>
      </c>
      <c r="E108" s="2" t="s">
        <v>224</v>
      </c>
      <c r="F108" s="2" t="s">
        <v>225</v>
      </c>
      <c r="G108" s="2" t="s">
        <v>7</v>
      </c>
      <c r="H108" s="2">
        <v>6</v>
      </c>
      <c r="I108" s="2" t="s">
        <v>165</v>
      </c>
      <c r="J108" s="2">
        <v>7</v>
      </c>
      <c r="K108" s="2" t="s">
        <v>223</v>
      </c>
      <c r="M108" s="2" t="s">
        <v>3714</v>
      </c>
      <c r="N108" s="2" t="s">
        <v>3714</v>
      </c>
      <c r="O108" s="2" t="s">
        <v>3714</v>
      </c>
      <c r="P108" s="2" t="s">
        <v>3714</v>
      </c>
      <c r="Q108" s="2" t="s">
        <v>3714</v>
      </c>
    </row>
    <row r="109" spans="1:17" x14ac:dyDescent="0.25">
      <c r="A109" s="2" t="s">
        <v>226</v>
      </c>
      <c r="B109" s="2" t="s">
        <v>226</v>
      </c>
      <c r="C109" s="8" t="s">
        <v>226</v>
      </c>
      <c r="D109" s="2" t="s">
        <v>226</v>
      </c>
      <c r="E109" s="2" t="s">
        <v>226</v>
      </c>
      <c r="F109" s="2" t="s">
        <v>227</v>
      </c>
      <c r="G109" s="2" t="s">
        <v>7</v>
      </c>
      <c r="H109" s="2">
        <v>6</v>
      </c>
      <c r="I109" s="2" t="s">
        <v>165</v>
      </c>
      <c r="J109" s="2">
        <v>7</v>
      </c>
      <c r="K109" s="2" t="s">
        <v>223</v>
      </c>
      <c r="M109" s="2" t="s">
        <v>3714</v>
      </c>
      <c r="N109" s="2" t="s">
        <v>3714</v>
      </c>
      <c r="O109" s="2" t="s">
        <v>3714</v>
      </c>
      <c r="P109" s="2" t="s">
        <v>3714</v>
      </c>
      <c r="Q109" s="2" t="s">
        <v>3714</v>
      </c>
    </row>
    <row r="110" spans="1:17" x14ac:dyDescent="0.25">
      <c r="A110" s="2" t="s">
        <v>228</v>
      </c>
      <c r="B110" s="2" t="s">
        <v>228</v>
      </c>
      <c r="C110" s="8" t="s">
        <v>228</v>
      </c>
      <c r="D110" s="2" t="s">
        <v>228</v>
      </c>
      <c r="E110" s="2" t="s">
        <v>228</v>
      </c>
      <c r="F110" s="2" t="s">
        <v>229</v>
      </c>
      <c r="G110" s="2" t="s">
        <v>7</v>
      </c>
      <c r="H110" s="2">
        <v>6</v>
      </c>
      <c r="I110" s="2" t="s">
        <v>165</v>
      </c>
      <c r="J110" s="2">
        <v>8</v>
      </c>
      <c r="K110" s="2" t="s">
        <v>230</v>
      </c>
      <c r="M110" s="2" t="s">
        <v>3714</v>
      </c>
      <c r="N110" s="2" t="s">
        <v>3714</v>
      </c>
      <c r="O110" s="2" t="s">
        <v>3714</v>
      </c>
      <c r="P110" s="2" t="s">
        <v>3714</v>
      </c>
      <c r="Q110" s="2" t="s">
        <v>3714</v>
      </c>
    </row>
    <row r="111" spans="1:17" x14ac:dyDescent="0.25">
      <c r="A111" s="2" t="s">
        <v>231</v>
      </c>
      <c r="B111" s="2" t="s">
        <v>231</v>
      </c>
      <c r="C111" s="8" t="s">
        <v>231</v>
      </c>
      <c r="D111" s="2" t="s">
        <v>231</v>
      </c>
      <c r="E111" s="2" t="s">
        <v>231</v>
      </c>
      <c r="F111" s="2" t="s">
        <v>232</v>
      </c>
      <c r="G111" s="2" t="s">
        <v>7</v>
      </c>
      <c r="H111" s="2">
        <v>6</v>
      </c>
      <c r="I111" s="2" t="s">
        <v>165</v>
      </c>
      <c r="J111" s="2">
        <v>8</v>
      </c>
      <c r="K111" s="2" t="s">
        <v>230</v>
      </c>
      <c r="M111" s="2" t="s">
        <v>3714</v>
      </c>
      <c r="N111" s="2" t="s">
        <v>3714</v>
      </c>
      <c r="O111" s="2" t="s">
        <v>3714</v>
      </c>
      <c r="P111" s="2" t="s">
        <v>3714</v>
      </c>
      <c r="Q111" s="2" t="s">
        <v>3714</v>
      </c>
    </row>
    <row r="112" spans="1:17" x14ac:dyDescent="0.25">
      <c r="A112" s="2" t="s">
        <v>233</v>
      </c>
      <c r="B112" s="2" t="s">
        <v>233</v>
      </c>
      <c r="C112" s="8" t="s">
        <v>233</v>
      </c>
      <c r="D112" s="2" t="s">
        <v>233</v>
      </c>
      <c r="E112" s="2" t="s">
        <v>233</v>
      </c>
      <c r="F112" s="2" t="s">
        <v>234</v>
      </c>
      <c r="G112" s="2" t="s">
        <v>7</v>
      </c>
      <c r="H112" s="2">
        <v>6</v>
      </c>
      <c r="I112" s="2" t="s">
        <v>165</v>
      </c>
      <c r="J112" s="2">
        <v>8</v>
      </c>
      <c r="K112" s="2" t="s">
        <v>230</v>
      </c>
      <c r="M112" s="2" t="s">
        <v>3714</v>
      </c>
      <c r="N112" s="2" t="s">
        <v>3714</v>
      </c>
      <c r="O112" s="2" t="s">
        <v>3714</v>
      </c>
      <c r="P112" s="2" t="s">
        <v>3714</v>
      </c>
      <c r="Q112" s="2" t="s">
        <v>3714</v>
      </c>
    </row>
    <row r="113" spans="1:17" x14ac:dyDescent="0.25">
      <c r="A113" s="2" t="s">
        <v>235</v>
      </c>
      <c r="B113" s="2" t="s">
        <v>235</v>
      </c>
      <c r="C113" s="8" t="s">
        <v>235</v>
      </c>
      <c r="D113" s="2" t="s">
        <v>235</v>
      </c>
      <c r="E113" s="2" t="s">
        <v>235</v>
      </c>
      <c r="F113" s="2" t="s">
        <v>236</v>
      </c>
      <c r="G113" s="2" t="s">
        <v>7</v>
      </c>
      <c r="H113" s="2">
        <v>6</v>
      </c>
      <c r="I113" s="2" t="s">
        <v>165</v>
      </c>
      <c r="J113" s="2">
        <v>8</v>
      </c>
      <c r="K113" s="2" t="s">
        <v>230</v>
      </c>
      <c r="M113" s="2" t="s">
        <v>3714</v>
      </c>
      <c r="N113" s="2" t="s">
        <v>3714</v>
      </c>
      <c r="O113" s="2" t="s">
        <v>3714</v>
      </c>
      <c r="P113" s="2" t="s">
        <v>3714</v>
      </c>
      <c r="Q113" s="2" t="s">
        <v>3714</v>
      </c>
    </row>
    <row r="114" spans="1:17" x14ac:dyDescent="0.25">
      <c r="A114" s="2" t="s">
        <v>237</v>
      </c>
      <c r="B114" s="2" t="s">
        <v>237</v>
      </c>
      <c r="C114" s="8" t="s">
        <v>237</v>
      </c>
      <c r="D114" s="2" t="s">
        <v>237</v>
      </c>
      <c r="E114" s="2" t="s">
        <v>237</v>
      </c>
      <c r="F114" s="2" t="s">
        <v>2775</v>
      </c>
      <c r="G114" s="2" t="s">
        <v>7</v>
      </c>
      <c r="H114" s="2">
        <v>7</v>
      </c>
      <c r="I114" s="2" t="s">
        <v>239</v>
      </c>
      <c r="J114" s="2">
        <v>1</v>
      </c>
      <c r="K114" s="2" t="s">
        <v>239</v>
      </c>
      <c r="M114" s="2" t="s">
        <v>3714</v>
      </c>
      <c r="N114" s="2" t="s">
        <v>3714</v>
      </c>
      <c r="O114" s="2" t="s">
        <v>3714</v>
      </c>
      <c r="P114" s="2" t="s">
        <v>3714</v>
      </c>
      <c r="Q114" s="2" t="s">
        <v>3714</v>
      </c>
    </row>
    <row r="115" spans="1:17" x14ac:dyDescent="0.25">
      <c r="A115" s="2" t="s">
        <v>240</v>
      </c>
      <c r="B115" s="2" t="s">
        <v>240</v>
      </c>
      <c r="C115" s="8" t="s">
        <v>240</v>
      </c>
      <c r="D115" s="2" t="s">
        <v>240</v>
      </c>
      <c r="E115" s="2" t="s">
        <v>240</v>
      </c>
      <c r="F115" s="2" t="s">
        <v>241</v>
      </c>
      <c r="G115" s="2" t="s">
        <v>7</v>
      </c>
      <c r="H115" s="2">
        <v>7</v>
      </c>
      <c r="I115" s="2" t="s">
        <v>239</v>
      </c>
      <c r="J115" s="2">
        <v>1</v>
      </c>
      <c r="K115" s="2" t="s">
        <v>239</v>
      </c>
      <c r="M115" s="2" t="s">
        <v>3714</v>
      </c>
      <c r="N115" s="2" t="s">
        <v>3714</v>
      </c>
      <c r="O115" s="2" t="s">
        <v>3714</v>
      </c>
      <c r="P115" s="2" t="s">
        <v>3714</v>
      </c>
      <c r="Q115" s="2" t="s">
        <v>3714</v>
      </c>
    </row>
    <row r="116" spans="1:17" x14ac:dyDescent="0.25">
      <c r="A116" s="2" t="s">
        <v>242</v>
      </c>
      <c r="B116" s="2" t="s">
        <v>242</v>
      </c>
      <c r="C116" s="8" t="s">
        <v>242</v>
      </c>
      <c r="D116" s="2" t="s">
        <v>242</v>
      </c>
      <c r="E116" s="2" t="s">
        <v>242</v>
      </c>
      <c r="F116" s="2" t="s">
        <v>243</v>
      </c>
      <c r="G116" s="2" t="s">
        <v>7</v>
      </c>
      <c r="H116" s="2">
        <v>7</v>
      </c>
      <c r="I116" s="2" t="s">
        <v>239</v>
      </c>
      <c r="J116" s="2">
        <v>1</v>
      </c>
      <c r="K116" s="2" t="s">
        <v>239</v>
      </c>
      <c r="M116" s="2" t="s">
        <v>3714</v>
      </c>
      <c r="N116" s="2" t="s">
        <v>3714</v>
      </c>
      <c r="O116" s="2" t="s">
        <v>3714</v>
      </c>
      <c r="P116" s="2" t="s">
        <v>3714</v>
      </c>
      <c r="Q116" s="2" t="s">
        <v>3714</v>
      </c>
    </row>
    <row r="117" spans="1:17" x14ac:dyDescent="0.25">
      <c r="A117" s="2" t="s">
        <v>244</v>
      </c>
      <c r="B117" s="2" t="s">
        <v>244</v>
      </c>
      <c r="C117" s="8" t="s">
        <v>244</v>
      </c>
      <c r="D117" s="2" t="s">
        <v>244</v>
      </c>
      <c r="E117" s="2" t="s">
        <v>244</v>
      </c>
      <c r="F117" s="2" t="s">
        <v>245</v>
      </c>
      <c r="G117" s="2" t="s">
        <v>7</v>
      </c>
      <c r="H117" s="2">
        <v>7</v>
      </c>
      <c r="I117" s="2" t="s">
        <v>239</v>
      </c>
      <c r="J117" s="2">
        <v>1</v>
      </c>
      <c r="K117" s="2" t="s">
        <v>239</v>
      </c>
      <c r="M117" s="2" t="s">
        <v>3714</v>
      </c>
      <c r="N117" s="2" t="s">
        <v>3714</v>
      </c>
      <c r="O117" s="2" t="s">
        <v>3714</v>
      </c>
      <c r="P117" s="2" t="s">
        <v>3714</v>
      </c>
      <c r="Q117" s="2" t="s">
        <v>3714</v>
      </c>
    </row>
    <row r="118" spans="1:17" x14ac:dyDescent="0.25">
      <c r="A118" s="2" t="s">
        <v>2556</v>
      </c>
      <c r="B118" s="2" t="e">
        <v>#N/A</v>
      </c>
      <c r="C118" s="8" t="s">
        <v>3708</v>
      </c>
      <c r="D118" s="2" t="e">
        <v>#N/A</v>
      </c>
      <c r="E118" s="2" t="s">
        <v>2556</v>
      </c>
      <c r="F118" s="2" t="s">
        <v>2557</v>
      </c>
      <c r="G118" s="2" t="s">
        <v>7</v>
      </c>
      <c r="H118" s="2">
        <v>8</v>
      </c>
      <c r="I118" s="2" t="s">
        <v>248</v>
      </c>
      <c r="J118" s="2">
        <v>1</v>
      </c>
      <c r="K118" s="2" t="s">
        <v>249</v>
      </c>
      <c r="M118" s="2" t="s">
        <v>3714</v>
      </c>
      <c r="N118" s="2" t="s">
        <v>3714</v>
      </c>
      <c r="O118" s="2" t="s">
        <v>3714</v>
      </c>
      <c r="P118" s="2" t="s">
        <v>3714</v>
      </c>
      <c r="Q118" s="2" t="s">
        <v>3714</v>
      </c>
    </row>
    <row r="119" spans="1:17" x14ac:dyDescent="0.25">
      <c r="A119" s="2" t="s">
        <v>2558</v>
      </c>
      <c r="B119" s="2" t="e">
        <v>#N/A</v>
      </c>
      <c r="C119" s="8" t="s">
        <v>3708</v>
      </c>
      <c r="D119" s="2" t="e">
        <v>#N/A</v>
      </c>
      <c r="E119" s="2" t="s">
        <v>2558</v>
      </c>
      <c r="F119" s="2" t="s">
        <v>2533</v>
      </c>
      <c r="G119" s="2" t="s">
        <v>7</v>
      </c>
      <c r="H119" s="2">
        <v>8</v>
      </c>
      <c r="I119" s="2" t="s">
        <v>248</v>
      </c>
      <c r="J119" s="2">
        <v>1</v>
      </c>
      <c r="K119" s="2" t="s">
        <v>249</v>
      </c>
      <c r="M119" s="2" t="s">
        <v>3714</v>
      </c>
      <c r="N119" s="2" t="s">
        <v>3714</v>
      </c>
      <c r="O119" s="2" t="s">
        <v>3714</v>
      </c>
      <c r="P119" s="2" t="s">
        <v>3714</v>
      </c>
      <c r="Q119" s="2" t="s">
        <v>3714</v>
      </c>
    </row>
    <row r="120" spans="1:17" x14ac:dyDescent="0.25">
      <c r="A120" s="2" t="s">
        <v>2559</v>
      </c>
      <c r="B120" s="2" t="e">
        <v>#N/A</v>
      </c>
      <c r="C120" s="8" t="s">
        <v>3708</v>
      </c>
      <c r="D120" s="2" t="e">
        <v>#N/A</v>
      </c>
      <c r="E120" s="2" t="s">
        <v>2559</v>
      </c>
      <c r="F120" s="2" t="s">
        <v>2560</v>
      </c>
      <c r="G120" s="2" t="s">
        <v>7</v>
      </c>
      <c r="H120" s="2">
        <v>8</v>
      </c>
      <c r="I120" s="2" t="s">
        <v>248</v>
      </c>
      <c r="J120" s="2">
        <v>1</v>
      </c>
      <c r="K120" s="2" t="s">
        <v>249</v>
      </c>
      <c r="M120" s="2" t="s">
        <v>3714</v>
      </c>
      <c r="N120" s="2" t="s">
        <v>3714</v>
      </c>
      <c r="O120" s="2" t="s">
        <v>3714</v>
      </c>
      <c r="P120" s="2" t="s">
        <v>3714</v>
      </c>
      <c r="Q120" s="2" t="s">
        <v>3714</v>
      </c>
    </row>
    <row r="121" spans="1:17" x14ac:dyDescent="0.25">
      <c r="A121" s="2" t="s">
        <v>2561</v>
      </c>
      <c r="B121" s="2" t="e">
        <v>#N/A</v>
      </c>
      <c r="C121" s="8" t="s">
        <v>3708</v>
      </c>
      <c r="D121" s="2" t="e">
        <v>#N/A</v>
      </c>
      <c r="E121" s="2" t="s">
        <v>2561</v>
      </c>
      <c r="F121" s="2" t="s">
        <v>253</v>
      </c>
      <c r="G121" s="2" t="s">
        <v>7</v>
      </c>
      <c r="H121" s="2">
        <v>8</v>
      </c>
      <c r="I121" s="2" t="s">
        <v>248</v>
      </c>
      <c r="J121" s="2">
        <v>1</v>
      </c>
      <c r="K121" s="2" t="s">
        <v>249</v>
      </c>
      <c r="M121" s="2" t="s">
        <v>3714</v>
      </c>
      <c r="N121" s="2" t="s">
        <v>3714</v>
      </c>
      <c r="O121" s="2" t="s">
        <v>3714</v>
      </c>
      <c r="P121" s="2" t="s">
        <v>3714</v>
      </c>
      <c r="Q121" s="2" t="s">
        <v>3714</v>
      </c>
    </row>
    <row r="122" spans="1:17" x14ac:dyDescent="0.25">
      <c r="A122" s="2" t="s">
        <v>2562</v>
      </c>
      <c r="B122" s="2" t="e">
        <v>#N/A</v>
      </c>
      <c r="C122" s="8" t="s">
        <v>3708</v>
      </c>
      <c r="D122" s="2" t="e">
        <v>#N/A</v>
      </c>
      <c r="E122" s="2" t="s">
        <v>2562</v>
      </c>
      <c r="F122" s="2" t="s">
        <v>2537</v>
      </c>
      <c r="G122" s="2" t="s">
        <v>7</v>
      </c>
      <c r="H122" s="2">
        <v>8</v>
      </c>
      <c r="I122" s="2" t="s">
        <v>248</v>
      </c>
      <c r="J122" s="2">
        <v>1</v>
      </c>
      <c r="K122" s="2" t="s">
        <v>249</v>
      </c>
      <c r="M122" s="2" t="s">
        <v>3714</v>
      </c>
      <c r="N122" s="2" t="s">
        <v>3714</v>
      </c>
      <c r="O122" s="2" t="s">
        <v>3714</v>
      </c>
      <c r="P122" s="2" t="s">
        <v>3714</v>
      </c>
      <c r="Q122" s="2" t="s">
        <v>3714</v>
      </c>
    </row>
    <row r="123" spans="1:17" x14ac:dyDescent="0.25">
      <c r="A123" s="2" t="s">
        <v>246</v>
      </c>
      <c r="B123" s="2" t="s">
        <v>246</v>
      </c>
      <c r="C123" s="8" t="s">
        <v>246</v>
      </c>
      <c r="D123" s="2" t="s">
        <v>246</v>
      </c>
      <c r="E123" s="2" t="e">
        <v>#N/A</v>
      </c>
      <c r="F123" s="2" t="s">
        <v>247</v>
      </c>
      <c r="G123" s="2" t="s">
        <v>7</v>
      </c>
      <c r="H123" s="2">
        <v>8</v>
      </c>
      <c r="I123" s="2" t="s">
        <v>248</v>
      </c>
      <c r="J123" s="2">
        <v>1</v>
      </c>
      <c r="K123" s="2" t="s">
        <v>249</v>
      </c>
      <c r="M123" s="2" t="s">
        <v>3714</v>
      </c>
      <c r="N123" s="2" t="s">
        <v>3714</v>
      </c>
      <c r="O123" s="2" t="s">
        <v>3714</v>
      </c>
      <c r="P123" s="2" t="s">
        <v>3714</v>
      </c>
      <c r="Q123" s="2" t="s">
        <v>3714</v>
      </c>
    </row>
    <row r="124" spans="1:17" x14ac:dyDescent="0.25">
      <c r="A124" s="2" t="s">
        <v>250</v>
      </c>
      <c r="B124" s="2" t="s">
        <v>250</v>
      </c>
      <c r="C124" s="8" t="s">
        <v>250</v>
      </c>
      <c r="D124" s="2" t="e">
        <v>#N/A</v>
      </c>
      <c r="E124" s="2" t="e">
        <v>#N/A</v>
      </c>
      <c r="F124" s="2" t="s">
        <v>251</v>
      </c>
      <c r="G124" s="2" t="s">
        <v>7</v>
      </c>
      <c r="H124" s="2">
        <v>8</v>
      </c>
      <c r="I124" s="2" t="s">
        <v>248</v>
      </c>
      <c r="J124" s="2">
        <v>1</v>
      </c>
      <c r="K124" s="2" t="s">
        <v>249</v>
      </c>
      <c r="M124" s="2" t="s">
        <v>3714</v>
      </c>
      <c r="N124" s="2" t="s">
        <v>3714</v>
      </c>
      <c r="O124" s="2" t="s">
        <v>3714</v>
      </c>
      <c r="P124" s="2" t="s">
        <v>3714</v>
      </c>
      <c r="Q124" s="2" t="s">
        <v>3714</v>
      </c>
    </row>
    <row r="125" spans="1:17" x14ac:dyDescent="0.25">
      <c r="A125" s="2" t="s">
        <v>2532</v>
      </c>
      <c r="B125" s="2" t="e">
        <v>#N/A</v>
      </c>
      <c r="C125" s="8" t="s">
        <v>3708</v>
      </c>
      <c r="D125" s="2" t="s">
        <v>2532</v>
      </c>
      <c r="E125" s="2" t="e">
        <v>#N/A</v>
      </c>
      <c r="F125" s="2" t="s">
        <v>2533</v>
      </c>
      <c r="G125" s="2" t="s">
        <v>7</v>
      </c>
      <c r="H125" s="2">
        <v>8</v>
      </c>
      <c r="I125" s="2" t="s">
        <v>248</v>
      </c>
      <c r="J125" s="2">
        <v>1</v>
      </c>
      <c r="K125" s="2" t="s">
        <v>249</v>
      </c>
      <c r="M125" s="2" t="s">
        <v>3714</v>
      </c>
      <c r="N125" s="2" t="s">
        <v>3714</v>
      </c>
      <c r="O125" s="2" t="s">
        <v>3714</v>
      </c>
      <c r="P125" s="2" t="s">
        <v>3714</v>
      </c>
      <c r="Q125" s="2" t="s">
        <v>3714</v>
      </c>
    </row>
    <row r="126" spans="1:17" x14ac:dyDescent="0.25">
      <c r="A126" s="2" t="s">
        <v>2534</v>
      </c>
      <c r="B126" s="2" t="e">
        <v>#N/A</v>
      </c>
      <c r="C126" s="8" t="s">
        <v>3708</v>
      </c>
      <c r="D126" s="2" t="s">
        <v>2534</v>
      </c>
      <c r="E126" s="2" t="e">
        <v>#N/A</v>
      </c>
      <c r="F126" s="2" t="s">
        <v>2535</v>
      </c>
      <c r="G126" s="2" t="s">
        <v>7</v>
      </c>
      <c r="H126" s="2">
        <v>8</v>
      </c>
      <c r="I126" s="2" t="s">
        <v>248</v>
      </c>
      <c r="J126" s="2">
        <v>1</v>
      </c>
      <c r="K126" s="2" t="s">
        <v>249</v>
      </c>
      <c r="M126" s="2" t="s">
        <v>3714</v>
      </c>
      <c r="N126" s="2" t="s">
        <v>3714</v>
      </c>
      <c r="O126" s="2" t="s">
        <v>3714</v>
      </c>
      <c r="P126" s="2" t="s">
        <v>3714</v>
      </c>
      <c r="Q126" s="2" t="s">
        <v>3714</v>
      </c>
    </row>
    <row r="127" spans="1:17" x14ac:dyDescent="0.25">
      <c r="A127" s="2" t="s">
        <v>252</v>
      </c>
      <c r="B127" s="2" t="s">
        <v>252</v>
      </c>
      <c r="C127" s="8" t="s">
        <v>252</v>
      </c>
      <c r="D127" s="2" t="s">
        <v>252</v>
      </c>
      <c r="E127" s="2" t="e">
        <v>#N/A</v>
      </c>
      <c r="F127" s="2" t="s">
        <v>253</v>
      </c>
      <c r="G127" s="2" t="s">
        <v>7</v>
      </c>
      <c r="H127" s="2">
        <v>8</v>
      </c>
      <c r="I127" s="2" t="s">
        <v>248</v>
      </c>
      <c r="J127" s="2">
        <v>1</v>
      </c>
      <c r="K127" s="2" t="s">
        <v>249</v>
      </c>
      <c r="M127" s="2" t="s">
        <v>3714</v>
      </c>
      <c r="N127" s="2" t="s">
        <v>3714</v>
      </c>
      <c r="O127" s="2" t="s">
        <v>3714</v>
      </c>
      <c r="P127" s="2" t="s">
        <v>3714</v>
      </c>
      <c r="Q127" s="2" t="s">
        <v>3714</v>
      </c>
    </row>
    <row r="128" spans="1:17" x14ac:dyDescent="0.25">
      <c r="A128" s="2" t="s">
        <v>2536</v>
      </c>
      <c r="B128" s="2" t="e">
        <v>#N/A</v>
      </c>
      <c r="C128" s="8" t="s">
        <v>3708</v>
      </c>
      <c r="D128" s="2" t="s">
        <v>2536</v>
      </c>
      <c r="E128" s="2" t="e">
        <v>#N/A</v>
      </c>
      <c r="F128" s="2" t="s">
        <v>2537</v>
      </c>
      <c r="G128" s="2" t="s">
        <v>7</v>
      </c>
      <c r="H128" s="2">
        <v>8</v>
      </c>
      <c r="I128" s="2" t="s">
        <v>248</v>
      </c>
      <c r="J128" s="2">
        <v>1</v>
      </c>
      <c r="K128" s="2" t="s">
        <v>249</v>
      </c>
      <c r="M128" s="2" t="s">
        <v>3714</v>
      </c>
      <c r="N128" s="2" t="s">
        <v>3714</v>
      </c>
      <c r="O128" s="2" t="s">
        <v>3714</v>
      </c>
      <c r="P128" s="2" t="s">
        <v>3714</v>
      </c>
      <c r="Q128" s="2" t="s">
        <v>3714</v>
      </c>
    </row>
    <row r="129" spans="1:17" x14ac:dyDescent="0.25">
      <c r="A129" s="2" t="s">
        <v>254</v>
      </c>
      <c r="B129" s="2" t="s">
        <v>254</v>
      </c>
      <c r="C129" s="8" t="s">
        <v>254</v>
      </c>
      <c r="D129" s="2" t="e">
        <v>#N/A</v>
      </c>
      <c r="E129" s="2" t="e">
        <v>#N/A</v>
      </c>
      <c r="F129" s="2" t="s">
        <v>255</v>
      </c>
      <c r="G129" s="2" t="s">
        <v>7</v>
      </c>
      <c r="H129" s="2">
        <v>8</v>
      </c>
      <c r="I129" s="2" t="s">
        <v>248</v>
      </c>
      <c r="J129" s="2">
        <v>1</v>
      </c>
      <c r="K129" s="2" t="s">
        <v>249</v>
      </c>
      <c r="M129" s="2" t="s">
        <v>3714</v>
      </c>
      <c r="N129" s="2" t="s">
        <v>3714</v>
      </c>
      <c r="O129" s="2" t="s">
        <v>3714</v>
      </c>
      <c r="P129" s="2" t="s">
        <v>3714</v>
      </c>
      <c r="Q129" s="2" t="s">
        <v>3714</v>
      </c>
    </row>
    <row r="130" spans="1:17" x14ac:dyDescent="0.25">
      <c r="A130" s="2" t="s">
        <v>256</v>
      </c>
      <c r="B130" s="2" t="s">
        <v>256</v>
      </c>
      <c r="C130" s="8" t="s">
        <v>256</v>
      </c>
      <c r="D130" s="2" t="s">
        <v>256</v>
      </c>
      <c r="E130" s="2" t="s">
        <v>256</v>
      </c>
      <c r="F130" s="2" t="s">
        <v>257</v>
      </c>
      <c r="G130" s="2" t="s">
        <v>7</v>
      </c>
      <c r="H130" s="2">
        <v>8</v>
      </c>
      <c r="I130" s="2" t="s">
        <v>248</v>
      </c>
      <c r="J130" s="2">
        <v>2</v>
      </c>
      <c r="K130" s="2" t="s">
        <v>258</v>
      </c>
      <c r="M130" s="2" t="s">
        <v>3714</v>
      </c>
      <c r="N130" s="2" t="s">
        <v>3714</v>
      </c>
      <c r="O130" s="2" t="s">
        <v>3714</v>
      </c>
      <c r="P130" s="2" t="s">
        <v>3714</v>
      </c>
      <c r="Q130" s="2" t="s">
        <v>3714</v>
      </c>
    </row>
    <row r="131" spans="1:17" x14ac:dyDescent="0.25">
      <c r="A131" s="2" t="s">
        <v>259</v>
      </c>
      <c r="B131" s="2" t="s">
        <v>259</v>
      </c>
      <c r="C131" s="8" t="s">
        <v>259</v>
      </c>
      <c r="D131" s="2" t="s">
        <v>259</v>
      </c>
      <c r="E131" s="2" t="s">
        <v>259</v>
      </c>
      <c r="F131" s="2" t="s">
        <v>260</v>
      </c>
      <c r="G131" s="2" t="s">
        <v>7</v>
      </c>
      <c r="H131" s="2">
        <v>8</v>
      </c>
      <c r="I131" s="2" t="s">
        <v>248</v>
      </c>
      <c r="J131" s="2">
        <v>2</v>
      </c>
      <c r="K131" s="2" t="s">
        <v>258</v>
      </c>
      <c r="M131" s="2" t="s">
        <v>3714</v>
      </c>
      <c r="N131" s="2" t="s">
        <v>3714</v>
      </c>
      <c r="O131" s="2" t="s">
        <v>3714</v>
      </c>
      <c r="P131" s="2" t="s">
        <v>3714</v>
      </c>
      <c r="Q131" s="2" t="s">
        <v>3714</v>
      </c>
    </row>
    <row r="132" spans="1:17" x14ac:dyDescent="0.25">
      <c r="A132" s="2" t="s">
        <v>261</v>
      </c>
      <c r="B132" s="2" t="s">
        <v>261</v>
      </c>
      <c r="C132" s="8" t="s">
        <v>261</v>
      </c>
      <c r="D132" s="2" t="s">
        <v>261</v>
      </c>
      <c r="E132" s="2" t="s">
        <v>261</v>
      </c>
      <c r="F132" s="2" t="s">
        <v>262</v>
      </c>
      <c r="G132" s="2" t="s">
        <v>7</v>
      </c>
      <c r="H132" s="2">
        <v>8</v>
      </c>
      <c r="I132" s="2" t="s">
        <v>248</v>
      </c>
      <c r="J132" s="2">
        <v>2</v>
      </c>
      <c r="K132" s="2" t="s">
        <v>258</v>
      </c>
      <c r="M132" s="2" t="s">
        <v>3714</v>
      </c>
      <c r="N132" s="2" t="s">
        <v>3714</v>
      </c>
      <c r="O132" s="2" t="s">
        <v>3714</v>
      </c>
      <c r="P132" s="2" t="s">
        <v>3714</v>
      </c>
      <c r="Q132" s="2" t="s">
        <v>3714</v>
      </c>
    </row>
    <row r="133" spans="1:17" x14ac:dyDescent="0.25">
      <c r="A133" s="2" t="s">
        <v>263</v>
      </c>
      <c r="B133" s="2" t="s">
        <v>263</v>
      </c>
      <c r="C133" s="8" t="s">
        <v>263</v>
      </c>
      <c r="D133" s="2" t="s">
        <v>263</v>
      </c>
      <c r="E133" s="2" t="s">
        <v>263</v>
      </c>
      <c r="F133" s="2" t="s">
        <v>264</v>
      </c>
      <c r="G133" s="2" t="s">
        <v>7</v>
      </c>
      <c r="H133" s="2">
        <v>8</v>
      </c>
      <c r="I133" s="2" t="s">
        <v>248</v>
      </c>
      <c r="J133" s="2">
        <v>3</v>
      </c>
      <c r="K133" s="2" t="s">
        <v>265</v>
      </c>
      <c r="M133" s="2" t="s">
        <v>3714</v>
      </c>
      <c r="N133" s="2" t="s">
        <v>3714</v>
      </c>
      <c r="O133" s="2" t="s">
        <v>3714</v>
      </c>
      <c r="P133" s="2" t="s">
        <v>3714</v>
      </c>
      <c r="Q133" s="2" t="s">
        <v>3714</v>
      </c>
    </row>
    <row r="134" spans="1:17" x14ac:dyDescent="0.25">
      <c r="A134" s="2" t="s">
        <v>2563</v>
      </c>
      <c r="B134" s="2" t="e">
        <v>#N/A</v>
      </c>
      <c r="C134" s="8" t="s">
        <v>3708</v>
      </c>
      <c r="D134" s="2" t="e">
        <v>#N/A</v>
      </c>
      <c r="E134" s="2" t="s">
        <v>2563</v>
      </c>
      <c r="F134" s="2" t="s">
        <v>2564</v>
      </c>
      <c r="G134" s="2" t="s">
        <v>7</v>
      </c>
      <c r="H134" s="2">
        <v>9</v>
      </c>
      <c r="I134" s="2" t="s">
        <v>268</v>
      </c>
      <c r="J134" s="2">
        <v>1</v>
      </c>
      <c r="K134" s="2" t="s">
        <v>269</v>
      </c>
      <c r="M134" s="2" t="s">
        <v>3714</v>
      </c>
      <c r="N134" s="2" t="s">
        <v>3714</v>
      </c>
      <c r="O134" s="2" t="s">
        <v>3714</v>
      </c>
      <c r="P134" s="2" t="s">
        <v>3714</v>
      </c>
      <c r="Q134" s="2" t="s">
        <v>3714</v>
      </c>
    </row>
    <row r="135" spans="1:17" x14ac:dyDescent="0.25">
      <c r="A135" s="2" t="s">
        <v>2565</v>
      </c>
      <c r="B135" s="2" t="e">
        <v>#N/A</v>
      </c>
      <c r="C135" s="8" t="s">
        <v>3708</v>
      </c>
      <c r="D135" s="2" t="e">
        <v>#N/A</v>
      </c>
      <c r="E135" s="2" t="s">
        <v>2565</v>
      </c>
      <c r="F135" s="2" t="s">
        <v>2566</v>
      </c>
      <c r="G135" s="2" t="s">
        <v>7</v>
      </c>
      <c r="H135" s="2">
        <v>9</v>
      </c>
      <c r="I135" s="2" t="s">
        <v>268</v>
      </c>
      <c r="J135" s="2">
        <v>1</v>
      </c>
      <c r="K135" s="2" t="s">
        <v>269</v>
      </c>
      <c r="M135" s="2" t="s">
        <v>3714</v>
      </c>
      <c r="N135" s="2" t="s">
        <v>3714</v>
      </c>
      <c r="O135" s="2" t="s">
        <v>3714</v>
      </c>
      <c r="P135" s="2" t="s">
        <v>3714</v>
      </c>
      <c r="Q135" s="2" t="s">
        <v>3714</v>
      </c>
    </row>
    <row r="136" spans="1:17" x14ac:dyDescent="0.25">
      <c r="A136" s="2" t="s">
        <v>2567</v>
      </c>
      <c r="B136" s="2" t="e">
        <v>#N/A</v>
      </c>
      <c r="C136" s="8" t="s">
        <v>3708</v>
      </c>
      <c r="D136" s="2" t="e">
        <v>#N/A</v>
      </c>
      <c r="E136" s="2" t="s">
        <v>2567</v>
      </c>
      <c r="F136" s="2" t="s">
        <v>2568</v>
      </c>
      <c r="G136" s="2" t="s">
        <v>7</v>
      </c>
      <c r="H136" s="2">
        <v>9</v>
      </c>
      <c r="I136" s="2" t="s">
        <v>268</v>
      </c>
      <c r="J136" s="2">
        <v>1</v>
      </c>
      <c r="K136" s="2" t="s">
        <v>269</v>
      </c>
      <c r="M136" s="2" t="s">
        <v>3714</v>
      </c>
      <c r="N136" s="2" t="s">
        <v>3714</v>
      </c>
      <c r="O136" s="2" t="s">
        <v>3714</v>
      </c>
      <c r="P136" s="2" t="s">
        <v>3714</v>
      </c>
      <c r="Q136" s="2" t="s">
        <v>3714</v>
      </c>
    </row>
    <row r="137" spans="1:17" x14ac:dyDescent="0.25">
      <c r="A137" s="2" t="s">
        <v>2569</v>
      </c>
      <c r="B137" s="2" t="e">
        <v>#N/A</v>
      </c>
      <c r="C137" s="8" t="s">
        <v>3708</v>
      </c>
      <c r="D137" s="2" t="e">
        <v>#N/A</v>
      </c>
      <c r="E137" s="2" t="s">
        <v>2569</v>
      </c>
      <c r="F137" s="2" t="s">
        <v>2570</v>
      </c>
      <c r="G137" s="2" t="s">
        <v>7</v>
      </c>
      <c r="H137" s="2">
        <v>9</v>
      </c>
      <c r="I137" s="2" t="s">
        <v>268</v>
      </c>
      <c r="J137" s="2">
        <v>1</v>
      </c>
      <c r="K137" s="2" t="s">
        <v>269</v>
      </c>
      <c r="M137" s="2" t="s">
        <v>3714</v>
      </c>
      <c r="N137" s="2" t="s">
        <v>3714</v>
      </c>
      <c r="O137" s="2" t="s">
        <v>3714</v>
      </c>
      <c r="P137" s="2" t="s">
        <v>3714</v>
      </c>
      <c r="Q137" s="2" t="s">
        <v>3714</v>
      </c>
    </row>
    <row r="138" spans="1:17" x14ac:dyDescent="0.25">
      <c r="A138" s="2" t="s">
        <v>266</v>
      </c>
      <c r="B138" s="2" t="s">
        <v>266</v>
      </c>
      <c r="C138" s="8" t="s">
        <v>266</v>
      </c>
      <c r="D138" s="2" t="s">
        <v>266</v>
      </c>
      <c r="E138" s="2" t="e">
        <v>#N/A</v>
      </c>
      <c r="F138" s="2" t="s">
        <v>267</v>
      </c>
      <c r="G138" s="2" t="s">
        <v>7</v>
      </c>
      <c r="H138" s="2">
        <v>9</v>
      </c>
      <c r="I138" s="2" t="s">
        <v>268</v>
      </c>
      <c r="J138" s="2">
        <v>1</v>
      </c>
      <c r="K138" s="2" t="s">
        <v>269</v>
      </c>
      <c r="M138" s="2" t="s">
        <v>3714</v>
      </c>
      <c r="N138" s="2" t="s">
        <v>3714</v>
      </c>
      <c r="O138" s="2" t="s">
        <v>3714</v>
      </c>
      <c r="P138" s="2" t="s">
        <v>3714</v>
      </c>
      <c r="Q138" s="2" t="s">
        <v>3714</v>
      </c>
    </row>
    <row r="139" spans="1:17" x14ac:dyDescent="0.25">
      <c r="A139" s="2" t="s">
        <v>270</v>
      </c>
      <c r="B139" s="2" t="s">
        <v>270</v>
      </c>
      <c r="C139" s="8" t="s">
        <v>270</v>
      </c>
      <c r="D139" s="2" t="s">
        <v>270</v>
      </c>
      <c r="E139" s="2" t="e">
        <v>#N/A</v>
      </c>
      <c r="F139" s="2" t="s">
        <v>271</v>
      </c>
      <c r="G139" s="2" t="s">
        <v>7</v>
      </c>
      <c r="H139" s="2">
        <v>9</v>
      </c>
      <c r="I139" s="2" t="s">
        <v>268</v>
      </c>
      <c r="J139" s="2">
        <v>1</v>
      </c>
      <c r="K139" s="2" t="s">
        <v>269</v>
      </c>
      <c r="M139" s="2" t="s">
        <v>3714</v>
      </c>
      <c r="N139" s="2" t="s">
        <v>3714</v>
      </c>
      <c r="O139" s="2" t="s">
        <v>3714</v>
      </c>
      <c r="P139" s="2" t="s">
        <v>3714</v>
      </c>
      <c r="Q139" s="2" t="s">
        <v>3714</v>
      </c>
    </row>
    <row r="140" spans="1:17" x14ac:dyDescent="0.25">
      <c r="A140" s="2" t="s">
        <v>272</v>
      </c>
      <c r="B140" s="2" t="s">
        <v>272</v>
      </c>
      <c r="C140" s="8" t="s">
        <v>272</v>
      </c>
      <c r="D140" s="2" t="s">
        <v>272</v>
      </c>
      <c r="E140" s="2" t="e">
        <v>#N/A</v>
      </c>
      <c r="F140" s="2" t="s">
        <v>273</v>
      </c>
      <c r="G140" s="2" t="s">
        <v>7</v>
      </c>
      <c r="H140" s="2">
        <v>9</v>
      </c>
      <c r="I140" s="2" t="s">
        <v>268</v>
      </c>
      <c r="J140" s="2">
        <v>1</v>
      </c>
      <c r="K140" s="2" t="s">
        <v>269</v>
      </c>
      <c r="M140" s="2" t="s">
        <v>3714</v>
      </c>
      <c r="N140" s="2" t="s">
        <v>3714</v>
      </c>
      <c r="O140" s="2" t="s">
        <v>3714</v>
      </c>
      <c r="P140" s="2" t="s">
        <v>3714</v>
      </c>
      <c r="Q140" s="2" t="s">
        <v>3714</v>
      </c>
    </row>
    <row r="141" spans="1:17" x14ac:dyDescent="0.25">
      <c r="A141" s="2" t="s">
        <v>274</v>
      </c>
      <c r="B141" s="2" t="s">
        <v>274</v>
      </c>
      <c r="C141" s="8" t="s">
        <v>274</v>
      </c>
      <c r="D141" s="2" t="s">
        <v>274</v>
      </c>
      <c r="E141" s="2" t="e">
        <v>#N/A</v>
      </c>
      <c r="F141" s="2" t="s">
        <v>275</v>
      </c>
      <c r="G141" s="2" t="s">
        <v>7</v>
      </c>
      <c r="H141" s="2">
        <v>9</v>
      </c>
      <c r="I141" s="2" t="s">
        <v>268</v>
      </c>
      <c r="J141" s="2">
        <v>1</v>
      </c>
      <c r="K141" s="2" t="s">
        <v>269</v>
      </c>
      <c r="M141" s="2" t="s">
        <v>3714</v>
      </c>
      <c r="N141" s="2" t="s">
        <v>3714</v>
      </c>
      <c r="O141" s="2" t="s">
        <v>3714</v>
      </c>
      <c r="P141" s="2" t="s">
        <v>3714</v>
      </c>
      <c r="Q141" s="2" t="s">
        <v>3714</v>
      </c>
    </row>
    <row r="142" spans="1:17" x14ac:dyDescent="0.25">
      <c r="A142" s="2" t="s">
        <v>276</v>
      </c>
      <c r="B142" s="2" t="s">
        <v>276</v>
      </c>
      <c r="C142" s="8" t="s">
        <v>276</v>
      </c>
      <c r="D142" s="2" t="s">
        <v>276</v>
      </c>
      <c r="E142" s="2" t="s">
        <v>276</v>
      </c>
      <c r="F142" s="2" t="s">
        <v>277</v>
      </c>
      <c r="G142" s="2" t="s">
        <v>7</v>
      </c>
      <c r="H142" s="2">
        <v>9</v>
      </c>
      <c r="I142" s="2" t="s">
        <v>268</v>
      </c>
      <c r="J142" s="2">
        <v>2</v>
      </c>
      <c r="K142" s="2" t="s">
        <v>278</v>
      </c>
      <c r="M142" s="2" t="s">
        <v>3714</v>
      </c>
      <c r="N142" s="2" t="s">
        <v>3714</v>
      </c>
      <c r="O142" s="2" t="s">
        <v>3714</v>
      </c>
      <c r="P142" s="2" t="s">
        <v>3714</v>
      </c>
      <c r="Q142" s="2" t="s">
        <v>3714</v>
      </c>
    </row>
    <row r="143" spans="1:17" x14ac:dyDescent="0.25">
      <c r="A143" s="2" t="s">
        <v>279</v>
      </c>
      <c r="B143" s="2" t="s">
        <v>279</v>
      </c>
      <c r="C143" s="8" t="s">
        <v>279</v>
      </c>
      <c r="D143" s="2" t="s">
        <v>279</v>
      </c>
      <c r="E143" s="2" t="s">
        <v>279</v>
      </c>
      <c r="F143" s="2" t="s">
        <v>280</v>
      </c>
      <c r="G143" s="2" t="s">
        <v>7</v>
      </c>
      <c r="H143" s="2">
        <v>9</v>
      </c>
      <c r="I143" s="2" t="s">
        <v>268</v>
      </c>
      <c r="J143" s="2">
        <v>2</v>
      </c>
      <c r="K143" s="2" t="s">
        <v>278</v>
      </c>
      <c r="M143" s="2" t="s">
        <v>3714</v>
      </c>
      <c r="N143" s="2" t="s">
        <v>3714</v>
      </c>
      <c r="O143" s="2" t="s">
        <v>3714</v>
      </c>
      <c r="P143" s="2" t="s">
        <v>3714</v>
      </c>
      <c r="Q143" s="2" t="s">
        <v>3714</v>
      </c>
    </row>
    <row r="144" spans="1:17" x14ac:dyDescent="0.25">
      <c r="A144" s="2" t="s">
        <v>281</v>
      </c>
      <c r="B144" s="2" t="s">
        <v>281</v>
      </c>
      <c r="C144" s="8" t="s">
        <v>281</v>
      </c>
      <c r="D144" s="2" t="s">
        <v>281</v>
      </c>
      <c r="E144" s="2" t="s">
        <v>281</v>
      </c>
      <c r="F144" s="2" t="s">
        <v>282</v>
      </c>
      <c r="G144" s="2" t="s">
        <v>7</v>
      </c>
      <c r="H144" s="2">
        <v>9</v>
      </c>
      <c r="I144" s="2" t="s">
        <v>268</v>
      </c>
      <c r="J144" s="2">
        <v>3</v>
      </c>
      <c r="K144" s="2" t="s">
        <v>283</v>
      </c>
      <c r="M144" s="2" t="s">
        <v>3714</v>
      </c>
      <c r="N144" s="2" t="s">
        <v>3714</v>
      </c>
      <c r="O144" s="2" t="s">
        <v>3714</v>
      </c>
      <c r="P144" s="2" t="s">
        <v>3714</v>
      </c>
      <c r="Q144" s="2" t="s">
        <v>3714</v>
      </c>
    </row>
    <row r="145" spans="1:17" x14ac:dyDescent="0.25">
      <c r="A145" s="2" t="s">
        <v>284</v>
      </c>
      <c r="B145" s="2" t="s">
        <v>284</v>
      </c>
      <c r="C145" s="8" t="s">
        <v>284</v>
      </c>
      <c r="D145" s="2" t="s">
        <v>284</v>
      </c>
      <c r="E145" s="2" t="s">
        <v>284</v>
      </c>
      <c r="F145" s="2" t="s">
        <v>285</v>
      </c>
      <c r="G145" s="2" t="s">
        <v>7</v>
      </c>
      <c r="H145" s="2">
        <v>9</v>
      </c>
      <c r="I145" s="2" t="s">
        <v>268</v>
      </c>
      <c r="J145" s="2">
        <v>3</v>
      </c>
      <c r="K145" s="2" t="s">
        <v>283</v>
      </c>
      <c r="M145" s="2" t="s">
        <v>3714</v>
      </c>
      <c r="N145" s="2" t="s">
        <v>3714</v>
      </c>
      <c r="O145" s="2" t="s">
        <v>3714</v>
      </c>
      <c r="P145" s="2" t="s">
        <v>3714</v>
      </c>
      <c r="Q145" s="2" t="s">
        <v>3714</v>
      </c>
    </row>
    <row r="146" spans="1:17" x14ac:dyDescent="0.25">
      <c r="A146" s="2" t="s">
        <v>286</v>
      </c>
      <c r="B146" s="2" t="s">
        <v>286</v>
      </c>
      <c r="C146" s="8" t="s">
        <v>286</v>
      </c>
      <c r="D146" s="2" t="s">
        <v>286</v>
      </c>
      <c r="E146" s="2" t="s">
        <v>286</v>
      </c>
      <c r="F146" s="2" t="s">
        <v>287</v>
      </c>
      <c r="G146" s="2" t="s">
        <v>7</v>
      </c>
      <c r="H146" s="2">
        <v>9</v>
      </c>
      <c r="I146" s="2" t="s">
        <v>268</v>
      </c>
      <c r="J146" s="2">
        <v>3</v>
      </c>
      <c r="K146" s="2" t="s">
        <v>283</v>
      </c>
      <c r="M146" s="2" t="s">
        <v>3714</v>
      </c>
      <c r="N146" s="2" t="s">
        <v>3714</v>
      </c>
      <c r="O146" s="2" t="s">
        <v>3714</v>
      </c>
      <c r="P146" s="2" t="s">
        <v>3714</v>
      </c>
      <c r="Q146" s="2" t="s">
        <v>3714</v>
      </c>
    </row>
    <row r="147" spans="1:17" x14ac:dyDescent="0.25">
      <c r="A147" s="2" t="s">
        <v>288</v>
      </c>
      <c r="B147" s="2" t="s">
        <v>288</v>
      </c>
      <c r="C147" s="8" t="s">
        <v>288</v>
      </c>
      <c r="D147" s="2" t="s">
        <v>288</v>
      </c>
      <c r="E147" s="2" t="s">
        <v>288</v>
      </c>
      <c r="F147" s="2" t="s">
        <v>289</v>
      </c>
      <c r="G147" s="2" t="s">
        <v>7</v>
      </c>
      <c r="H147" s="2">
        <v>9</v>
      </c>
      <c r="I147" s="2" t="s">
        <v>268</v>
      </c>
      <c r="J147" s="2">
        <v>3</v>
      </c>
      <c r="K147" s="2" t="s">
        <v>283</v>
      </c>
      <c r="M147" s="2" t="s">
        <v>3714</v>
      </c>
      <c r="N147" s="2" t="s">
        <v>3714</v>
      </c>
      <c r="O147" s="2" t="s">
        <v>3714</v>
      </c>
      <c r="P147" s="2" t="s">
        <v>3714</v>
      </c>
      <c r="Q147" s="2" t="s">
        <v>3714</v>
      </c>
    </row>
    <row r="148" spans="1:17" x14ac:dyDescent="0.25">
      <c r="A148" s="2" t="s">
        <v>290</v>
      </c>
      <c r="B148" s="2" t="s">
        <v>290</v>
      </c>
      <c r="C148" s="8" t="s">
        <v>290</v>
      </c>
      <c r="D148" s="2" t="s">
        <v>290</v>
      </c>
      <c r="E148" s="2" t="s">
        <v>290</v>
      </c>
      <c r="F148" s="2" t="s">
        <v>291</v>
      </c>
      <c r="G148" s="2" t="s">
        <v>7</v>
      </c>
      <c r="H148" s="2">
        <v>9</v>
      </c>
      <c r="I148" s="2" t="s">
        <v>268</v>
      </c>
      <c r="J148" s="2">
        <v>4</v>
      </c>
      <c r="K148" s="2" t="s">
        <v>292</v>
      </c>
      <c r="M148" s="2" t="s">
        <v>3714</v>
      </c>
      <c r="N148" s="2" t="s">
        <v>3714</v>
      </c>
      <c r="O148" s="2" t="s">
        <v>3714</v>
      </c>
      <c r="P148" s="2" t="s">
        <v>3714</v>
      </c>
      <c r="Q148" s="2" t="s">
        <v>3714</v>
      </c>
    </row>
    <row r="149" spans="1:17" x14ac:dyDescent="0.25">
      <c r="A149" s="2" t="s">
        <v>293</v>
      </c>
      <c r="B149" s="2" t="s">
        <v>293</v>
      </c>
      <c r="C149" s="8" t="s">
        <v>293</v>
      </c>
      <c r="D149" s="2" t="s">
        <v>293</v>
      </c>
      <c r="E149" s="2" t="s">
        <v>293</v>
      </c>
      <c r="F149" s="2" t="s">
        <v>294</v>
      </c>
      <c r="G149" s="2" t="s">
        <v>7</v>
      </c>
      <c r="H149" s="2">
        <v>9</v>
      </c>
      <c r="I149" s="2" t="s">
        <v>268</v>
      </c>
      <c r="J149" s="2">
        <v>4</v>
      </c>
      <c r="K149" s="2" t="s">
        <v>292</v>
      </c>
      <c r="M149" s="2" t="s">
        <v>3714</v>
      </c>
      <c r="N149" s="2" t="s">
        <v>3714</v>
      </c>
      <c r="O149" s="2" t="s">
        <v>3714</v>
      </c>
      <c r="P149" s="2" t="s">
        <v>3714</v>
      </c>
      <c r="Q149" s="2" t="s">
        <v>3714</v>
      </c>
    </row>
    <row r="150" spans="1:17" x14ac:dyDescent="0.25">
      <c r="A150" s="2" t="s">
        <v>295</v>
      </c>
      <c r="B150" s="2" t="s">
        <v>295</v>
      </c>
      <c r="C150" s="8" t="s">
        <v>295</v>
      </c>
      <c r="D150" s="2" t="s">
        <v>295</v>
      </c>
      <c r="E150" s="2" t="s">
        <v>295</v>
      </c>
      <c r="F150" s="2" t="s">
        <v>296</v>
      </c>
      <c r="G150" s="2" t="s">
        <v>7</v>
      </c>
      <c r="H150" s="2">
        <v>9</v>
      </c>
      <c r="I150" s="2" t="s">
        <v>268</v>
      </c>
      <c r="J150" s="2">
        <v>4</v>
      </c>
      <c r="K150" s="2" t="s">
        <v>292</v>
      </c>
      <c r="M150" s="2" t="s">
        <v>3714</v>
      </c>
      <c r="N150" s="2" t="s">
        <v>3714</v>
      </c>
      <c r="O150" s="2" t="s">
        <v>3714</v>
      </c>
      <c r="P150" s="2" t="s">
        <v>3714</v>
      </c>
      <c r="Q150" s="2" t="s">
        <v>3714</v>
      </c>
    </row>
    <row r="151" spans="1:17" x14ac:dyDescent="0.25">
      <c r="A151" s="2" t="s">
        <v>297</v>
      </c>
      <c r="B151" s="2" t="s">
        <v>297</v>
      </c>
      <c r="C151" s="8" t="s">
        <v>297</v>
      </c>
      <c r="D151" s="2" t="s">
        <v>297</v>
      </c>
      <c r="E151" s="2" t="s">
        <v>297</v>
      </c>
      <c r="F151" s="2" t="s">
        <v>298</v>
      </c>
      <c r="G151" s="2" t="s">
        <v>7</v>
      </c>
      <c r="H151" s="2">
        <v>9</v>
      </c>
      <c r="I151" s="2" t="s">
        <v>268</v>
      </c>
      <c r="J151" s="2">
        <v>4</v>
      </c>
      <c r="K151" s="2" t="s">
        <v>292</v>
      </c>
      <c r="M151" s="2" t="s">
        <v>3714</v>
      </c>
      <c r="N151" s="2" t="s">
        <v>3714</v>
      </c>
      <c r="O151" s="2" t="s">
        <v>3714</v>
      </c>
      <c r="P151" s="2" t="s">
        <v>3714</v>
      </c>
      <c r="Q151" s="2" t="s">
        <v>3714</v>
      </c>
    </row>
    <row r="152" spans="1:17" x14ac:dyDescent="0.25">
      <c r="A152" s="2" t="s">
        <v>299</v>
      </c>
      <c r="B152" s="2" t="s">
        <v>299</v>
      </c>
      <c r="C152" s="8" t="s">
        <v>299</v>
      </c>
      <c r="D152" s="2" t="s">
        <v>299</v>
      </c>
      <c r="E152" s="2" t="s">
        <v>299</v>
      </c>
      <c r="F152" s="2" t="s">
        <v>300</v>
      </c>
      <c r="G152" s="2" t="s">
        <v>7</v>
      </c>
      <c r="H152" s="2">
        <v>9</v>
      </c>
      <c r="I152" s="2" t="s">
        <v>268</v>
      </c>
      <c r="J152" s="2">
        <v>4</v>
      </c>
      <c r="K152" s="2" t="s">
        <v>292</v>
      </c>
      <c r="M152" s="2" t="s">
        <v>3714</v>
      </c>
      <c r="N152" s="2" t="s">
        <v>3714</v>
      </c>
      <c r="O152" s="2" t="s">
        <v>3714</v>
      </c>
      <c r="P152" s="2" t="s">
        <v>3714</v>
      </c>
      <c r="Q152" s="2" t="s">
        <v>3714</v>
      </c>
    </row>
    <row r="153" spans="1:17" x14ac:dyDescent="0.25">
      <c r="A153" s="2" t="s">
        <v>301</v>
      </c>
      <c r="B153" s="2" t="s">
        <v>301</v>
      </c>
      <c r="C153" s="8" t="s">
        <v>301</v>
      </c>
      <c r="D153" s="2" t="s">
        <v>301</v>
      </c>
      <c r="E153" s="2" t="s">
        <v>301</v>
      </c>
      <c r="F153" s="2" t="s">
        <v>302</v>
      </c>
      <c r="G153" s="2" t="s">
        <v>7</v>
      </c>
      <c r="H153" s="2">
        <v>9</v>
      </c>
      <c r="I153" s="2" t="s">
        <v>268</v>
      </c>
      <c r="J153" s="2">
        <v>4</v>
      </c>
      <c r="K153" s="2" t="s">
        <v>292</v>
      </c>
      <c r="M153" s="2" t="s">
        <v>3714</v>
      </c>
      <c r="N153" s="2" t="s">
        <v>3714</v>
      </c>
      <c r="O153" s="2" t="s">
        <v>3714</v>
      </c>
      <c r="P153" s="2" t="s">
        <v>3714</v>
      </c>
      <c r="Q153" s="2" t="s">
        <v>3714</v>
      </c>
    </row>
    <row r="154" spans="1:17" x14ac:dyDescent="0.25">
      <c r="A154" s="2" t="s">
        <v>303</v>
      </c>
      <c r="B154" s="2" t="s">
        <v>303</v>
      </c>
      <c r="C154" s="8" t="s">
        <v>303</v>
      </c>
      <c r="D154" s="2" t="s">
        <v>303</v>
      </c>
      <c r="E154" s="2" t="s">
        <v>303</v>
      </c>
      <c r="F154" s="2" t="s">
        <v>304</v>
      </c>
      <c r="G154" s="2" t="s">
        <v>7</v>
      </c>
      <c r="H154" s="2">
        <v>9</v>
      </c>
      <c r="I154" s="2" t="s">
        <v>268</v>
      </c>
      <c r="J154" s="2">
        <v>4</v>
      </c>
      <c r="K154" s="2" t="s">
        <v>292</v>
      </c>
      <c r="M154" s="2" t="s">
        <v>3714</v>
      </c>
      <c r="N154" s="2" t="s">
        <v>3714</v>
      </c>
      <c r="O154" s="2" t="s">
        <v>3714</v>
      </c>
      <c r="P154" s="2" t="s">
        <v>3714</v>
      </c>
      <c r="Q154" s="2" t="s">
        <v>3714</v>
      </c>
    </row>
    <row r="155" spans="1:17" x14ac:dyDescent="0.25">
      <c r="A155" s="2" t="s">
        <v>305</v>
      </c>
      <c r="B155" s="2" t="s">
        <v>305</v>
      </c>
      <c r="C155" s="8" t="s">
        <v>305</v>
      </c>
      <c r="D155" s="2" t="s">
        <v>305</v>
      </c>
      <c r="E155" s="2" t="s">
        <v>305</v>
      </c>
      <c r="F155" s="2" t="s">
        <v>306</v>
      </c>
      <c r="G155" s="2" t="s">
        <v>7</v>
      </c>
      <c r="H155" s="2">
        <v>9</v>
      </c>
      <c r="I155" s="2" t="s">
        <v>268</v>
      </c>
      <c r="J155" s="2">
        <v>4</v>
      </c>
      <c r="K155" s="2" t="s">
        <v>292</v>
      </c>
      <c r="M155" s="2" t="s">
        <v>3714</v>
      </c>
      <c r="N155" s="2" t="s">
        <v>3714</v>
      </c>
      <c r="O155" s="2" t="s">
        <v>3714</v>
      </c>
      <c r="P155" s="2" t="s">
        <v>3714</v>
      </c>
      <c r="Q155" s="2" t="s">
        <v>3714</v>
      </c>
    </row>
    <row r="156" spans="1:17" x14ac:dyDescent="0.25">
      <c r="A156" s="2" t="s">
        <v>307</v>
      </c>
      <c r="B156" s="2" t="s">
        <v>307</v>
      </c>
      <c r="C156" s="8" t="s">
        <v>307</v>
      </c>
      <c r="D156" s="2" t="s">
        <v>307</v>
      </c>
      <c r="E156" s="2" t="s">
        <v>307</v>
      </c>
      <c r="F156" s="2" t="s">
        <v>308</v>
      </c>
      <c r="G156" s="2" t="s">
        <v>7</v>
      </c>
      <c r="H156" s="2">
        <v>9</v>
      </c>
      <c r="I156" s="2" t="s">
        <v>268</v>
      </c>
      <c r="J156" s="2">
        <v>5</v>
      </c>
      <c r="K156" s="2" t="s">
        <v>309</v>
      </c>
      <c r="M156" s="2" t="s">
        <v>3714</v>
      </c>
      <c r="N156" s="2" t="s">
        <v>3714</v>
      </c>
      <c r="O156" s="2" t="s">
        <v>3714</v>
      </c>
      <c r="P156" s="2" t="s">
        <v>3714</v>
      </c>
      <c r="Q156" s="2" t="s">
        <v>3714</v>
      </c>
    </row>
    <row r="157" spans="1:17" x14ac:dyDescent="0.25">
      <c r="A157" s="2" t="s">
        <v>310</v>
      </c>
      <c r="B157" s="2" t="s">
        <v>310</v>
      </c>
      <c r="C157" s="8" t="s">
        <v>310</v>
      </c>
      <c r="D157" s="2" t="s">
        <v>310</v>
      </c>
      <c r="E157" s="2" t="s">
        <v>310</v>
      </c>
      <c r="F157" s="2" t="s">
        <v>311</v>
      </c>
      <c r="G157" s="2" t="s">
        <v>7</v>
      </c>
      <c r="H157" s="2">
        <v>9</v>
      </c>
      <c r="I157" s="2" t="s">
        <v>268</v>
      </c>
      <c r="J157" s="2">
        <v>5</v>
      </c>
      <c r="K157" s="2" t="s">
        <v>309</v>
      </c>
      <c r="M157" s="2" t="s">
        <v>3714</v>
      </c>
      <c r="N157" s="2" t="s">
        <v>3714</v>
      </c>
      <c r="O157" s="2" t="s">
        <v>3714</v>
      </c>
      <c r="P157" s="2" t="s">
        <v>3714</v>
      </c>
      <c r="Q157" s="2" t="s">
        <v>3714</v>
      </c>
    </row>
    <row r="158" spans="1:17" x14ac:dyDescent="0.25">
      <c r="A158" s="2" t="s">
        <v>312</v>
      </c>
      <c r="B158" s="2" t="s">
        <v>312</v>
      </c>
      <c r="C158" s="8" t="s">
        <v>312</v>
      </c>
      <c r="D158" s="2" t="s">
        <v>312</v>
      </c>
      <c r="E158" s="2" t="s">
        <v>312</v>
      </c>
      <c r="F158" s="2" t="s">
        <v>313</v>
      </c>
      <c r="G158" s="2" t="s">
        <v>7</v>
      </c>
      <c r="H158" s="2">
        <v>10</v>
      </c>
      <c r="I158" s="2" t="s">
        <v>314</v>
      </c>
      <c r="J158" s="2">
        <v>1</v>
      </c>
      <c r="K158" s="2" t="s">
        <v>315</v>
      </c>
      <c r="M158" s="2" t="s">
        <v>3714</v>
      </c>
      <c r="N158" s="2" t="s">
        <v>3714</v>
      </c>
      <c r="O158" s="2" t="s">
        <v>3714</v>
      </c>
      <c r="P158" s="2" t="s">
        <v>3714</v>
      </c>
      <c r="Q158" s="2" t="s">
        <v>3714</v>
      </c>
    </row>
    <row r="159" spans="1:17" x14ac:dyDescent="0.25">
      <c r="A159" s="2" t="s">
        <v>316</v>
      </c>
      <c r="B159" s="2" t="s">
        <v>316</v>
      </c>
      <c r="C159" s="8" t="s">
        <v>316</v>
      </c>
      <c r="D159" s="2" t="s">
        <v>316</v>
      </c>
      <c r="E159" s="2" t="s">
        <v>316</v>
      </c>
      <c r="F159" s="2" t="s">
        <v>317</v>
      </c>
      <c r="G159" s="2" t="s">
        <v>7</v>
      </c>
      <c r="H159" s="2">
        <v>10</v>
      </c>
      <c r="I159" s="2" t="s">
        <v>314</v>
      </c>
      <c r="J159" s="2">
        <v>1</v>
      </c>
      <c r="K159" s="2" t="s">
        <v>315</v>
      </c>
      <c r="M159" s="2" t="s">
        <v>3714</v>
      </c>
      <c r="N159" s="2" t="s">
        <v>3714</v>
      </c>
      <c r="O159" s="2" t="s">
        <v>3714</v>
      </c>
      <c r="P159" s="2" t="s">
        <v>3714</v>
      </c>
      <c r="Q159" s="2" t="s">
        <v>3714</v>
      </c>
    </row>
    <row r="160" spans="1:17" x14ac:dyDescent="0.25">
      <c r="A160" s="2" t="s">
        <v>318</v>
      </c>
      <c r="B160" s="2" t="s">
        <v>318</v>
      </c>
      <c r="C160" s="8" t="s">
        <v>318</v>
      </c>
      <c r="D160" s="2" t="s">
        <v>318</v>
      </c>
      <c r="E160" s="2" t="s">
        <v>318</v>
      </c>
      <c r="F160" s="2" t="s">
        <v>319</v>
      </c>
      <c r="G160" s="2" t="s">
        <v>7</v>
      </c>
      <c r="H160" s="2">
        <v>10</v>
      </c>
      <c r="I160" s="2" t="s">
        <v>314</v>
      </c>
      <c r="J160" s="2">
        <v>1</v>
      </c>
      <c r="K160" s="2" t="s">
        <v>315</v>
      </c>
      <c r="M160" s="2" t="s">
        <v>3714</v>
      </c>
      <c r="N160" s="2" t="s">
        <v>3714</v>
      </c>
      <c r="O160" s="2" t="s">
        <v>3714</v>
      </c>
      <c r="P160" s="2" t="s">
        <v>3714</v>
      </c>
      <c r="Q160" s="2" t="s">
        <v>3714</v>
      </c>
    </row>
    <row r="161" spans="1:17" x14ac:dyDescent="0.25">
      <c r="A161" s="2" t="s">
        <v>320</v>
      </c>
      <c r="B161" s="2" t="s">
        <v>320</v>
      </c>
      <c r="C161" s="8" t="s">
        <v>320</v>
      </c>
      <c r="D161" s="2" t="s">
        <v>320</v>
      </c>
      <c r="E161" s="2" t="e">
        <v>#N/A</v>
      </c>
      <c r="F161" s="2" t="s">
        <v>321</v>
      </c>
      <c r="G161" s="2" t="s">
        <v>7</v>
      </c>
      <c r="H161" s="2">
        <v>10</v>
      </c>
      <c r="I161" s="2" t="s">
        <v>314</v>
      </c>
      <c r="J161" s="2">
        <v>2</v>
      </c>
      <c r="K161" s="2" t="s">
        <v>322</v>
      </c>
      <c r="M161" s="2" t="s">
        <v>3714</v>
      </c>
      <c r="N161" s="2" t="s">
        <v>3714</v>
      </c>
      <c r="O161" s="2" t="s">
        <v>3714</v>
      </c>
      <c r="P161" s="2" t="s">
        <v>3714</v>
      </c>
      <c r="Q161" s="2" t="s">
        <v>3714</v>
      </c>
    </row>
    <row r="162" spans="1:17" x14ac:dyDescent="0.25">
      <c r="A162" s="2" t="s">
        <v>2571</v>
      </c>
      <c r="B162" s="2" t="e">
        <v>#N/A</v>
      </c>
      <c r="C162" s="8" t="s">
        <v>3708</v>
      </c>
      <c r="D162" s="2" t="e">
        <v>#N/A</v>
      </c>
      <c r="E162" s="2" t="s">
        <v>2571</v>
      </c>
      <c r="F162" s="2" t="s">
        <v>2572</v>
      </c>
      <c r="G162" s="2" t="s">
        <v>7</v>
      </c>
      <c r="H162" s="2">
        <v>10</v>
      </c>
      <c r="I162" s="2" t="s">
        <v>314</v>
      </c>
      <c r="J162" s="2">
        <v>2</v>
      </c>
      <c r="K162" s="2" t="s">
        <v>322</v>
      </c>
      <c r="M162" s="2" t="s">
        <v>3714</v>
      </c>
      <c r="N162" s="2" t="s">
        <v>3714</v>
      </c>
      <c r="O162" s="2" t="s">
        <v>3714</v>
      </c>
      <c r="P162" s="2" t="s">
        <v>3714</v>
      </c>
      <c r="Q162" s="2" t="s">
        <v>3714</v>
      </c>
    </row>
    <row r="163" spans="1:17" x14ac:dyDescent="0.25">
      <c r="A163" s="2" t="s">
        <v>323</v>
      </c>
      <c r="B163" s="2" t="s">
        <v>323</v>
      </c>
      <c r="C163" s="8" t="s">
        <v>323</v>
      </c>
      <c r="D163" s="2" t="s">
        <v>323</v>
      </c>
      <c r="E163" s="2" t="e">
        <v>#N/A</v>
      </c>
      <c r="F163" s="2" t="s">
        <v>324</v>
      </c>
      <c r="G163" s="2" t="s">
        <v>7</v>
      </c>
      <c r="H163" s="2">
        <v>10</v>
      </c>
      <c r="I163" s="2" t="s">
        <v>314</v>
      </c>
      <c r="J163" s="2">
        <v>2</v>
      </c>
      <c r="K163" s="2" t="s">
        <v>322</v>
      </c>
      <c r="M163" s="2" t="s">
        <v>3714</v>
      </c>
      <c r="N163" s="2" t="s">
        <v>3714</v>
      </c>
      <c r="O163" s="2" t="s">
        <v>3714</v>
      </c>
      <c r="P163" s="2" t="s">
        <v>3714</v>
      </c>
      <c r="Q163" s="2" t="s">
        <v>3714</v>
      </c>
    </row>
    <row r="164" spans="1:17" x14ac:dyDescent="0.25">
      <c r="A164" s="2" t="s">
        <v>325</v>
      </c>
      <c r="B164" s="2" t="s">
        <v>325</v>
      </c>
      <c r="C164" s="8" t="s">
        <v>325</v>
      </c>
      <c r="D164" s="2" t="s">
        <v>325</v>
      </c>
      <c r="E164" s="2" t="e">
        <v>#N/A</v>
      </c>
      <c r="F164" s="2" t="s">
        <v>326</v>
      </c>
      <c r="G164" s="2" t="s">
        <v>7</v>
      </c>
      <c r="H164" s="2">
        <v>10</v>
      </c>
      <c r="I164" s="2" t="s">
        <v>314</v>
      </c>
      <c r="J164" s="2">
        <v>2</v>
      </c>
      <c r="K164" s="2" t="s">
        <v>322</v>
      </c>
      <c r="M164" s="2" t="s">
        <v>3714</v>
      </c>
      <c r="N164" s="2" t="s">
        <v>3714</v>
      </c>
      <c r="O164" s="2" t="s">
        <v>3714</v>
      </c>
      <c r="P164" s="2" t="s">
        <v>3714</v>
      </c>
      <c r="Q164" s="2" t="s">
        <v>3714</v>
      </c>
    </row>
    <row r="165" spans="1:17" x14ac:dyDescent="0.25">
      <c r="A165" s="2" t="s">
        <v>327</v>
      </c>
      <c r="B165" s="2" t="s">
        <v>327</v>
      </c>
      <c r="C165" s="8" t="s">
        <v>327</v>
      </c>
      <c r="D165" s="2" t="s">
        <v>327</v>
      </c>
      <c r="E165" s="2" t="e">
        <v>#N/A</v>
      </c>
      <c r="F165" s="2" t="s">
        <v>328</v>
      </c>
      <c r="G165" s="2" t="s">
        <v>7</v>
      </c>
      <c r="H165" s="2">
        <v>10</v>
      </c>
      <c r="I165" s="2" t="s">
        <v>314</v>
      </c>
      <c r="J165" s="2">
        <v>2</v>
      </c>
      <c r="K165" s="2" t="s">
        <v>322</v>
      </c>
      <c r="M165" s="2" t="s">
        <v>3714</v>
      </c>
      <c r="N165" s="2" t="s">
        <v>3714</v>
      </c>
      <c r="O165" s="2" t="s">
        <v>3714</v>
      </c>
      <c r="P165" s="2" t="s">
        <v>3714</v>
      </c>
      <c r="Q165" s="2" t="s">
        <v>3714</v>
      </c>
    </row>
    <row r="166" spans="1:17" x14ac:dyDescent="0.25">
      <c r="A166" s="2" t="s">
        <v>329</v>
      </c>
      <c r="B166" s="2" t="s">
        <v>329</v>
      </c>
      <c r="C166" s="8" t="s">
        <v>329</v>
      </c>
      <c r="D166" s="2" t="s">
        <v>329</v>
      </c>
      <c r="E166" s="2" t="e">
        <v>#N/A</v>
      </c>
      <c r="F166" s="2" t="s">
        <v>330</v>
      </c>
      <c r="G166" s="2" t="s">
        <v>7</v>
      </c>
      <c r="H166" s="2">
        <v>10</v>
      </c>
      <c r="I166" s="2" t="s">
        <v>314</v>
      </c>
      <c r="J166" s="2">
        <v>3</v>
      </c>
      <c r="K166" s="2" t="s">
        <v>330</v>
      </c>
      <c r="M166" s="2" t="s">
        <v>3714</v>
      </c>
      <c r="N166" s="2" t="s">
        <v>3714</v>
      </c>
      <c r="O166" s="2" t="s">
        <v>3714</v>
      </c>
      <c r="P166" s="2" t="s">
        <v>3714</v>
      </c>
      <c r="Q166" s="2" t="s">
        <v>3714</v>
      </c>
    </row>
    <row r="167" spans="1:17" x14ac:dyDescent="0.25">
      <c r="A167" s="2" t="s">
        <v>331</v>
      </c>
      <c r="B167" s="2" t="s">
        <v>331</v>
      </c>
      <c r="C167" s="8" t="s">
        <v>331</v>
      </c>
      <c r="D167" s="2" t="s">
        <v>331</v>
      </c>
      <c r="E167" s="2" t="s">
        <v>331</v>
      </c>
      <c r="F167" s="2" t="s">
        <v>332</v>
      </c>
      <c r="G167" s="2" t="s">
        <v>7</v>
      </c>
      <c r="H167" s="2">
        <v>10</v>
      </c>
      <c r="I167" s="2" t="s">
        <v>314</v>
      </c>
      <c r="J167" s="2">
        <v>4</v>
      </c>
      <c r="K167" s="2" t="s">
        <v>333</v>
      </c>
      <c r="M167" s="2" t="s">
        <v>3714</v>
      </c>
      <c r="N167" s="2" t="s">
        <v>3714</v>
      </c>
      <c r="O167" s="2" t="s">
        <v>3714</v>
      </c>
      <c r="P167" s="2" t="s">
        <v>3714</v>
      </c>
      <c r="Q167" s="2" t="s">
        <v>3714</v>
      </c>
    </row>
    <row r="168" spans="1:17" x14ac:dyDescent="0.25">
      <c r="A168" s="2" t="s">
        <v>334</v>
      </c>
      <c r="B168" s="2" t="s">
        <v>334</v>
      </c>
      <c r="C168" s="8" t="s">
        <v>334</v>
      </c>
      <c r="D168" s="2" t="s">
        <v>334</v>
      </c>
      <c r="E168" s="2" t="s">
        <v>334</v>
      </c>
      <c r="F168" s="2" t="s">
        <v>335</v>
      </c>
      <c r="G168" s="2" t="s">
        <v>7</v>
      </c>
      <c r="H168" s="2">
        <v>10</v>
      </c>
      <c r="I168" s="2" t="s">
        <v>314</v>
      </c>
      <c r="J168" s="2">
        <v>4</v>
      </c>
      <c r="K168" s="2" t="s">
        <v>333</v>
      </c>
      <c r="M168" s="2" t="s">
        <v>3714</v>
      </c>
      <c r="N168" s="2" t="s">
        <v>3714</v>
      </c>
      <c r="O168" s="2" t="s">
        <v>3714</v>
      </c>
      <c r="P168" s="2" t="s">
        <v>3714</v>
      </c>
      <c r="Q168" s="2" t="s">
        <v>3714</v>
      </c>
    </row>
    <row r="169" spans="1:17" x14ac:dyDescent="0.25">
      <c r="A169" s="2" t="s">
        <v>2573</v>
      </c>
      <c r="B169" s="2" t="e">
        <v>#N/A</v>
      </c>
      <c r="C169" s="8" t="s">
        <v>3708</v>
      </c>
      <c r="D169" s="2" t="e">
        <v>#N/A</v>
      </c>
      <c r="E169" s="2" t="s">
        <v>2573</v>
      </c>
      <c r="F169" s="2" t="s">
        <v>2574</v>
      </c>
      <c r="G169" s="2" t="s">
        <v>7</v>
      </c>
      <c r="H169" s="2">
        <v>10</v>
      </c>
      <c r="I169" s="2" t="s">
        <v>314</v>
      </c>
      <c r="J169" s="2">
        <v>5</v>
      </c>
      <c r="K169" s="2" t="s">
        <v>338</v>
      </c>
      <c r="M169" s="2" t="s">
        <v>3714</v>
      </c>
      <c r="N169" s="2" t="s">
        <v>3714</v>
      </c>
      <c r="O169" s="2" t="s">
        <v>3714</v>
      </c>
      <c r="P169" s="2" t="s">
        <v>3714</v>
      </c>
      <c r="Q169" s="2" t="s">
        <v>3714</v>
      </c>
    </row>
    <row r="170" spans="1:17" x14ac:dyDescent="0.25">
      <c r="A170" s="2" t="s">
        <v>2575</v>
      </c>
      <c r="B170" s="2" t="e">
        <v>#N/A</v>
      </c>
      <c r="C170" s="8" t="s">
        <v>3708</v>
      </c>
      <c r="D170" s="2" t="e">
        <v>#N/A</v>
      </c>
      <c r="E170" s="2" t="s">
        <v>2575</v>
      </c>
      <c r="F170" s="2" t="s">
        <v>2576</v>
      </c>
      <c r="G170" s="2" t="s">
        <v>7</v>
      </c>
      <c r="H170" s="2">
        <v>10</v>
      </c>
      <c r="I170" s="2" t="s">
        <v>314</v>
      </c>
      <c r="J170" s="2">
        <v>5</v>
      </c>
      <c r="K170" s="2" t="s">
        <v>338</v>
      </c>
      <c r="M170" s="2" t="s">
        <v>3714</v>
      </c>
      <c r="N170" s="2" t="s">
        <v>3714</v>
      </c>
      <c r="O170" s="2" t="s">
        <v>3714</v>
      </c>
      <c r="P170" s="2" t="s">
        <v>3714</v>
      </c>
      <c r="Q170" s="2" t="s">
        <v>3714</v>
      </c>
    </row>
    <row r="171" spans="1:17" x14ac:dyDescent="0.25">
      <c r="A171" s="2" t="s">
        <v>2577</v>
      </c>
      <c r="B171" s="2" t="e">
        <v>#N/A</v>
      </c>
      <c r="C171" s="8" t="s">
        <v>3708</v>
      </c>
      <c r="D171" s="2" t="e">
        <v>#N/A</v>
      </c>
      <c r="E171" s="2" t="s">
        <v>2577</v>
      </c>
      <c r="F171" s="2" t="s">
        <v>2578</v>
      </c>
      <c r="G171" s="2" t="s">
        <v>7</v>
      </c>
      <c r="H171" s="2">
        <v>10</v>
      </c>
      <c r="I171" s="2" t="s">
        <v>314</v>
      </c>
      <c r="J171" s="2">
        <v>5</v>
      </c>
      <c r="K171" s="2" t="s">
        <v>338</v>
      </c>
      <c r="M171" s="2" t="s">
        <v>3714</v>
      </c>
      <c r="N171" s="2" t="s">
        <v>3714</v>
      </c>
      <c r="O171" s="2" t="s">
        <v>3714</v>
      </c>
      <c r="P171" s="2" t="s">
        <v>3714</v>
      </c>
      <c r="Q171" s="2" t="s">
        <v>3714</v>
      </c>
    </row>
    <row r="172" spans="1:17" x14ac:dyDescent="0.25">
      <c r="A172" s="2" t="s">
        <v>2579</v>
      </c>
      <c r="B172" s="2" t="e">
        <v>#N/A</v>
      </c>
      <c r="C172" s="8" t="s">
        <v>3708</v>
      </c>
      <c r="D172" s="2" t="e">
        <v>#N/A</v>
      </c>
      <c r="E172" s="2" t="s">
        <v>2579</v>
      </c>
      <c r="F172" s="2" t="s">
        <v>2580</v>
      </c>
      <c r="G172" s="2" t="s">
        <v>7</v>
      </c>
      <c r="H172" s="2">
        <v>10</v>
      </c>
      <c r="I172" s="2" t="s">
        <v>314</v>
      </c>
      <c r="J172" s="2">
        <v>5</v>
      </c>
      <c r="K172" s="2" t="s">
        <v>338</v>
      </c>
      <c r="M172" s="2" t="s">
        <v>3714</v>
      </c>
      <c r="N172" s="2" t="s">
        <v>3714</v>
      </c>
      <c r="O172" s="2" t="s">
        <v>3714</v>
      </c>
      <c r="P172" s="2" t="s">
        <v>3714</v>
      </c>
      <c r="Q172" s="2" t="s">
        <v>3714</v>
      </c>
    </row>
    <row r="173" spans="1:17" x14ac:dyDescent="0.25">
      <c r="A173" s="2" t="s">
        <v>336</v>
      </c>
      <c r="B173" s="2" t="s">
        <v>336</v>
      </c>
      <c r="C173" s="8" t="s">
        <v>336</v>
      </c>
      <c r="D173" s="2" t="s">
        <v>336</v>
      </c>
      <c r="E173" s="2" t="e">
        <v>#N/A</v>
      </c>
      <c r="F173" s="2" t="s">
        <v>337</v>
      </c>
      <c r="G173" s="2" t="s">
        <v>7</v>
      </c>
      <c r="H173" s="2">
        <v>10</v>
      </c>
      <c r="I173" s="2" t="s">
        <v>314</v>
      </c>
      <c r="J173" s="2">
        <v>5</v>
      </c>
      <c r="K173" s="2" t="s">
        <v>338</v>
      </c>
      <c r="M173" s="2" t="s">
        <v>3714</v>
      </c>
      <c r="N173" s="2" t="s">
        <v>3714</v>
      </c>
      <c r="O173" s="2" t="s">
        <v>3714</v>
      </c>
      <c r="P173" s="2" t="s">
        <v>3714</v>
      </c>
      <c r="Q173" s="2" t="s">
        <v>3714</v>
      </c>
    </row>
    <row r="174" spans="1:17" x14ac:dyDescent="0.25">
      <c r="A174" s="2" t="s">
        <v>339</v>
      </c>
      <c r="B174" s="2" t="s">
        <v>339</v>
      </c>
      <c r="C174" s="8" t="s">
        <v>339</v>
      </c>
      <c r="D174" s="2" t="s">
        <v>339</v>
      </c>
      <c r="E174" s="2" t="e">
        <v>#N/A</v>
      </c>
      <c r="F174" s="2" t="s">
        <v>340</v>
      </c>
      <c r="G174" s="2" t="s">
        <v>7</v>
      </c>
      <c r="H174" s="2">
        <v>10</v>
      </c>
      <c r="I174" s="2" t="s">
        <v>314</v>
      </c>
      <c r="J174" s="2">
        <v>5</v>
      </c>
      <c r="K174" s="2" t="s">
        <v>338</v>
      </c>
      <c r="M174" s="2" t="s">
        <v>3714</v>
      </c>
      <c r="N174" s="2" t="s">
        <v>3714</v>
      </c>
      <c r="O174" s="2" t="s">
        <v>3714</v>
      </c>
      <c r="P174" s="2" t="s">
        <v>3714</v>
      </c>
      <c r="Q174" s="2" t="s">
        <v>3714</v>
      </c>
    </row>
    <row r="175" spans="1:17" x14ac:dyDescent="0.25">
      <c r="A175" s="2" t="s">
        <v>341</v>
      </c>
      <c r="B175" s="2" t="s">
        <v>341</v>
      </c>
      <c r="C175" s="8" t="s">
        <v>341</v>
      </c>
      <c r="D175" s="2" t="s">
        <v>341</v>
      </c>
      <c r="E175" s="2" t="e">
        <v>#N/A</v>
      </c>
      <c r="F175" s="2" t="s">
        <v>342</v>
      </c>
      <c r="G175" s="2" t="s">
        <v>7</v>
      </c>
      <c r="H175" s="2">
        <v>10</v>
      </c>
      <c r="I175" s="2" t="s">
        <v>314</v>
      </c>
      <c r="J175" s="2">
        <v>5</v>
      </c>
      <c r="K175" s="2" t="s">
        <v>338</v>
      </c>
      <c r="M175" s="2" t="s">
        <v>3714</v>
      </c>
      <c r="N175" s="2" t="s">
        <v>3714</v>
      </c>
      <c r="O175" s="2" t="s">
        <v>3714</v>
      </c>
      <c r="P175" s="2" t="s">
        <v>3714</v>
      </c>
      <c r="Q175" s="2" t="s">
        <v>3714</v>
      </c>
    </row>
    <row r="176" spans="1:17" x14ac:dyDescent="0.25">
      <c r="A176" s="2" t="s">
        <v>343</v>
      </c>
      <c r="B176" s="2" t="s">
        <v>343</v>
      </c>
      <c r="C176" s="8" t="s">
        <v>343</v>
      </c>
      <c r="D176" s="2" t="s">
        <v>343</v>
      </c>
      <c r="E176" s="2" t="e">
        <v>#N/A</v>
      </c>
      <c r="F176" s="2" t="s">
        <v>344</v>
      </c>
      <c r="G176" s="2" t="s">
        <v>7</v>
      </c>
      <c r="H176" s="2">
        <v>10</v>
      </c>
      <c r="I176" s="2" t="s">
        <v>314</v>
      </c>
      <c r="J176" s="2">
        <v>5</v>
      </c>
      <c r="K176" s="2" t="s">
        <v>338</v>
      </c>
      <c r="M176" s="2" t="s">
        <v>3714</v>
      </c>
      <c r="N176" s="2" t="s">
        <v>3714</v>
      </c>
      <c r="O176" s="2" t="s">
        <v>3714</v>
      </c>
      <c r="P176" s="2" t="s">
        <v>3714</v>
      </c>
      <c r="Q176" s="2" t="s">
        <v>3714</v>
      </c>
    </row>
    <row r="177" spans="1:17" x14ac:dyDescent="0.25">
      <c r="A177" s="2" t="s">
        <v>2581</v>
      </c>
      <c r="B177" s="2" t="e">
        <v>#N/A</v>
      </c>
      <c r="C177" s="8" t="s">
        <v>3708</v>
      </c>
      <c r="D177" s="2" t="e">
        <v>#N/A</v>
      </c>
      <c r="E177" s="2" t="s">
        <v>2581</v>
      </c>
      <c r="F177" s="2" t="s">
        <v>2582</v>
      </c>
      <c r="G177" s="2" t="s">
        <v>7</v>
      </c>
      <c r="H177" s="2">
        <v>10</v>
      </c>
      <c r="I177" s="2" t="s">
        <v>314</v>
      </c>
      <c r="J177" s="2">
        <v>6</v>
      </c>
      <c r="K177" s="2" t="s">
        <v>347</v>
      </c>
      <c r="M177" s="2" t="s">
        <v>3714</v>
      </c>
      <c r="N177" s="2" t="s">
        <v>3714</v>
      </c>
      <c r="O177" s="2" t="s">
        <v>3714</v>
      </c>
      <c r="P177" s="2" t="s">
        <v>3714</v>
      </c>
      <c r="Q177" s="2" t="s">
        <v>3714</v>
      </c>
    </row>
    <row r="178" spans="1:17" x14ac:dyDescent="0.25">
      <c r="A178" s="2" t="s">
        <v>345</v>
      </c>
      <c r="B178" s="2" t="s">
        <v>345</v>
      </c>
      <c r="C178" s="8" t="s">
        <v>345</v>
      </c>
      <c r="D178" s="2" t="s">
        <v>345</v>
      </c>
      <c r="E178" s="2" t="e">
        <v>#N/A</v>
      </c>
      <c r="F178" s="2" t="s">
        <v>346</v>
      </c>
      <c r="G178" s="2" t="s">
        <v>7</v>
      </c>
      <c r="H178" s="2">
        <v>10</v>
      </c>
      <c r="I178" s="2" t="s">
        <v>314</v>
      </c>
      <c r="J178" s="2">
        <v>6</v>
      </c>
      <c r="K178" s="2" t="s">
        <v>347</v>
      </c>
      <c r="M178" s="2" t="s">
        <v>3714</v>
      </c>
      <c r="N178" s="2" t="s">
        <v>3714</v>
      </c>
      <c r="O178" s="2" t="s">
        <v>3714</v>
      </c>
      <c r="P178" s="2" t="s">
        <v>3714</v>
      </c>
      <c r="Q178" s="2" t="s">
        <v>3714</v>
      </c>
    </row>
    <row r="179" spans="1:17" x14ac:dyDescent="0.25">
      <c r="A179" s="2" t="s">
        <v>2583</v>
      </c>
      <c r="B179" s="2" t="e">
        <v>#N/A</v>
      </c>
      <c r="C179" s="8" t="s">
        <v>3708</v>
      </c>
      <c r="D179" s="2" t="e">
        <v>#N/A</v>
      </c>
      <c r="E179" s="2" t="s">
        <v>2583</v>
      </c>
      <c r="F179" s="2" t="s">
        <v>2584</v>
      </c>
      <c r="G179" s="2" t="s">
        <v>7</v>
      </c>
      <c r="H179" s="2">
        <v>10</v>
      </c>
      <c r="I179" s="2" t="s">
        <v>314</v>
      </c>
      <c r="J179" s="2">
        <v>7</v>
      </c>
      <c r="K179" s="2" t="s">
        <v>350</v>
      </c>
      <c r="M179" s="2" t="s">
        <v>3714</v>
      </c>
      <c r="N179" s="2" t="s">
        <v>3714</v>
      </c>
      <c r="O179" s="2" t="s">
        <v>3714</v>
      </c>
      <c r="P179" s="2" t="s">
        <v>3714</v>
      </c>
      <c r="Q179" s="2" t="s">
        <v>3714</v>
      </c>
    </row>
    <row r="180" spans="1:17" x14ac:dyDescent="0.25">
      <c r="A180" s="2" t="s">
        <v>2585</v>
      </c>
      <c r="B180" s="2" t="e">
        <v>#N/A</v>
      </c>
      <c r="C180" s="8" t="s">
        <v>3708</v>
      </c>
      <c r="D180" s="2" t="e">
        <v>#N/A</v>
      </c>
      <c r="E180" s="2" t="s">
        <v>2585</v>
      </c>
      <c r="F180" s="2" t="s">
        <v>2586</v>
      </c>
      <c r="G180" s="2" t="s">
        <v>7</v>
      </c>
      <c r="H180" s="2">
        <v>10</v>
      </c>
      <c r="I180" s="2" t="s">
        <v>314</v>
      </c>
      <c r="J180" s="2">
        <v>7</v>
      </c>
      <c r="K180" s="2" t="s">
        <v>350</v>
      </c>
      <c r="M180" s="2" t="s">
        <v>3714</v>
      </c>
      <c r="N180" s="2" t="s">
        <v>3714</v>
      </c>
      <c r="O180" s="2" t="s">
        <v>3714</v>
      </c>
      <c r="P180" s="2" t="s">
        <v>3714</v>
      </c>
      <c r="Q180" s="2" t="s">
        <v>3714</v>
      </c>
    </row>
    <row r="181" spans="1:17" x14ac:dyDescent="0.25">
      <c r="A181" s="2" t="s">
        <v>348</v>
      </c>
      <c r="B181" s="2" t="s">
        <v>348</v>
      </c>
      <c r="C181" s="8" t="s">
        <v>348</v>
      </c>
      <c r="D181" s="2" t="s">
        <v>348</v>
      </c>
      <c r="E181" s="2" t="e">
        <v>#N/A</v>
      </c>
      <c r="F181" s="2" t="s">
        <v>349</v>
      </c>
      <c r="G181" s="2" t="s">
        <v>7</v>
      </c>
      <c r="H181" s="2">
        <v>10</v>
      </c>
      <c r="I181" s="2" t="s">
        <v>314</v>
      </c>
      <c r="J181" s="2">
        <v>7</v>
      </c>
      <c r="K181" s="2" t="s">
        <v>350</v>
      </c>
      <c r="M181" s="2" t="s">
        <v>3714</v>
      </c>
      <c r="N181" s="2" t="s">
        <v>3714</v>
      </c>
      <c r="O181" s="2" t="s">
        <v>3714</v>
      </c>
      <c r="P181" s="2" t="s">
        <v>3714</v>
      </c>
      <c r="Q181" s="2" t="s">
        <v>3714</v>
      </c>
    </row>
    <row r="182" spans="1:17" x14ac:dyDescent="0.25">
      <c r="A182" s="2" t="s">
        <v>351</v>
      </c>
      <c r="B182" s="2" t="s">
        <v>351</v>
      </c>
      <c r="C182" s="8" t="s">
        <v>351</v>
      </c>
      <c r="D182" s="2" t="s">
        <v>351</v>
      </c>
      <c r="E182" s="2" t="e">
        <v>#N/A</v>
      </c>
      <c r="F182" s="2" t="s">
        <v>352</v>
      </c>
      <c r="G182" s="2" t="s">
        <v>7</v>
      </c>
      <c r="H182" s="2">
        <v>10</v>
      </c>
      <c r="I182" s="2" t="s">
        <v>314</v>
      </c>
      <c r="J182" s="2">
        <v>7</v>
      </c>
      <c r="K182" s="2" t="s">
        <v>350</v>
      </c>
      <c r="M182" s="2" t="s">
        <v>3714</v>
      </c>
      <c r="N182" s="2" t="s">
        <v>3714</v>
      </c>
      <c r="O182" s="2" t="s">
        <v>3714</v>
      </c>
      <c r="P182" s="2" t="s">
        <v>3714</v>
      </c>
      <c r="Q182" s="2" t="s">
        <v>3714</v>
      </c>
    </row>
    <row r="183" spans="1:17" x14ac:dyDescent="0.25">
      <c r="A183" s="2" t="s">
        <v>2587</v>
      </c>
      <c r="B183" s="2" t="e">
        <v>#N/A</v>
      </c>
      <c r="C183" s="8" t="s">
        <v>3708</v>
      </c>
      <c r="D183" s="2" t="e">
        <v>#N/A</v>
      </c>
      <c r="E183" s="2" t="s">
        <v>2587</v>
      </c>
      <c r="F183" s="2" t="s">
        <v>2588</v>
      </c>
      <c r="G183" s="2" t="s">
        <v>7</v>
      </c>
      <c r="H183" s="2">
        <v>10</v>
      </c>
      <c r="I183" s="2" t="s">
        <v>314</v>
      </c>
      <c r="J183" s="2">
        <v>8</v>
      </c>
      <c r="K183" s="2" t="s">
        <v>355</v>
      </c>
      <c r="M183" s="2" t="s">
        <v>3714</v>
      </c>
      <c r="N183" s="2" t="s">
        <v>3714</v>
      </c>
      <c r="O183" s="2" t="s">
        <v>3714</v>
      </c>
      <c r="P183" s="2" t="s">
        <v>3714</v>
      </c>
      <c r="Q183" s="2" t="s">
        <v>3714</v>
      </c>
    </row>
    <row r="184" spans="1:17" x14ac:dyDescent="0.25">
      <c r="A184" s="2" t="s">
        <v>353</v>
      </c>
      <c r="B184" s="2" t="s">
        <v>353</v>
      </c>
      <c r="C184" s="8" t="s">
        <v>353</v>
      </c>
      <c r="D184" s="2" t="s">
        <v>353</v>
      </c>
      <c r="E184" s="2" t="e">
        <v>#N/A</v>
      </c>
      <c r="F184" s="2" t="s">
        <v>354</v>
      </c>
      <c r="G184" s="2" t="s">
        <v>7</v>
      </c>
      <c r="H184" s="2">
        <v>10</v>
      </c>
      <c r="I184" s="2" t="s">
        <v>314</v>
      </c>
      <c r="J184" s="2">
        <v>8</v>
      </c>
      <c r="K184" s="2" t="s">
        <v>355</v>
      </c>
      <c r="M184" s="2" t="s">
        <v>3714</v>
      </c>
      <c r="N184" s="2" t="s">
        <v>3714</v>
      </c>
      <c r="O184" s="2" t="s">
        <v>3714</v>
      </c>
      <c r="P184" s="2" t="s">
        <v>3714</v>
      </c>
      <c r="Q184" s="2" t="s">
        <v>3714</v>
      </c>
    </row>
    <row r="185" spans="1:17" x14ac:dyDescent="0.25">
      <c r="A185" s="2" t="s">
        <v>2589</v>
      </c>
      <c r="B185" s="2" t="e">
        <v>#N/A</v>
      </c>
      <c r="C185" s="8" t="s">
        <v>3708</v>
      </c>
      <c r="D185" s="2" t="e">
        <v>#N/A</v>
      </c>
      <c r="E185" s="2" t="s">
        <v>2589</v>
      </c>
      <c r="F185" s="2" t="s">
        <v>2590</v>
      </c>
      <c r="G185" s="2" t="s">
        <v>7</v>
      </c>
      <c r="H185" s="2">
        <v>10</v>
      </c>
      <c r="I185" s="2" t="s">
        <v>314</v>
      </c>
      <c r="J185" s="2">
        <v>9</v>
      </c>
      <c r="K185" s="2" t="s">
        <v>358</v>
      </c>
      <c r="M185" s="2" t="s">
        <v>3714</v>
      </c>
      <c r="N185" s="2" t="s">
        <v>3714</v>
      </c>
      <c r="O185" s="2" t="s">
        <v>3714</v>
      </c>
      <c r="P185" s="2" t="s">
        <v>3714</v>
      </c>
      <c r="Q185" s="2" t="s">
        <v>3714</v>
      </c>
    </row>
    <row r="186" spans="1:17" x14ac:dyDescent="0.25">
      <c r="A186" s="2" t="s">
        <v>2591</v>
      </c>
      <c r="B186" s="2" t="e">
        <v>#N/A</v>
      </c>
      <c r="C186" s="8" t="s">
        <v>3708</v>
      </c>
      <c r="D186" s="2" t="e">
        <v>#N/A</v>
      </c>
      <c r="E186" s="2" t="s">
        <v>2591</v>
      </c>
      <c r="F186" s="2" t="s">
        <v>2592</v>
      </c>
      <c r="G186" s="2" t="s">
        <v>7</v>
      </c>
      <c r="H186" s="2">
        <v>10</v>
      </c>
      <c r="I186" s="2" t="s">
        <v>314</v>
      </c>
      <c r="J186" s="2">
        <v>9</v>
      </c>
      <c r="K186" s="2" t="s">
        <v>358</v>
      </c>
      <c r="M186" s="2" t="s">
        <v>3714</v>
      </c>
      <c r="N186" s="2" t="s">
        <v>3714</v>
      </c>
      <c r="O186" s="2" t="s">
        <v>3714</v>
      </c>
      <c r="P186" s="2" t="s">
        <v>3714</v>
      </c>
      <c r="Q186" s="2" t="s">
        <v>3714</v>
      </c>
    </row>
    <row r="187" spans="1:17" x14ac:dyDescent="0.25">
      <c r="A187" s="2" t="s">
        <v>2593</v>
      </c>
      <c r="B187" s="2" t="e">
        <v>#N/A</v>
      </c>
      <c r="C187" s="8" t="s">
        <v>3708</v>
      </c>
      <c r="D187" s="2" t="e">
        <v>#N/A</v>
      </c>
      <c r="E187" s="2" t="s">
        <v>2593</v>
      </c>
      <c r="F187" s="2" t="s">
        <v>2594</v>
      </c>
      <c r="G187" s="2" t="s">
        <v>7</v>
      </c>
      <c r="H187" s="2">
        <v>10</v>
      </c>
      <c r="I187" s="2" t="s">
        <v>314</v>
      </c>
      <c r="J187" s="2">
        <v>9</v>
      </c>
      <c r="K187" s="2" t="s">
        <v>358</v>
      </c>
      <c r="M187" s="2" t="s">
        <v>3714</v>
      </c>
      <c r="N187" s="2" t="s">
        <v>3714</v>
      </c>
      <c r="O187" s="2" t="s">
        <v>3714</v>
      </c>
      <c r="P187" s="2" t="s">
        <v>3714</v>
      </c>
      <c r="Q187" s="2" t="s">
        <v>3714</v>
      </c>
    </row>
    <row r="188" spans="1:17" x14ac:dyDescent="0.25">
      <c r="A188" s="2" t="s">
        <v>2595</v>
      </c>
      <c r="B188" s="2" t="e">
        <v>#N/A</v>
      </c>
      <c r="C188" s="8" t="s">
        <v>3708</v>
      </c>
      <c r="D188" s="2" t="e">
        <v>#N/A</v>
      </c>
      <c r="E188" s="2" t="s">
        <v>2595</v>
      </c>
      <c r="F188" s="2" t="s">
        <v>2596</v>
      </c>
      <c r="G188" s="2" t="s">
        <v>7</v>
      </c>
      <c r="H188" s="2">
        <v>10</v>
      </c>
      <c r="I188" s="2" t="s">
        <v>314</v>
      </c>
      <c r="J188" s="2">
        <v>9</v>
      </c>
      <c r="K188" s="2" t="s">
        <v>358</v>
      </c>
      <c r="M188" s="2" t="s">
        <v>3714</v>
      </c>
      <c r="N188" s="2" t="s">
        <v>3714</v>
      </c>
      <c r="O188" s="2" t="s">
        <v>3714</v>
      </c>
      <c r="P188" s="2" t="s">
        <v>3714</v>
      </c>
      <c r="Q188" s="2" t="s">
        <v>3714</v>
      </c>
    </row>
    <row r="189" spans="1:17" x14ac:dyDescent="0.25">
      <c r="A189" s="2" t="s">
        <v>356</v>
      </c>
      <c r="B189" s="2" t="s">
        <v>356</v>
      </c>
      <c r="C189" s="8" t="s">
        <v>356</v>
      </c>
      <c r="D189" s="2" t="s">
        <v>356</v>
      </c>
      <c r="E189" s="2" t="e">
        <v>#N/A</v>
      </c>
      <c r="F189" s="2" t="s">
        <v>357</v>
      </c>
      <c r="G189" s="2" t="s">
        <v>7</v>
      </c>
      <c r="H189" s="2">
        <v>10</v>
      </c>
      <c r="I189" s="2" t="s">
        <v>314</v>
      </c>
      <c r="J189" s="2">
        <v>9</v>
      </c>
      <c r="K189" s="2" t="s">
        <v>358</v>
      </c>
      <c r="M189" s="2" t="s">
        <v>3714</v>
      </c>
      <c r="N189" s="2" t="s">
        <v>3714</v>
      </c>
      <c r="O189" s="2" t="s">
        <v>3714</v>
      </c>
      <c r="P189" s="2" t="s">
        <v>3714</v>
      </c>
      <c r="Q189" s="2" t="s">
        <v>3714</v>
      </c>
    </row>
    <row r="190" spans="1:17" x14ac:dyDescent="0.25">
      <c r="A190" s="2" t="s">
        <v>359</v>
      </c>
      <c r="B190" s="2" t="s">
        <v>359</v>
      </c>
      <c r="C190" s="8" t="s">
        <v>359</v>
      </c>
      <c r="D190" s="2" t="s">
        <v>359</v>
      </c>
      <c r="E190" s="2" t="e">
        <v>#N/A</v>
      </c>
      <c r="F190" s="2" t="s">
        <v>360</v>
      </c>
      <c r="G190" s="2" t="s">
        <v>7</v>
      </c>
      <c r="H190" s="2">
        <v>10</v>
      </c>
      <c r="I190" s="2" t="s">
        <v>314</v>
      </c>
      <c r="J190" s="2">
        <v>9</v>
      </c>
      <c r="K190" s="2" t="s">
        <v>358</v>
      </c>
      <c r="M190" s="2" t="s">
        <v>3714</v>
      </c>
      <c r="N190" s="2" t="s">
        <v>3714</v>
      </c>
      <c r="O190" s="2" t="s">
        <v>3714</v>
      </c>
      <c r="P190" s="2" t="s">
        <v>3714</v>
      </c>
      <c r="Q190" s="2" t="s">
        <v>3714</v>
      </c>
    </row>
    <row r="191" spans="1:17" x14ac:dyDescent="0.25">
      <c r="A191" s="2" t="s">
        <v>361</v>
      </c>
      <c r="B191" s="2" t="s">
        <v>361</v>
      </c>
      <c r="C191" s="8" t="s">
        <v>361</v>
      </c>
      <c r="D191" s="2" t="s">
        <v>361</v>
      </c>
      <c r="E191" s="2" t="e">
        <v>#N/A</v>
      </c>
      <c r="F191" s="2" t="s">
        <v>362</v>
      </c>
      <c r="G191" s="2" t="s">
        <v>7</v>
      </c>
      <c r="H191" s="2">
        <v>10</v>
      </c>
      <c r="I191" s="2" t="s">
        <v>314</v>
      </c>
      <c r="J191" s="2">
        <v>9</v>
      </c>
      <c r="K191" s="2" t="s">
        <v>358</v>
      </c>
      <c r="M191" s="2" t="s">
        <v>3714</v>
      </c>
      <c r="N191" s="2" t="s">
        <v>3714</v>
      </c>
      <c r="O191" s="2" t="s">
        <v>3714</v>
      </c>
      <c r="P191" s="2" t="s">
        <v>3714</v>
      </c>
      <c r="Q191" s="2" t="s">
        <v>3714</v>
      </c>
    </row>
    <row r="192" spans="1:17" x14ac:dyDescent="0.25">
      <c r="A192" s="2" t="s">
        <v>363</v>
      </c>
      <c r="B192" s="2" t="s">
        <v>363</v>
      </c>
      <c r="C192" s="8" t="s">
        <v>363</v>
      </c>
      <c r="D192" s="2" t="s">
        <v>363</v>
      </c>
      <c r="E192" s="2" t="e">
        <v>#N/A</v>
      </c>
      <c r="F192" s="2" t="s">
        <v>364</v>
      </c>
      <c r="G192" s="2" t="s">
        <v>7</v>
      </c>
      <c r="H192" s="2">
        <v>10</v>
      </c>
      <c r="I192" s="2" t="s">
        <v>314</v>
      </c>
      <c r="J192" s="2">
        <v>9</v>
      </c>
      <c r="K192" s="2" t="s">
        <v>358</v>
      </c>
      <c r="M192" s="2" t="s">
        <v>3714</v>
      </c>
      <c r="N192" s="2" t="s">
        <v>3714</v>
      </c>
      <c r="O192" s="2" t="s">
        <v>3714</v>
      </c>
      <c r="P192" s="2" t="s">
        <v>3714</v>
      </c>
      <c r="Q192" s="2" t="s">
        <v>3714</v>
      </c>
    </row>
    <row r="193" spans="1:17" x14ac:dyDescent="0.25">
      <c r="A193" s="2" t="s">
        <v>365</v>
      </c>
      <c r="B193" s="2" t="s">
        <v>365</v>
      </c>
      <c r="C193" s="8" t="s">
        <v>365</v>
      </c>
      <c r="D193" s="2" t="s">
        <v>365</v>
      </c>
      <c r="E193" s="2" t="s">
        <v>365</v>
      </c>
      <c r="F193" s="2" t="s">
        <v>366</v>
      </c>
      <c r="G193" s="2" t="s">
        <v>7</v>
      </c>
      <c r="H193" s="2">
        <v>10</v>
      </c>
      <c r="I193" s="2" t="s">
        <v>314</v>
      </c>
      <c r="J193" s="2">
        <v>9</v>
      </c>
      <c r="K193" s="2" t="s">
        <v>358</v>
      </c>
      <c r="M193" s="2" t="s">
        <v>3714</v>
      </c>
      <c r="N193" s="2" t="s">
        <v>3714</v>
      </c>
      <c r="O193" s="2" t="s">
        <v>3714</v>
      </c>
      <c r="P193" s="2" t="s">
        <v>3714</v>
      </c>
      <c r="Q193" s="2" t="s">
        <v>3714</v>
      </c>
    </row>
    <row r="194" spans="1:17" x14ac:dyDescent="0.25">
      <c r="A194" s="2" t="s">
        <v>2597</v>
      </c>
      <c r="B194" s="2" t="e">
        <v>#N/A</v>
      </c>
      <c r="C194" s="8" t="s">
        <v>3708</v>
      </c>
      <c r="D194" s="2" t="e">
        <v>#N/A</v>
      </c>
      <c r="E194" s="2" t="s">
        <v>2597</v>
      </c>
      <c r="F194" s="2" t="s">
        <v>2598</v>
      </c>
      <c r="G194" s="2" t="s">
        <v>7</v>
      </c>
      <c r="H194" s="2">
        <v>10</v>
      </c>
      <c r="I194" s="2" t="s">
        <v>314</v>
      </c>
      <c r="J194" s="2">
        <v>10</v>
      </c>
      <c r="K194" s="2" t="s">
        <v>369</v>
      </c>
      <c r="M194" s="2" t="s">
        <v>3714</v>
      </c>
      <c r="N194" s="2" t="s">
        <v>3714</v>
      </c>
      <c r="O194" s="2" t="s">
        <v>3714</v>
      </c>
      <c r="P194" s="2" t="s">
        <v>3714</v>
      </c>
      <c r="Q194" s="2" t="s">
        <v>3714</v>
      </c>
    </row>
    <row r="195" spans="1:17" x14ac:dyDescent="0.25">
      <c r="A195" s="2" t="s">
        <v>2599</v>
      </c>
      <c r="B195" s="2" t="e">
        <v>#N/A</v>
      </c>
      <c r="C195" s="8" t="s">
        <v>3708</v>
      </c>
      <c r="D195" s="2" t="e">
        <v>#N/A</v>
      </c>
      <c r="E195" s="2" t="s">
        <v>2599</v>
      </c>
      <c r="F195" s="2" t="s">
        <v>2600</v>
      </c>
      <c r="G195" s="2" t="s">
        <v>7</v>
      </c>
      <c r="H195" s="2">
        <v>10</v>
      </c>
      <c r="I195" s="2" t="s">
        <v>314</v>
      </c>
      <c r="J195" s="2">
        <v>10</v>
      </c>
      <c r="K195" s="2" t="s">
        <v>369</v>
      </c>
      <c r="M195" s="2" t="s">
        <v>3714</v>
      </c>
      <c r="N195" s="2" t="s">
        <v>3714</v>
      </c>
      <c r="O195" s="2" t="s">
        <v>3714</v>
      </c>
      <c r="P195" s="2" t="s">
        <v>3714</v>
      </c>
      <c r="Q195" s="2" t="s">
        <v>3714</v>
      </c>
    </row>
    <row r="196" spans="1:17" x14ac:dyDescent="0.25">
      <c r="A196" s="2" t="s">
        <v>2601</v>
      </c>
      <c r="B196" s="2" t="e">
        <v>#N/A</v>
      </c>
      <c r="C196" s="8" t="s">
        <v>3708</v>
      </c>
      <c r="D196" s="2" t="e">
        <v>#N/A</v>
      </c>
      <c r="E196" s="2" t="s">
        <v>2601</v>
      </c>
      <c r="F196" s="2" t="s">
        <v>2602</v>
      </c>
      <c r="G196" s="2" t="s">
        <v>7</v>
      </c>
      <c r="H196" s="2">
        <v>10</v>
      </c>
      <c r="I196" s="2" t="s">
        <v>314</v>
      </c>
      <c r="J196" s="2">
        <v>10</v>
      </c>
      <c r="K196" s="2" t="s">
        <v>369</v>
      </c>
      <c r="M196" s="2" t="s">
        <v>3714</v>
      </c>
      <c r="N196" s="2" t="s">
        <v>3714</v>
      </c>
      <c r="O196" s="2" t="s">
        <v>3714</v>
      </c>
      <c r="P196" s="2" t="s">
        <v>3714</v>
      </c>
      <c r="Q196" s="2" t="s">
        <v>3714</v>
      </c>
    </row>
    <row r="197" spans="1:17" x14ac:dyDescent="0.25">
      <c r="A197" s="2" t="s">
        <v>2603</v>
      </c>
      <c r="B197" s="2" t="e">
        <v>#N/A</v>
      </c>
      <c r="C197" s="8" t="s">
        <v>3708</v>
      </c>
      <c r="D197" s="2" t="e">
        <v>#N/A</v>
      </c>
      <c r="E197" s="2" t="s">
        <v>2603</v>
      </c>
      <c r="F197" s="2" t="s">
        <v>2604</v>
      </c>
      <c r="G197" s="2" t="s">
        <v>7</v>
      </c>
      <c r="H197" s="2">
        <v>10</v>
      </c>
      <c r="I197" s="2" t="s">
        <v>314</v>
      </c>
      <c r="J197" s="2">
        <v>10</v>
      </c>
      <c r="K197" s="2" t="s">
        <v>369</v>
      </c>
      <c r="M197" s="2" t="s">
        <v>3714</v>
      </c>
      <c r="N197" s="2" t="s">
        <v>3714</v>
      </c>
      <c r="O197" s="2" t="s">
        <v>3714</v>
      </c>
      <c r="P197" s="2" t="s">
        <v>3714</v>
      </c>
      <c r="Q197" s="2" t="s">
        <v>3714</v>
      </c>
    </row>
    <row r="198" spans="1:17" x14ac:dyDescent="0.25">
      <c r="A198" s="2" t="s">
        <v>2605</v>
      </c>
      <c r="B198" s="2" t="e">
        <v>#N/A</v>
      </c>
      <c r="C198" s="8" t="s">
        <v>3708</v>
      </c>
      <c r="D198" s="2" t="e">
        <v>#N/A</v>
      </c>
      <c r="E198" s="2" t="s">
        <v>2605</v>
      </c>
      <c r="F198" s="2" t="s">
        <v>2606</v>
      </c>
      <c r="G198" s="2" t="s">
        <v>7</v>
      </c>
      <c r="H198" s="2">
        <v>10</v>
      </c>
      <c r="I198" s="2" t="s">
        <v>314</v>
      </c>
      <c r="J198" s="2">
        <v>10</v>
      </c>
      <c r="K198" s="2" t="s">
        <v>369</v>
      </c>
      <c r="M198" s="2" t="s">
        <v>3714</v>
      </c>
      <c r="N198" s="2" t="s">
        <v>3714</v>
      </c>
      <c r="O198" s="2" t="s">
        <v>3714</v>
      </c>
      <c r="P198" s="2" t="s">
        <v>3714</v>
      </c>
      <c r="Q198" s="2" t="s">
        <v>3714</v>
      </c>
    </row>
    <row r="199" spans="1:17" x14ac:dyDescent="0.25">
      <c r="A199" s="2" t="s">
        <v>367</v>
      </c>
      <c r="B199" s="2" t="s">
        <v>367</v>
      </c>
      <c r="C199" s="8" t="s">
        <v>367</v>
      </c>
      <c r="D199" s="2" t="s">
        <v>367</v>
      </c>
      <c r="E199" s="2" t="e">
        <v>#N/A</v>
      </c>
      <c r="F199" s="2" t="s">
        <v>368</v>
      </c>
      <c r="G199" s="2" t="s">
        <v>7</v>
      </c>
      <c r="H199" s="2">
        <v>10</v>
      </c>
      <c r="I199" s="2" t="s">
        <v>314</v>
      </c>
      <c r="J199" s="2">
        <v>10</v>
      </c>
      <c r="K199" s="2" t="s">
        <v>369</v>
      </c>
      <c r="M199" s="2" t="s">
        <v>3714</v>
      </c>
      <c r="N199" s="2" t="s">
        <v>3714</v>
      </c>
      <c r="O199" s="2" t="s">
        <v>3714</v>
      </c>
      <c r="P199" s="2" t="s">
        <v>3714</v>
      </c>
      <c r="Q199" s="2" t="s">
        <v>3714</v>
      </c>
    </row>
    <row r="200" spans="1:17" x14ac:dyDescent="0.25">
      <c r="A200" s="2" t="s">
        <v>370</v>
      </c>
      <c r="B200" s="2" t="s">
        <v>370</v>
      </c>
      <c r="C200" s="8" t="s">
        <v>370</v>
      </c>
      <c r="D200" s="2" t="s">
        <v>370</v>
      </c>
      <c r="E200" s="2" t="e">
        <v>#N/A</v>
      </c>
      <c r="F200" s="2" t="s">
        <v>371</v>
      </c>
      <c r="G200" s="2" t="s">
        <v>7</v>
      </c>
      <c r="H200" s="2">
        <v>10</v>
      </c>
      <c r="I200" s="2" t="s">
        <v>314</v>
      </c>
      <c r="J200" s="2">
        <v>10</v>
      </c>
      <c r="K200" s="2" t="s">
        <v>369</v>
      </c>
      <c r="M200" s="2" t="s">
        <v>3714</v>
      </c>
      <c r="N200" s="2" t="s">
        <v>3714</v>
      </c>
      <c r="O200" s="2" t="s">
        <v>3714</v>
      </c>
      <c r="P200" s="2" t="s">
        <v>3714</v>
      </c>
      <c r="Q200" s="2" t="s">
        <v>3714</v>
      </c>
    </row>
    <row r="201" spans="1:17" x14ac:dyDescent="0.25">
      <c r="A201" s="2" t="s">
        <v>372</v>
      </c>
      <c r="B201" s="2" t="s">
        <v>372</v>
      </c>
      <c r="C201" s="8" t="s">
        <v>372</v>
      </c>
      <c r="D201" s="2" t="s">
        <v>372</v>
      </c>
      <c r="E201" s="2" t="e">
        <v>#N/A</v>
      </c>
      <c r="F201" s="2" t="s">
        <v>373</v>
      </c>
      <c r="G201" s="2" t="s">
        <v>7</v>
      </c>
      <c r="H201" s="2">
        <v>10</v>
      </c>
      <c r="I201" s="2" t="s">
        <v>314</v>
      </c>
      <c r="J201" s="2">
        <v>10</v>
      </c>
      <c r="K201" s="2" t="s">
        <v>369</v>
      </c>
      <c r="M201" s="2" t="s">
        <v>3714</v>
      </c>
      <c r="N201" s="2" t="s">
        <v>3714</v>
      </c>
      <c r="O201" s="2" t="s">
        <v>3714</v>
      </c>
      <c r="P201" s="2" t="s">
        <v>3714</v>
      </c>
      <c r="Q201" s="2" t="s">
        <v>3714</v>
      </c>
    </row>
    <row r="202" spans="1:17" x14ac:dyDescent="0.25">
      <c r="A202" s="2" t="s">
        <v>374</v>
      </c>
      <c r="B202" s="2" t="s">
        <v>374</v>
      </c>
      <c r="C202" s="8" t="s">
        <v>374</v>
      </c>
      <c r="D202" s="2" t="s">
        <v>374</v>
      </c>
      <c r="E202" s="2" t="e">
        <v>#N/A</v>
      </c>
      <c r="F202" s="2" t="s">
        <v>375</v>
      </c>
      <c r="G202" s="2" t="s">
        <v>7</v>
      </c>
      <c r="H202" s="2">
        <v>10</v>
      </c>
      <c r="I202" s="2" t="s">
        <v>314</v>
      </c>
      <c r="J202" s="2">
        <v>10</v>
      </c>
      <c r="K202" s="2" t="s">
        <v>369</v>
      </c>
      <c r="M202" s="2" t="s">
        <v>3714</v>
      </c>
      <c r="N202" s="2" t="s">
        <v>3714</v>
      </c>
      <c r="O202" s="2" t="s">
        <v>3714</v>
      </c>
      <c r="P202" s="2" t="s">
        <v>3714</v>
      </c>
      <c r="Q202" s="2" t="s">
        <v>3714</v>
      </c>
    </row>
    <row r="203" spans="1:17" x14ac:dyDescent="0.25">
      <c r="A203" s="2" t="s">
        <v>376</v>
      </c>
      <c r="B203" s="2" t="s">
        <v>376</v>
      </c>
      <c r="C203" s="8" t="s">
        <v>376</v>
      </c>
      <c r="D203" s="2" t="s">
        <v>376</v>
      </c>
      <c r="E203" s="2" t="e">
        <v>#N/A</v>
      </c>
      <c r="F203" s="2" t="s">
        <v>377</v>
      </c>
      <c r="G203" s="2" t="s">
        <v>7</v>
      </c>
      <c r="H203" s="2">
        <v>10</v>
      </c>
      <c r="I203" s="2" t="s">
        <v>314</v>
      </c>
      <c r="J203" s="2">
        <v>10</v>
      </c>
      <c r="K203" s="2" t="s">
        <v>369</v>
      </c>
      <c r="M203" s="2" t="s">
        <v>3714</v>
      </c>
      <c r="N203" s="2" t="s">
        <v>3714</v>
      </c>
      <c r="O203" s="2" t="s">
        <v>3714</v>
      </c>
      <c r="P203" s="2" t="s">
        <v>3714</v>
      </c>
      <c r="Q203" s="2" t="s">
        <v>3714</v>
      </c>
    </row>
    <row r="204" spans="1:17" x14ac:dyDescent="0.25">
      <c r="A204" s="2" t="s">
        <v>2607</v>
      </c>
      <c r="B204" s="2" t="e">
        <v>#N/A</v>
      </c>
      <c r="C204" s="8" t="s">
        <v>3708</v>
      </c>
      <c r="D204" s="2" t="e">
        <v>#N/A</v>
      </c>
      <c r="E204" s="2" t="s">
        <v>2607</v>
      </c>
      <c r="F204" s="2" t="s">
        <v>2608</v>
      </c>
      <c r="G204" s="2" t="s">
        <v>7</v>
      </c>
      <c r="H204" s="2">
        <v>10</v>
      </c>
      <c r="I204" s="2" t="s">
        <v>314</v>
      </c>
      <c r="J204" s="2">
        <v>11</v>
      </c>
      <c r="K204" s="2" t="s">
        <v>380</v>
      </c>
      <c r="M204" s="2" t="s">
        <v>3714</v>
      </c>
      <c r="N204" s="2" t="s">
        <v>3714</v>
      </c>
      <c r="O204" s="2" t="s">
        <v>3714</v>
      </c>
      <c r="P204" s="2" t="s">
        <v>3714</v>
      </c>
      <c r="Q204" s="2" t="s">
        <v>3714</v>
      </c>
    </row>
    <row r="205" spans="1:17" x14ac:dyDescent="0.25">
      <c r="A205" s="2" t="s">
        <v>2609</v>
      </c>
      <c r="B205" s="2" t="e">
        <v>#N/A</v>
      </c>
      <c r="C205" s="8" t="s">
        <v>3708</v>
      </c>
      <c r="D205" s="2" t="e">
        <v>#N/A</v>
      </c>
      <c r="E205" s="2" t="s">
        <v>2609</v>
      </c>
      <c r="F205" s="2" t="s">
        <v>2610</v>
      </c>
      <c r="G205" s="2" t="s">
        <v>7</v>
      </c>
      <c r="H205" s="2">
        <v>10</v>
      </c>
      <c r="I205" s="2" t="s">
        <v>314</v>
      </c>
      <c r="J205" s="2">
        <v>11</v>
      </c>
      <c r="K205" s="2" t="s">
        <v>380</v>
      </c>
      <c r="M205" s="2" t="s">
        <v>3714</v>
      </c>
      <c r="N205" s="2" t="s">
        <v>3714</v>
      </c>
      <c r="O205" s="2" t="s">
        <v>3714</v>
      </c>
      <c r="P205" s="2" t="s">
        <v>3714</v>
      </c>
      <c r="Q205" s="2" t="s">
        <v>3714</v>
      </c>
    </row>
    <row r="206" spans="1:17" x14ac:dyDescent="0.25">
      <c r="A206" s="2" t="s">
        <v>378</v>
      </c>
      <c r="B206" s="2" t="s">
        <v>378</v>
      </c>
      <c r="C206" s="8" t="s">
        <v>378</v>
      </c>
      <c r="D206" s="2" t="s">
        <v>378</v>
      </c>
      <c r="E206" s="2" t="e">
        <v>#N/A</v>
      </c>
      <c r="F206" s="2" t="s">
        <v>379</v>
      </c>
      <c r="G206" s="2" t="s">
        <v>7</v>
      </c>
      <c r="H206" s="2">
        <v>10</v>
      </c>
      <c r="I206" s="2" t="s">
        <v>314</v>
      </c>
      <c r="J206" s="2">
        <v>11</v>
      </c>
      <c r="K206" s="2" t="s">
        <v>380</v>
      </c>
      <c r="M206" s="2" t="s">
        <v>3714</v>
      </c>
      <c r="N206" s="2" t="s">
        <v>3714</v>
      </c>
      <c r="O206" s="2" t="s">
        <v>3714</v>
      </c>
      <c r="P206" s="2" t="s">
        <v>3714</v>
      </c>
      <c r="Q206" s="2" t="s">
        <v>3714</v>
      </c>
    </row>
    <row r="207" spans="1:17" x14ac:dyDescent="0.25">
      <c r="A207" s="2" t="s">
        <v>381</v>
      </c>
      <c r="B207" s="2" t="s">
        <v>381</v>
      </c>
      <c r="C207" s="8" t="s">
        <v>381</v>
      </c>
      <c r="D207" s="2" t="s">
        <v>381</v>
      </c>
      <c r="E207" s="2" t="e">
        <v>#N/A</v>
      </c>
      <c r="F207" s="2" t="s">
        <v>382</v>
      </c>
      <c r="G207" s="2" t="s">
        <v>7</v>
      </c>
      <c r="H207" s="2">
        <v>10</v>
      </c>
      <c r="I207" s="2" t="s">
        <v>314</v>
      </c>
      <c r="J207" s="2">
        <v>11</v>
      </c>
      <c r="K207" s="2" t="s">
        <v>380</v>
      </c>
      <c r="M207" s="2" t="s">
        <v>3714</v>
      </c>
      <c r="N207" s="2" t="s">
        <v>3714</v>
      </c>
      <c r="O207" s="2" t="s">
        <v>3714</v>
      </c>
      <c r="P207" s="2" t="s">
        <v>3714</v>
      </c>
      <c r="Q207" s="2" t="s">
        <v>3714</v>
      </c>
    </row>
    <row r="208" spans="1:17" x14ac:dyDescent="0.25">
      <c r="A208" s="2" t="s">
        <v>2611</v>
      </c>
      <c r="B208" s="2" t="e">
        <v>#N/A</v>
      </c>
      <c r="C208" s="8" t="s">
        <v>3708</v>
      </c>
      <c r="D208" s="2" t="e">
        <v>#N/A</v>
      </c>
      <c r="E208" s="2" t="s">
        <v>2611</v>
      </c>
      <c r="F208" s="2" t="s">
        <v>2612</v>
      </c>
      <c r="G208" s="2" t="s">
        <v>7</v>
      </c>
      <c r="H208" s="2">
        <v>10</v>
      </c>
      <c r="I208" s="2" t="s">
        <v>314</v>
      </c>
      <c r="J208" s="2">
        <v>12</v>
      </c>
      <c r="K208" s="2" t="s">
        <v>385</v>
      </c>
      <c r="M208" s="2" t="s">
        <v>3714</v>
      </c>
      <c r="N208" s="2" t="s">
        <v>3714</v>
      </c>
      <c r="O208" s="2" t="s">
        <v>3714</v>
      </c>
      <c r="P208" s="2" t="s">
        <v>3714</v>
      </c>
      <c r="Q208" s="2" t="s">
        <v>3714</v>
      </c>
    </row>
    <row r="209" spans="1:17" x14ac:dyDescent="0.25">
      <c r="A209" s="2" t="s">
        <v>383</v>
      </c>
      <c r="B209" s="2" t="s">
        <v>383</v>
      </c>
      <c r="C209" s="8" t="s">
        <v>383</v>
      </c>
      <c r="D209" s="2" t="s">
        <v>383</v>
      </c>
      <c r="E209" s="2" t="e">
        <v>#N/A</v>
      </c>
      <c r="F209" s="2" t="s">
        <v>384</v>
      </c>
      <c r="G209" s="2" t="s">
        <v>7</v>
      </c>
      <c r="H209" s="2">
        <v>10</v>
      </c>
      <c r="I209" s="2" t="s">
        <v>314</v>
      </c>
      <c r="J209" s="2">
        <v>12</v>
      </c>
      <c r="K209" s="2" t="s">
        <v>385</v>
      </c>
      <c r="M209" s="2" t="s">
        <v>3714</v>
      </c>
      <c r="N209" s="2" t="s">
        <v>3714</v>
      </c>
      <c r="O209" s="2" t="s">
        <v>3714</v>
      </c>
      <c r="P209" s="2" t="s">
        <v>3714</v>
      </c>
      <c r="Q209" s="2" t="s">
        <v>3714</v>
      </c>
    </row>
    <row r="210" spans="1:17" x14ac:dyDescent="0.25">
      <c r="A210" s="2" t="s">
        <v>2613</v>
      </c>
      <c r="B210" s="2" t="e">
        <v>#N/A</v>
      </c>
      <c r="C210" s="8" t="s">
        <v>3708</v>
      </c>
      <c r="D210" s="2" t="e">
        <v>#N/A</v>
      </c>
      <c r="E210" s="2" t="s">
        <v>2613</v>
      </c>
      <c r="F210" s="2" t="s">
        <v>2614</v>
      </c>
      <c r="G210" s="2" t="s">
        <v>7</v>
      </c>
      <c r="H210" s="2">
        <v>10</v>
      </c>
      <c r="I210" s="2" t="s">
        <v>314</v>
      </c>
      <c r="J210" s="2">
        <v>13</v>
      </c>
      <c r="K210" s="2" t="s">
        <v>388</v>
      </c>
      <c r="M210" s="2" t="s">
        <v>3714</v>
      </c>
      <c r="N210" s="2" t="s">
        <v>3714</v>
      </c>
      <c r="O210" s="2" t="s">
        <v>3714</v>
      </c>
      <c r="P210" s="2" t="s">
        <v>3714</v>
      </c>
      <c r="Q210" s="2" t="s">
        <v>3714</v>
      </c>
    </row>
    <row r="211" spans="1:17" x14ac:dyDescent="0.25">
      <c r="A211" s="2" t="s">
        <v>2615</v>
      </c>
      <c r="B211" s="2" t="e">
        <v>#N/A</v>
      </c>
      <c r="C211" s="8" t="s">
        <v>3708</v>
      </c>
      <c r="D211" s="2" t="e">
        <v>#N/A</v>
      </c>
      <c r="E211" s="2" t="s">
        <v>2615</v>
      </c>
      <c r="F211" s="2" t="s">
        <v>2616</v>
      </c>
      <c r="G211" s="2" t="s">
        <v>7</v>
      </c>
      <c r="H211" s="2">
        <v>10</v>
      </c>
      <c r="I211" s="2" t="s">
        <v>314</v>
      </c>
      <c r="J211" s="2">
        <v>13</v>
      </c>
      <c r="K211" s="2" t="s">
        <v>388</v>
      </c>
      <c r="M211" s="2" t="s">
        <v>3714</v>
      </c>
      <c r="N211" s="2" t="s">
        <v>3714</v>
      </c>
      <c r="O211" s="2" t="s">
        <v>3714</v>
      </c>
      <c r="P211" s="2" t="s">
        <v>3714</v>
      </c>
      <c r="Q211" s="2" t="s">
        <v>3714</v>
      </c>
    </row>
    <row r="212" spans="1:17" x14ac:dyDescent="0.25">
      <c r="A212" s="2" t="s">
        <v>2617</v>
      </c>
      <c r="B212" s="2" t="e">
        <v>#N/A</v>
      </c>
      <c r="C212" s="8" t="s">
        <v>3708</v>
      </c>
      <c r="D212" s="2" t="e">
        <v>#N/A</v>
      </c>
      <c r="E212" s="2" t="s">
        <v>2617</v>
      </c>
      <c r="F212" s="2" t="s">
        <v>2618</v>
      </c>
      <c r="G212" s="2" t="s">
        <v>7</v>
      </c>
      <c r="H212" s="2">
        <v>10</v>
      </c>
      <c r="I212" s="2" t="s">
        <v>314</v>
      </c>
      <c r="J212" s="2">
        <v>13</v>
      </c>
      <c r="K212" s="2" t="s">
        <v>388</v>
      </c>
      <c r="M212" s="2" t="s">
        <v>3714</v>
      </c>
      <c r="N212" s="2" t="s">
        <v>3714</v>
      </c>
      <c r="O212" s="2" t="s">
        <v>3714</v>
      </c>
      <c r="P212" s="2" t="s">
        <v>3714</v>
      </c>
      <c r="Q212" s="2" t="s">
        <v>3714</v>
      </c>
    </row>
    <row r="213" spans="1:17" x14ac:dyDescent="0.25">
      <c r="A213" s="2" t="s">
        <v>386</v>
      </c>
      <c r="B213" s="2" t="s">
        <v>386</v>
      </c>
      <c r="C213" s="8" t="s">
        <v>386</v>
      </c>
      <c r="D213" s="2" t="s">
        <v>386</v>
      </c>
      <c r="E213" s="2" t="e">
        <v>#N/A</v>
      </c>
      <c r="F213" s="2" t="s">
        <v>387</v>
      </c>
      <c r="G213" s="2" t="s">
        <v>7</v>
      </c>
      <c r="H213" s="2">
        <v>10</v>
      </c>
      <c r="I213" s="2" t="s">
        <v>314</v>
      </c>
      <c r="J213" s="2">
        <v>13</v>
      </c>
      <c r="K213" s="2" t="s">
        <v>388</v>
      </c>
      <c r="M213" s="2" t="s">
        <v>3714</v>
      </c>
      <c r="N213" s="2" t="s">
        <v>3714</v>
      </c>
      <c r="O213" s="2" t="s">
        <v>3714</v>
      </c>
      <c r="P213" s="2" t="s">
        <v>3714</v>
      </c>
      <c r="Q213" s="2" t="s">
        <v>3714</v>
      </c>
    </row>
    <row r="214" spans="1:17" x14ac:dyDescent="0.25">
      <c r="A214" s="2" t="s">
        <v>389</v>
      </c>
      <c r="B214" s="2" t="s">
        <v>389</v>
      </c>
      <c r="C214" s="8" t="s">
        <v>389</v>
      </c>
      <c r="D214" s="2" t="s">
        <v>389</v>
      </c>
      <c r="E214" s="2" t="e">
        <v>#N/A</v>
      </c>
      <c r="F214" s="2" t="s">
        <v>390</v>
      </c>
      <c r="G214" s="2" t="s">
        <v>7</v>
      </c>
      <c r="H214" s="2">
        <v>10</v>
      </c>
      <c r="I214" s="2" t="s">
        <v>314</v>
      </c>
      <c r="J214" s="2">
        <v>13</v>
      </c>
      <c r="K214" s="2" t="s">
        <v>388</v>
      </c>
      <c r="M214" s="2" t="s">
        <v>3714</v>
      </c>
      <c r="N214" s="2" t="s">
        <v>3714</v>
      </c>
      <c r="O214" s="2" t="s">
        <v>3714</v>
      </c>
      <c r="P214" s="2" t="s">
        <v>3714</v>
      </c>
      <c r="Q214" s="2" t="s">
        <v>3714</v>
      </c>
    </row>
    <row r="215" spans="1:17" x14ac:dyDescent="0.25">
      <c r="A215" s="2" t="s">
        <v>391</v>
      </c>
      <c r="B215" s="2" t="s">
        <v>391</v>
      </c>
      <c r="C215" s="8" t="s">
        <v>391</v>
      </c>
      <c r="D215" s="2" t="s">
        <v>391</v>
      </c>
      <c r="E215" s="2" t="e">
        <v>#N/A</v>
      </c>
      <c r="F215" s="2" t="s">
        <v>392</v>
      </c>
      <c r="G215" s="2" t="s">
        <v>7</v>
      </c>
      <c r="H215" s="2">
        <v>10</v>
      </c>
      <c r="I215" s="2" t="s">
        <v>314</v>
      </c>
      <c r="J215" s="2">
        <v>13</v>
      </c>
      <c r="K215" s="2" t="s">
        <v>388</v>
      </c>
      <c r="M215" s="2" t="s">
        <v>3714</v>
      </c>
      <c r="N215" s="2" t="s">
        <v>3714</v>
      </c>
      <c r="O215" s="2" t="s">
        <v>3714</v>
      </c>
      <c r="P215" s="2" t="s">
        <v>3714</v>
      </c>
      <c r="Q215" s="2" t="s">
        <v>3714</v>
      </c>
    </row>
    <row r="216" spans="1:17" x14ac:dyDescent="0.25">
      <c r="A216" s="2" t="s">
        <v>2619</v>
      </c>
      <c r="B216" s="2" t="e">
        <v>#N/A</v>
      </c>
      <c r="C216" s="8" t="s">
        <v>3708</v>
      </c>
      <c r="D216" s="2" t="e">
        <v>#N/A</v>
      </c>
      <c r="E216" s="2" t="s">
        <v>2619</v>
      </c>
      <c r="F216" s="2" t="s">
        <v>2620</v>
      </c>
      <c r="G216" s="2" t="s">
        <v>7</v>
      </c>
      <c r="H216" s="2">
        <v>10</v>
      </c>
      <c r="I216" s="2" t="s">
        <v>314</v>
      </c>
      <c r="J216" s="2">
        <v>14</v>
      </c>
      <c r="K216" s="2" t="s">
        <v>395</v>
      </c>
      <c r="M216" s="2" t="s">
        <v>3714</v>
      </c>
      <c r="N216" s="2" t="s">
        <v>3714</v>
      </c>
      <c r="O216" s="2" t="s">
        <v>3714</v>
      </c>
      <c r="P216" s="2" t="s">
        <v>3714</v>
      </c>
      <c r="Q216" s="2" t="s">
        <v>3714</v>
      </c>
    </row>
    <row r="217" spans="1:17" x14ac:dyDescent="0.25">
      <c r="A217" s="2" t="s">
        <v>393</v>
      </c>
      <c r="B217" s="2" t="s">
        <v>393</v>
      </c>
      <c r="C217" s="8" t="s">
        <v>393</v>
      </c>
      <c r="D217" s="2" t="s">
        <v>393</v>
      </c>
      <c r="E217" s="2" t="e">
        <v>#N/A</v>
      </c>
      <c r="F217" s="2" t="s">
        <v>394</v>
      </c>
      <c r="G217" s="2" t="s">
        <v>7</v>
      </c>
      <c r="H217" s="2">
        <v>10</v>
      </c>
      <c r="I217" s="2" t="s">
        <v>314</v>
      </c>
      <c r="J217" s="2">
        <v>14</v>
      </c>
      <c r="K217" s="2" t="s">
        <v>395</v>
      </c>
      <c r="M217" s="2" t="s">
        <v>3714</v>
      </c>
      <c r="N217" s="2" t="s">
        <v>3714</v>
      </c>
      <c r="O217" s="2" t="s">
        <v>3714</v>
      </c>
      <c r="P217" s="2" t="s">
        <v>3714</v>
      </c>
      <c r="Q217" s="2" t="s">
        <v>3714</v>
      </c>
    </row>
    <row r="218" spans="1:17" x14ac:dyDescent="0.25">
      <c r="A218" s="2" t="s">
        <v>2621</v>
      </c>
      <c r="B218" s="2" t="e">
        <v>#N/A</v>
      </c>
      <c r="C218" s="8" t="s">
        <v>3708</v>
      </c>
      <c r="D218" s="2" t="e">
        <v>#N/A</v>
      </c>
      <c r="E218" s="2" t="s">
        <v>2621</v>
      </c>
      <c r="F218" s="2" t="s">
        <v>2622</v>
      </c>
      <c r="G218" s="2" t="s">
        <v>7</v>
      </c>
      <c r="H218" s="2">
        <v>10</v>
      </c>
      <c r="I218" s="2" t="s">
        <v>314</v>
      </c>
      <c r="J218" s="2">
        <v>15</v>
      </c>
      <c r="K218" s="2" t="s">
        <v>398</v>
      </c>
      <c r="M218" s="2" t="s">
        <v>3714</v>
      </c>
      <c r="N218" s="2" t="s">
        <v>3714</v>
      </c>
      <c r="O218" s="2" t="s">
        <v>3714</v>
      </c>
      <c r="P218" s="2" t="s">
        <v>3714</v>
      </c>
      <c r="Q218" s="2" t="s">
        <v>3714</v>
      </c>
    </row>
    <row r="219" spans="1:17" x14ac:dyDescent="0.25">
      <c r="A219" s="2" t="s">
        <v>396</v>
      </c>
      <c r="B219" s="2" t="s">
        <v>396</v>
      </c>
      <c r="C219" s="8" t="s">
        <v>396</v>
      </c>
      <c r="D219" s="2" t="s">
        <v>396</v>
      </c>
      <c r="E219" s="2" t="e">
        <v>#N/A</v>
      </c>
      <c r="F219" s="2" t="s">
        <v>397</v>
      </c>
      <c r="G219" s="2" t="s">
        <v>7</v>
      </c>
      <c r="H219" s="2">
        <v>10</v>
      </c>
      <c r="I219" s="2" t="s">
        <v>314</v>
      </c>
      <c r="J219" s="2">
        <v>15</v>
      </c>
      <c r="K219" s="2" t="s">
        <v>398</v>
      </c>
      <c r="M219" s="2" t="s">
        <v>3714</v>
      </c>
      <c r="N219" s="2" t="s">
        <v>3714</v>
      </c>
      <c r="O219" s="2" t="s">
        <v>3714</v>
      </c>
      <c r="P219" s="2" t="s">
        <v>3714</v>
      </c>
      <c r="Q219" s="2" t="s">
        <v>3714</v>
      </c>
    </row>
    <row r="220" spans="1:17" x14ac:dyDescent="0.25">
      <c r="A220" s="2" t="s">
        <v>2623</v>
      </c>
      <c r="B220" s="2" t="e">
        <v>#N/A</v>
      </c>
      <c r="C220" s="8" t="s">
        <v>3708</v>
      </c>
      <c r="D220" s="2" t="e">
        <v>#N/A</v>
      </c>
      <c r="E220" s="2" t="s">
        <v>2623</v>
      </c>
      <c r="F220" s="2" t="s">
        <v>2624</v>
      </c>
      <c r="G220" s="2" t="s">
        <v>7</v>
      </c>
      <c r="H220" s="2">
        <v>10</v>
      </c>
      <c r="I220" s="2" t="s">
        <v>314</v>
      </c>
      <c r="J220" s="2">
        <v>16</v>
      </c>
      <c r="K220" s="2" t="s">
        <v>401</v>
      </c>
      <c r="M220" s="2" t="s">
        <v>3714</v>
      </c>
      <c r="N220" s="2" t="s">
        <v>3714</v>
      </c>
      <c r="O220" s="2" t="s">
        <v>3714</v>
      </c>
      <c r="P220" s="2" t="s">
        <v>3714</v>
      </c>
      <c r="Q220" s="2" t="s">
        <v>3714</v>
      </c>
    </row>
    <row r="221" spans="1:17" x14ac:dyDescent="0.25">
      <c r="A221" s="2" t="s">
        <v>2625</v>
      </c>
      <c r="B221" s="2" t="e">
        <v>#N/A</v>
      </c>
      <c r="C221" s="8" t="s">
        <v>3708</v>
      </c>
      <c r="D221" s="2" t="e">
        <v>#N/A</v>
      </c>
      <c r="E221" s="2" t="s">
        <v>2625</v>
      </c>
      <c r="F221" s="2" t="s">
        <v>2626</v>
      </c>
      <c r="G221" s="2" t="s">
        <v>7</v>
      </c>
      <c r="H221" s="2">
        <v>10</v>
      </c>
      <c r="I221" s="2" t="s">
        <v>314</v>
      </c>
      <c r="J221" s="2">
        <v>16</v>
      </c>
      <c r="K221" s="2" t="s">
        <v>401</v>
      </c>
      <c r="M221" s="2" t="s">
        <v>3714</v>
      </c>
      <c r="N221" s="2" t="s">
        <v>3714</v>
      </c>
      <c r="O221" s="2" t="s">
        <v>3714</v>
      </c>
      <c r="P221" s="2" t="s">
        <v>3714</v>
      </c>
      <c r="Q221" s="2" t="s">
        <v>3714</v>
      </c>
    </row>
    <row r="222" spans="1:17" x14ac:dyDescent="0.25">
      <c r="A222" s="2" t="s">
        <v>399</v>
      </c>
      <c r="B222" s="2" t="s">
        <v>399</v>
      </c>
      <c r="C222" s="8" t="s">
        <v>399</v>
      </c>
      <c r="D222" s="2" t="s">
        <v>399</v>
      </c>
      <c r="E222" s="2" t="e">
        <v>#N/A</v>
      </c>
      <c r="F222" s="2" t="s">
        <v>400</v>
      </c>
      <c r="G222" s="2" t="s">
        <v>7</v>
      </c>
      <c r="H222" s="2">
        <v>10</v>
      </c>
      <c r="I222" s="2" t="s">
        <v>314</v>
      </c>
      <c r="J222" s="2">
        <v>16</v>
      </c>
      <c r="K222" s="2" t="s">
        <v>401</v>
      </c>
      <c r="M222" s="2" t="s">
        <v>3714</v>
      </c>
      <c r="N222" s="2" t="s">
        <v>3714</v>
      </c>
      <c r="O222" s="2" t="s">
        <v>3714</v>
      </c>
      <c r="P222" s="2" t="s">
        <v>3714</v>
      </c>
      <c r="Q222" s="2" t="s">
        <v>3714</v>
      </c>
    </row>
    <row r="223" spans="1:17" x14ac:dyDescent="0.25">
      <c r="A223" s="2" t="s">
        <v>402</v>
      </c>
      <c r="B223" s="2" t="s">
        <v>402</v>
      </c>
      <c r="C223" s="8" t="s">
        <v>402</v>
      </c>
      <c r="D223" s="2" t="s">
        <v>402</v>
      </c>
      <c r="E223" s="2" t="e">
        <v>#N/A</v>
      </c>
      <c r="F223" s="2" t="s">
        <v>403</v>
      </c>
      <c r="G223" s="2" t="s">
        <v>7</v>
      </c>
      <c r="H223" s="2">
        <v>10</v>
      </c>
      <c r="I223" s="2" t="s">
        <v>314</v>
      </c>
      <c r="J223" s="2">
        <v>16</v>
      </c>
      <c r="K223" s="2" t="s">
        <v>401</v>
      </c>
      <c r="M223" s="2" t="s">
        <v>3714</v>
      </c>
      <c r="N223" s="2" t="s">
        <v>3714</v>
      </c>
      <c r="O223" s="2" t="s">
        <v>3714</v>
      </c>
      <c r="P223" s="2" t="s">
        <v>3714</v>
      </c>
      <c r="Q223" s="2" t="s">
        <v>3714</v>
      </c>
    </row>
    <row r="224" spans="1:17" x14ac:dyDescent="0.25">
      <c r="A224" s="2" t="s">
        <v>2627</v>
      </c>
      <c r="B224" s="2" t="e">
        <v>#N/A</v>
      </c>
      <c r="C224" s="8" t="s">
        <v>3708</v>
      </c>
      <c r="D224" s="2" t="e">
        <v>#N/A</v>
      </c>
      <c r="E224" s="2" t="s">
        <v>2627</v>
      </c>
      <c r="F224" s="2" t="s">
        <v>2628</v>
      </c>
      <c r="G224" s="2" t="s">
        <v>7</v>
      </c>
      <c r="H224" s="2">
        <v>10</v>
      </c>
      <c r="I224" s="2" t="s">
        <v>314</v>
      </c>
      <c r="J224" s="2">
        <v>17</v>
      </c>
      <c r="K224" s="2" t="s">
        <v>406</v>
      </c>
      <c r="M224" s="2" t="s">
        <v>3714</v>
      </c>
      <c r="N224" s="2" t="s">
        <v>3714</v>
      </c>
      <c r="O224" s="2" t="s">
        <v>3714</v>
      </c>
      <c r="P224" s="2" t="s">
        <v>3714</v>
      </c>
      <c r="Q224" s="2" t="s">
        <v>3714</v>
      </c>
    </row>
    <row r="225" spans="1:17" x14ac:dyDescent="0.25">
      <c r="A225" s="2" t="s">
        <v>404</v>
      </c>
      <c r="B225" s="2" t="s">
        <v>404</v>
      </c>
      <c r="C225" s="8" t="s">
        <v>404</v>
      </c>
      <c r="D225" s="2" t="s">
        <v>404</v>
      </c>
      <c r="E225" s="2" t="e">
        <v>#N/A</v>
      </c>
      <c r="F225" s="2" t="s">
        <v>405</v>
      </c>
      <c r="G225" s="2" t="s">
        <v>7</v>
      </c>
      <c r="H225" s="2">
        <v>10</v>
      </c>
      <c r="I225" s="2" t="s">
        <v>314</v>
      </c>
      <c r="J225" s="2">
        <v>17</v>
      </c>
      <c r="K225" s="2" t="s">
        <v>406</v>
      </c>
      <c r="M225" s="2" t="s">
        <v>3714</v>
      </c>
      <c r="N225" s="2" t="s">
        <v>3714</v>
      </c>
      <c r="O225" s="2" t="s">
        <v>3714</v>
      </c>
      <c r="P225" s="2" t="s">
        <v>3714</v>
      </c>
      <c r="Q225" s="2" t="s">
        <v>3714</v>
      </c>
    </row>
    <row r="226" spans="1:17" x14ac:dyDescent="0.25">
      <c r="A226" s="2" t="s">
        <v>2629</v>
      </c>
      <c r="B226" s="2" t="e">
        <v>#N/A</v>
      </c>
      <c r="C226" s="8" t="s">
        <v>3708</v>
      </c>
      <c r="D226" s="2" t="e">
        <v>#N/A</v>
      </c>
      <c r="E226" s="2" t="s">
        <v>2629</v>
      </c>
      <c r="F226" s="2" t="s">
        <v>2630</v>
      </c>
      <c r="G226" s="2" t="s">
        <v>7</v>
      </c>
      <c r="H226" s="2">
        <v>10</v>
      </c>
      <c r="I226" s="2" t="s">
        <v>314</v>
      </c>
      <c r="J226" s="2">
        <v>18</v>
      </c>
      <c r="K226" s="2" t="s">
        <v>409</v>
      </c>
      <c r="M226" s="2" t="s">
        <v>3714</v>
      </c>
      <c r="N226" s="2" t="s">
        <v>3714</v>
      </c>
      <c r="O226" s="2" t="s">
        <v>3714</v>
      </c>
      <c r="P226" s="2" t="s">
        <v>3714</v>
      </c>
      <c r="Q226" s="2" t="s">
        <v>3714</v>
      </c>
    </row>
    <row r="227" spans="1:17" x14ac:dyDescent="0.25">
      <c r="A227" s="2" t="s">
        <v>407</v>
      </c>
      <c r="B227" s="2" t="s">
        <v>407</v>
      </c>
      <c r="C227" s="8" t="s">
        <v>407</v>
      </c>
      <c r="D227" s="2" t="s">
        <v>407</v>
      </c>
      <c r="E227" s="2" t="e">
        <v>#N/A</v>
      </c>
      <c r="F227" s="2" t="s">
        <v>408</v>
      </c>
      <c r="G227" s="2" t="s">
        <v>7</v>
      </c>
      <c r="H227" s="2">
        <v>10</v>
      </c>
      <c r="I227" s="2" t="s">
        <v>314</v>
      </c>
      <c r="J227" s="2">
        <v>18</v>
      </c>
      <c r="K227" s="2" t="s">
        <v>409</v>
      </c>
      <c r="M227" s="2" t="s">
        <v>3714</v>
      </c>
      <c r="N227" s="2" t="s">
        <v>3714</v>
      </c>
      <c r="O227" s="2" t="s">
        <v>3714</v>
      </c>
      <c r="P227" s="2" t="s">
        <v>3714</v>
      </c>
      <c r="Q227" s="2" t="s">
        <v>3714</v>
      </c>
    </row>
    <row r="228" spans="1:17" x14ac:dyDescent="0.25">
      <c r="A228" s="2" t="s">
        <v>2631</v>
      </c>
      <c r="B228" s="2" t="e">
        <v>#N/A</v>
      </c>
      <c r="C228" s="8" t="s">
        <v>3708</v>
      </c>
      <c r="D228" s="2" t="e">
        <v>#N/A</v>
      </c>
      <c r="E228" s="2" t="s">
        <v>2631</v>
      </c>
      <c r="F228" s="2" t="s">
        <v>2632</v>
      </c>
      <c r="G228" s="2" t="s">
        <v>7</v>
      </c>
      <c r="H228" s="2">
        <v>10</v>
      </c>
      <c r="I228" s="2" t="s">
        <v>314</v>
      </c>
      <c r="J228" s="2">
        <v>19</v>
      </c>
      <c r="K228" s="2" t="s">
        <v>412</v>
      </c>
      <c r="M228" s="2" t="s">
        <v>3714</v>
      </c>
      <c r="N228" s="2" t="s">
        <v>3714</v>
      </c>
      <c r="O228" s="2" t="s">
        <v>3714</v>
      </c>
      <c r="P228" s="2" t="s">
        <v>3714</v>
      </c>
      <c r="Q228" s="2" t="s">
        <v>3714</v>
      </c>
    </row>
    <row r="229" spans="1:17" x14ac:dyDescent="0.25">
      <c r="A229" s="2" t="s">
        <v>2633</v>
      </c>
      <c r="B229" s="2" t="e">
        <v>#N/A</v>
      </c>
      <c r="C229" s="8" t="s">
        <v>3708</v>
      </c>
      <c r="D229" s="2" t="e">
        <v>#N/A</v>
      </c>
      <c r="E229" s="2" t="s">
        <v>2633</v>
      </c>
      <c r="F229" s="2" t="s">
        <v>2634</v>
      </c>
      <c r="G229" s="2" t="s">
        <v>7</v>
      </c>
      <c r="H229" s="2">
        <v>10</v>
      </c>
      <c r="I229" s="2" t="s">
        <v>314</v>
      </c>
      <c r="J229" s="2">
        <v>19</v>
      </c>
      <c r="K229" s="2" t="s">
        <v>412</v>
      </c>
      <c r="M229" s="2" t="s">
        <v>3714</v>
      </c>
      <c r="N229" s="2" t="s">
        <v>3714</v>
      </c>
      <c r="O229" s="2" t="s">
        <v>3714</v>
      </c>
      <c r="P229" s="2" t="s">
        <v>3714</v>
      </c>
      <c r="Q229" s="2" t="s">
        <v>3714</v>
      </c>
    </row>
    <row r="230" spans="1:17" x14ac:dyDescent="0.25">
      <c r="A230" s="2" t="s">
        <v>410</v>
      </c>
      <c r="B230" s="2" t="s">
        <v>410</v>
      </c>
      <c r="C230" s="8" t="s">
        <v>410</v>
      </c>
      <c r="D230" s="2" t="s">
        <v>410</v>
      </c>
      <c r="E230" s="2" t="e">
        <v>#N/A</v>
      </c>
      <c r="F230" s="2" t="s">
        <v>411</v>
      </c>
      <c r="G230" s="2" t="s">
        <v>7</v>
      </c>
      <c r="H230" s="2">
        <v>10</v>
      </c>
      <c r="I230" s="2" t="s">
        <v>314</v>
      </c>
      <c r="J230" s="2">
        <v>19</v>
      </c>
      <c r="K230" s="2" t="s">
        <v>412</v>
      </c>
      <c r="M230" s="2" t="s">
        <v>3714</v>
      </c>
      <c r="N230" s="2" t="s">
        <v>3714</v>
      </c>
      <c r="O230" s="2" t="s">
        <v>3714</v>
      </c>
      <c r="P230" s="2" t="s">
        <v>3714</v>
      </c>
      <c r="Q230" s="2" t="s">
        <v>3714</v>
      </c>
    </row>
    <row r="231" spans="1:17" x14ac:dyDescent="0.25">
      <c r="A231" s="2" t="s">
        <v>413</v>
      </c>
      <c r="B231" s="2" t="s">
        <v>413</v>
      </c>
      <c r="C231" s="8" t="s">
        <v>413</v>
      </c>
      <c r="D231" s="2" t="s">
        <v>413</v>
      </c>
      <c r="E231" s="2" t="e">
        <v>#N/A</v>
      </c>
      <c r="F231" s="2" t="s">
        <v>414</v>
      </c>
      <c r="G231" s="2" t="s">
        <v>7</v>
      </c>
      <c r="H231" s="2">
        <v>10</v>
      </c>
      <c r="I231" s="2" t="s">
        <v>314</v>
      </c>
      <c r="J231" s="2">
        <v>19</v>
      </c>
      <c r="K231" s="2" t="s">
        <v>412</v>
      </c>
      <c r="M231" s="2" t="s">
        <v>3714</v>
      </c>
      <c r="N231" s="2" t="s">
        <v>3714</v>
      </c>
      <c r="O231" s="2" t="s">
        <v>3714</v>
      </c>
      <c r="P231" s="2" t="s">
        <v>3714</v>
      </c>
      <c r="Q231" s="2" t="s">
        <v>3714</v>
      </c>
    </row>
    <row r="232" spans="1:17" x14ac:dyDescent="0.25">
      <c r="A232" s="2" t="s">
        <v>2635</v>
      </c>
      <c r="B232" s="2" t="e">
        <v>#N/A</v>
      </c>
      <c r="C232" s="8" t="s">
        <v>3708</v>
      </c>
      <c r="D232" s="2" t="e">
        <v>#N/A</v>
      </c>
      <c r="E232" s="2" t="s">
        <v>2635</v>
      </c>
      <c r="F232" s="2" t="s">
        <v>2636</v>
      </c>
      <c r="G232" s="2" t="s">
        <v>7</v>
      </c>
      <c r="H232" s="2">
        <v>10</v>
      </c>
      <c r="I232" s="2" t="s">
        <v>314</v>
      </c>
      <c r="J232" s="2">
        <v>20</v>
      </c>
      <c r="K232" s="2" t="s">
        <v>417</v>
      </c>
      <c r="M232" s="2" t="s">
        <v>3714</v>
      </c>
      <c r="N232" s="2" t="s">
        <v>3714</v>
      </c>
      <c r="O232" s="2" t="s">
        <v>3714</v>
      </c>
      <c r="P232" s="2" t="s">
        <v>3714</v>
      </c>
      <c r="Q232" s="2" t="s">
        <v>3714</v>
      </c>
    </row>
    <row r="233" spans="1:17" x14ac:dyDescent="0.25">
      <c r="A233" s="2" t="s">
        <v>415</v>
      </c>
      <c r="B233" s="2" t="s">
        <v>415</v>
      </c>
      <c r="C233" s="8" t="s">
        <v>415</v>
      </c>
      <c r="D233" s="2" t="s">
        <v>415</v>
      </c>
      <c r="E233" s="2" t="e">
        <v>#N/A</v>
      </c>
      <c r="F233" s="2" t="s">
        <v>416</v>
      </c>
      <c r="G233" s="2" t="s">
        <v>7</v>
      </c>
      <c r="H233" s="2">
        <v>10</v>
      </c>
      <c r="I233" s="2" t="s">
        <v>314</v>
      </c>
      <c r="J233" s="2">
        <v>20</v>
      </c>
      <c r="K233" s="2" t="s">
        <v>417</v>
      </c>
      <c r="M233" s="2" t="s">
        <v>3714</v>
      </c>
      <c r="N233" s="2" t="s">
        <v>3714</v>
      </c>
      <c r="O233" s="2" t="s">
        <v>3714</v>
      </c>
      <c r="P233" s="2" t="s">
        <v>3714</v>
      </c>
      <c r="Q233" s="2" t="s">
        <v>3714</v>
      </c>
    </row>
    <row r="234" spans="1:17" x14ac:dyDescent="0.25">
      <c r="A234" s="2" t="s">
        <v>2637</v>
      </c>
      <c r="B234" s="2" t="e">
        <v>#N/A</v>
      </c>
      <c r="C234" s="8" t="s">
        <v>3708</v>
      </c>
      <c r="D234" s="2" t="e">
        <v>#N/A</v>
      </c>
      <c r="E234" s="2" t="s">
        <v>2637</v>
      </c>
      <c r="F234" s="2" t="s">
        <v>2638</v>
      </c>
      <c r="G234" s="2" t="s">
        <v>7</v>
      </c>
      <c r="H234" s="2">
        <v>10</v>
      </c>
      <c r="I234" s="2" t="s">
        <v>314</v>
      </c>
      <c r="J234" s="2">
        <v>21</v>
      </c>
      <c r="K234" s="2" t="s">
        <v>420</v>
      </c>
      <c r="M234" s="2" t="s">
        <v>3714</v>
      </c>
      <c r="N234" s="2" t="s">
        <v>3714</v>
      </c>
      <c r="O234" s="2" t="s">
        <v>3714</v>
      </c>
      <c r="P234" s="2" t="s">
        <v>3714</v>
      </c>
      <c r="Q234" s="2" t="s">
        <v>3714</v>
      </c>
    </row>
    <row r="235" spans="1:17" x14ac:dyDescent="0.25">
      <c r="A235" s="2" t="s">
        <v>418</v>
      </c>
      <c r="B235" s="2" t="s">
        <v>418</v>
      </c>
      <c r="C235" s="8" t="s">
        <v>418</v>
      </c>
      <c r="D235" s="2" t="s">
        <v>418</v>
      </c>
      <c r="E235" s="2" t="e">
        <v>#N/A</v>
      </c>
      <c r="F235" s="2" t="s">
        <v>419</v>
      </c>
      <c r="G235" s="2" t="s">
        <v>7</v>
      </c>
      <c r="H235" s="2">
        <v>10</v>
      </c>
      <c r="I235" s="2" t="s">
        <v>314</v>
      </c>
      <c r="J235" s="2">
        <v>21</v>
      </c>
      <c r="K235" s="2" t="s">
        <v>420</v>
      </c>
      <c r="M235" s="2" t="s">
        <v>3714</v>
      </c>
      <c r="N235" s="2" t="s">
        <v>3714</v>
      </c>
      <c r="O235" s="2" t="s">
        <v>3714</v>
      </c>
      <c r="P235" s="2" t="s">
        <v>3714</v>
      </c>
      <c r="Q235" s="2" t="s">
        <v>3714</v>
      </c>
    </row>
    <row r="236" spans="1:17" x14ac:dyDescent="0.25">
      <c r="A236" s="2" t="s">
        <v>2639</v>
      </c>
      <c r="B236" s="2" t="e">
        <v>#N/A</v>
      </c>
      <c r="C236" s="8" t="s">
        <v>3708</v>
      </c>
      <c r="D236" s="2" t="e">
        <v>#N/A</v>
      </c>
      <c r="E236" s="2" t="s">
        <v>2639</v>
      </c>
      <c r="F236" s="2" t="s">
        <v>2640</v>
      </c>
      <c r="G236" s="2" t="s">
        <v>7</v>
      </c>
      <c r="H236" s="2">
        <v>10</v>
      </c>
      <c r="I236" s="2" t="s">
        <v>314</v>
      </c>
      <c r="J236" s="2">
        <v>22</v>
      </c>
      <c r="K236" s="2" t="s">
        <v>423</v>
      </c>
      <c r="M236" s="2" t="s">
        <v>3714</v>
      </c>
      <c r="N236" s="2" t="s">
        <v>3714</v>
      </c>
      <c r="O236" s="2" t="s">
        <v>3714</v>
      </c>
      <c r="P236" s="2" t="s">
        <v>3714</v>
      </c>
      <c r="Q236" s="2" t="s">
        <v>3714</v>
      </c>
    </row>
    <row r="237" spans="1:17" x14ac:dyDescent="0.25">
      <c r="A237" s="2" t="s">
        <v>2641</v>
      </c>
      <c r="B237" s="2" t="e">
        <v>#N/A</v>
      </c>
      <c r="C237" s="8" t="s">
        <v>3708</v>
      </c>
      <c r="D237" s="2" t="e">
        <v>#N/A</v>
      </c>
      <c r="E237" s="2" t="s">
        <v>2641</v>
      </c>
      <c r="F237" s="2" t="s">
        <v>2642</v>
      </c>
      <c r="G237" s="2" t="s">
        <v>7</v>
      </c>
      <c r="H237" s="2">
        <v>10</v>
      </c>
      <c r="I237" s="2" t="s">
        <v>314</v>
      </c>
      <c r="J237" s="2">
        <v>22</v>
      </c>
      <c r="K237" s="2" t="s">
        <v>423</v>
      </c>
      <c r="M237" s="2" t="s">
        <v>3714</v>
      </c>
      <c r="N237" s="2" t="s">
        <v>3714</v>
      </c>
      <c r="O237" s="2" t="s">
        <v>3714</v>
      </c>
      <c r="P237" s="2" t="s">
        <v>3714</v>
      </c>
      <c r="Q237" s="2" t="s">
        <v>3714</v>
      </c>
    </row>
    <row r="238" spans="1:17" x14ac:dyDescent="0.25">
      <c r="A238" s="2" t="s">
        <v>2643</v>
      </c>
      <c r="B238" s="2" t="e">
        <v>#N/A</v>
      </c>
      <c r="C238" s="8" t="s">
        <v>3708</v>
      </c>
      <c r="D238" s="2" t="e">
        <v>#N/A</v>
      </c>
      <c r="E238" s="2" t="s">
        <v>2643</v>
      </c>
      <c r="F238" s="2" t="s">
        <v>2644</v>
      </c>
      <c r="G238" s="2" t="s">
        <v>7</v>
      </c>
      <c r="H238" s="2">
        <v>10</v>
      </c>
      <c r="I238" s="2" t="s">
        <v>314</v>
      </c>
      <c r="J238" s="2">
        <v>22</v>
      </c>
      <c r="K238" s="2" t="s">
        <v>423</v>
      </c>
      <c r="M238" s="2" t="s">
        <v>3714</v>
      </c>
      <c r="N238" s="2" t="s">
        <v>3714</v>
      </c>
      <c r="O238" s="2" t="s">
        <v>3714</v>
      </c>
      <c r="P238" s="2" t="s">
        <v>3714</v>
      </c>
      <c r="Q238" s="2" t="s">
        <v>3714</v>
      </c>
    </row>
    <row r="239" spans="1:17" x14ac:dyDescent="0.25">
      <c r="A239" s="2" t="s">
        <v>2645</v>
      </c>
      <c r="B239" s="2" t="e">
        <v>#N/A</v>
      </c>
      <c r="C239" s="8" t="s">
        <v>3708</v>
      </c>
      <c r="D239" s="2" t="e">
        <v>#N/A</v>
      </c>
      <c r="E239" s="2" t="s">
        <v>2645</v>
      </c>
      <c r="F239" s="2" t="s">
        <v>2646</v>
      </c>
      <c r="G239" s="2" t="s">
        <v>7</v>
      </c>
      <c r="H239" s="2">
        <v>10</v>
      </c>
      <c r="I239" s="2" t="s">
        <v>314</v>
      </c>
      <c r="J239" s="2">
        <v>22</v>
      </c>
      <c r="K239" s="2" t="s">
        <v>423</v>
      </c>
      <c r="M239" s="2" t="s">
        <v>3714</v>
      </c>
      <c r="N239" s="2" t="s">
        <v>3714</v>
      </c>
      <c r="O239" s="2" t="s">
        <v>3714</v>
      </c>
      <c r="P239" s="2" t="s">
        <v>3714</v>
      </c>
      <c r="Q239" s="2" t="s">
        <v>3714</v>
      </c>
    </row>
    <row r="240" spans="1:17" x14ac:dyDescent="0.25">
      <c r="A240" s="2" t="s">
        <v>2647</v>
      </c>
      <c r="B240" s="2" t="e">
        <v>#N/A</v>
      </c>
      <c r="C240" s="8" t="s">
        <v>3708</v>
      </c>
      <c r="D240" s="2" t="e">
        <v>#N/A</v>
      </c>
      <c r="E240" s="2" t="s">
        <v>2647</v>
      </c>
      <c r="F240" s="2" t="s">
        <v>2648</v>
      </c>
      <c r="G240" s="2" t="s">
        <v>7</v>
      </c>
      <c r="H240" s="2">
        <v>10</v>
      </c>
      <c r="I240" s="2" t="s">
        <v>314</v>
      </c>
      <c r="J240" s="2">
        <v>22</v>
      </c>
      <c r="K240" s="2" t="s">
        <v>423</v>
      </c>
      <c r="M240" s="2" t="s">
        <v>3714</v>
      </c>
      <c r="N240" s="2" t="s">
        <v>3714</v>
      </c>
      <c r="O240" s="2" t="s">
        <v>3714</v>
      </c>
      <c r="P240" s="2" t="s">
        <v>3714</v>
      </c>
      <c r="Q240" s="2" t="s">
        <v>3714</v>
      </c>
    </row>
    <row r="241" spans="1:17" x14ac:dyDescent="0.25">
      <c r="A241" s="2" t="s">
        <v>2649</v>
      </c>
      <c r="B241" s="2" t="e">
        <v>#N/A</v>
      </c>
      <c r="C241" s="8" t="s">
        <v>3708</v>
      </c>
      <c r="D241" s="2" t="e">
        <v>#N/A</v>
      </c>
      <c r="E241" s="2" t="s">
        <v>2649</v>
      </c>
      <c r="F241" s="2" t="s">
        <v>2650</v>
      </c>
      <c r="G241" s="2" t="s">
        <v>7</v>
      </c>
      <c r="H241" s="2">
        <v>10</v>
      </c>
      <c r="I241" s="2" t="s">
        <v>314</v>
      </c>
      <c r="J241" s="2">
        <v>22</v>
      </c>
      <c r="K241" s="2" t="s">
        <v>423</v>
      </c>
      <c r="M241" s="2" t="s">
        <v>3714</v>
      </c>
      <c r="N241" s="2" t="s">
        <v>3714</v>
      </c>
      <c r="O241" s="2" t="s">
        <v>3714</v>
      </c>
      <c r="P241" s="2" t="s">
        <v>3714</v>
      </c>
      <c r="Q241" s="2" t="s">
        <v>3714</v>
      </c>
    </row>
    <row r="242" spans="1:17" x14ac:dyDescent="0.25">
      <c r="A242" s="2" t="s">
        <v>2651</v>
      </c>
      <c r="B242" s="2" t="e">
        <v>#N/A</v>
      </c>
      <c r="C242" s="8" t="s">
        <v>3708</v>
      </c>
      <c r="D242" s="2" t="e">
        <v>#N/A</v>
      </c>
      <c r="E242" s="2" t="s">
        <v>2651</v>
      </c>
      <c r="F242" s="2" t="s">
        <v>2652</v>
      </c>
      <c r="G242" s="2" t="s">
        <v>7</v>
      </c>
      <c r="H242" s="2">
        <v>10</v>
      </c>
      <c r="I242" s="2" t="s">
        <v>314</v>
      </c>
      <c r="J242" s="2">
        <v>22</v>
      </c>
      <c r="K242" s="2" t="s">
        <v>423</v>
      </c>
      <c r="M242" s="2" t="s">
        <v>3714</v>
      </c>
      <c r="N242" s="2" t="s">
        <v>3714</v>
      </c>
      <c r="O242" s="2" t="s">
        <v>3714</v>
      </c>
      <c r="P242" s="2" t="s">
        <v>3714</v>
      </c>
      <c r="Q242" s="2" t="s">
        <v>3714</v>
      </c>
    </row>
    <row r="243" spans="1:17" x14ac:dyDescent="0.25">
      <c r="A243" s="2" t="s">
        <v>421</v>
      </c>
      <c r="B243" s="2" t="s">
        <v>421</v>
      </c>
      <c r="C243" s="8" t="s">
        <v>421</v>
      </c>
      <c r="D243" s="2" t="s">
        <v>421</v>
      </c>
      <c r="E243" s="2" t="e">
        <v>#N/A</v>
      </c>
      <c r="F243" s="2" t="s">
        <v>422</v>
      </c>
      <c r="G243" s="2" t="s">
        <v>7</v>
      </c>
      <c r="H243" s="2">
        <v>10</v>
      </c>
      <c r="I243" s="2" t="s">
        <v>314</v>
      </c>
      <c r="J243" s="2">
        <v>22</v>
      </c>
      <c r="K243" s="2" t="s">
        <v>423</v>
      </c>
      <c r="M243" s="2" t="s">
        <v>3714</v>
      </c>
      <c r="N243" s="2" t="s">
        <v>3714</v>
      </c>
      <c r="O243" s="2" t="s">
        <v>3714</v>
      </c>
      <c r="P243" s="2" t="s">
        <v>3714</v>
      </c>
      <c r="Q243" s="2" t="s">
        <v>3714</v>
      </c>
    </row>
    <row r="244" spans="1:17" x14ac:dyDescent="0.25">
      <c r="A244" s="2" t="s">
        <v>424</v>
      </c>
      <c r="B244" s="2" t="s">
        <v>424</v>
      </c>
      <c r="C244" s="8" t="s">
        <v>424</v>
      </c>
      <c r="D244" s="2" t="s">
        <v>424</v>
      </c>
      <c r="E244" s="2" t="e">
        <v>#N/A</v>
      </c>
      <c r="F244" s="2" t="s">
        <v>425</v>
      </c>
      <c r="G244" s="2" t="s">
        <v>7</v>
      </c>
      <c r="H244" s="2">
        <v>10</v>
      </c>
      <c r="I244" s="2" t="s">
        <v>314</v>
      </c>
      <c r="J244" s="2">
        <v>22</v>
      </c>
      <c r="K244" s="2" t="s">
        <v>423</v>
      </c>
      <c r="M244" s="2" t="s">
        <v>3714</v>
      </c>
      <c r="N244" s="2" t="s">
        <v>3714</v>
      </c>
      <c r="O244" s="2" t="s">
        <v>3714</v>
      </c>
      <c r="P244" s="2" t="s">
        <v>3714</v>
      </c>
      <c r="Q244" s="2" t="s">
        <v>3714</v>
      </c>
    </row>
    <row r="245" spans="1:17" x14ac:dyDescent="0.25">
      <c r="A245" s="2" t="s">
        <v>426</v>
      </c>
      <c r="B245" s="2" t="s">
        <v>426</v>
      </c>
      <c r="C245" s="8" t="s">
        <v>426</v>
      </c>
      <c r="D245" s="2" t="s">
        <v>426</v>
      </c>
      <c r="E245" s="2" t="e">
        <v>#N/A</v>
      </c>
      <c r="F245" s="2" t="s">
        <v>427</v>
      </c>
      <c r="G245" s="2" t="s">
        <v>7</v>
      </c>
      <c r="H245" s="2">
        <v>10</v>
      </c>
      <c r="I245" s="2" t="s">
        <v>314</v>
      </c>
      <c r="J245" s="2">
        <v>22</v>
      </c>
      <c r="K245" s="2" t="s">
        <v>423</v>
      </c>
      <c r="M245" s="2" t="s">
        <v>3714</v>
      </c>
      <c r="N245" s="2" t="s">
        <v>3714</v>
      </c>
      <c r="O245" s="2" t="s">
        <v>3714</v>
      </c>
      <c r="P245" s="2" t="s">
        <v>3714</v>
      </c>
      <c r="Q245" s="2" t="s">
        <v>3714</v>
      </c>
    </row>
    <row r="246" spans="1:17" x14ac:dyDescent="0.25">
      <c r="A246" s="2" t="s">
        <v>428</v>
      </c>
      <c r="B246" s="2" t="s">
        <v>428</v>
      </c>
      <c r="C246" s="8" t="s">
        <v>428</v>
      </c>
      <c r="D246" s="2" t="s">
        <v>428</v>
      </c>
      <c r="E246" s="2" t="e">
        <v>#N/A</v>
      </c>
      <c r="F246" s="2" t="s">
        <v>429</v>
      </c>
      <c r="G246" s="2" t="s">
        <v>7</v>
      </c>
      <c r="H246" s="2">
        <v>10</v>
      </c>
      <c r="I246" s="2" t="s">
        <v>314</v>
      </c>
      <c r="J246" s="2">
        <v>22</v>
      </c>
      <c r="K246" s="2" t="s">
        <v>423</v>
      </c>
      <c r="M246" s="2" t="s">
        <v>3714</v>
      </c>
      <c r="N246" s="2" t="s">
        <v>3714</v>
      </c>
      <c r="O246" s="2" t="s">
        <v>3714</v>
      </c>
      <c r="P246" s="2" t="s">
        <v>3714</v>
      </c>
      <c r="Q246" s="2" t="s">
        <v>3714</v>
      </c>
    </row>
    <row r="247" spans="1:17" x14ac:dyDescent="0.25">
      <c r="A247" s="2" t="s">
        <v>430</v>
      </c>
      <c r="B247" s="2" t="s">
        <v>430</v>
      </c>
      <c r="C247" s="8" t="s">
        <v>430</v>
      </c>
      <c r="D247" s="2" t="s">
        <v>430</v>
      </c>
      <c r="E247" s="2" t="e">
        <v>#N/A</v>
      </c>
      <c r="F247" s="2" t="s">
        <v>431</v>
      </c>
      <c r="G247" s="2" t="s">
        <v>7</v>
      </c>
      <c r="H247" s="2">
        <v>10</v>
      </c>
      <c r="I247" s="2" t="s">
        <v>314</v>
      </c>
      <c r="J247" s="2">
        <v>22</v>
      </c>
      <c r="K247" s="2" t="s">
        <v>423</v>
      </c>
      <c r="M247" s="2" t="s">
        <v>3714</v>
      </c>
      <c r="N247" s="2" t="s">
        <v>3714</v>
      </c>
      <c r="O247" s="2" t="s">
        <v>3714</v>
      </c>
      <c r="P247" s="2" t="s">
        <v>3714</v>
      </c>
      <c r="Q247" s="2" t="s">
        <v>3714</v>
      </c>
    </row>
    <row r="248" spans="1:17" x14ac:dyDescent="0.25">
      <c r="A248" s="2" t="s">
        <v>432</v>
      </c>
      <c r="B248" s="2" t="s">
        <v>432</v>
      </c>
      <c r="C248" s="8" t="s">
        <v>432</v>
      </c>
      <c r="D248" s="2" t="s">
        <v>432</v>
      </c>
      <c r="E248" s="2" t="e">
        <v>#N/A</v>
      </c>
      <c r="F248" s="2" t="s">
        <v>433</v>
      </c>
      <c r="G248" s="2" t="s">
        <v>7</v>
      </c>
      <c r="H248" s="2">
        <v>10</v>
      </c>
      <c r="I248" s="2" t="s">
        <v>314</v>
      </c>
      <c r="J248" s="2">
        <v>22</v>
      </c>
      <c r="K248" s="2" t="s">
        <v>423</v>
      </c>
      <c r="M248" s="2" t="s">
        <v>3714</v>
      </c>
      <c r="N248" s="2" t="s">
        <v>3714</v>
      </c>
      <c r="O248" s="2" t="s">
        <v>3714</v>
      </c>
      <c r="P248" s="2" t="s">
        <v>3714</v>
      </c>
      <c r="Q248" s="2" t="s">
        <v>3714</v>
      </c>
    </row>
    <row r="249" spans="1:17" x14ac:dyDescent="0.25">
      <c r="A249" s="2" t="s">
        <v>434</v>
      </c>
      <c r="B249" s="2" t="s">
        <v>434</v>
      </c>
      <c r="C249" s="8" t="s">
        <v>434</v>
      </c>
      <c r="D249" s="2" t="s">
        <v>434</v>
      </c>
      <c r="E249" s="2" t="e">
        <v>#N/A</v>
      </c>
      <c r="F249" s="2" t="s">
        <v>435</v>
      </c>
      <c r="G249" s="2" t="s">
        <v>7</v>
      </c>
      <c r="H249" s="2">
        <v>10</v>
      </c>
      <c r="I249" s="2" t="s">
        <v>314</v>
      </c>
      <c r="J249" s="2">
        <v>22</v>
      </c>
      <c r="K249" s="2" t="s">
        <v>423</v>
      </c>
      <c r="M249" s="2" t="s">
        <v>3714</v>
      </c>
      <c r="N249" s="2" t="s">
        <v>3714</v>
      </c>
      <c r="O249" s="2" t="s">
        <v>3714</v>
      </c>
      <c r="P249" s="2" t="s">
        <v>3714</v>
      </c>
      <c r="Q249" s="2" t="s">
        <v>3714</v>
      </c>
    </row>
    <row r="250" spans="1:17" x14ac:dyDescent="0.25">
      <c r="A250" s="2" t="s">
        <v>2653</v>
      </c>
      <c r="B250" s="2" t="e">
        <v>#N/A</v>
      </c>
      <c r="C250" s="8" t="s">
        <v>3708</v>
      </c>
      <c r="D250" s="2" t="e">
        <v>#N/A</v>
      </c>
      <c r="E250" s="2" t="s">
        <v>2653</v>
      </c>
      <c r="F250" s="2" t="s">
        <v>2654</v>
      </c>
      <c r="G250" s="2" t="s">
        <v>7</v>
      </c>
      <c r="H250" s="2">
        <v>10</v>
      </c>
      <c r="I250" s="2" t="s">
        <v>314</v>
      </c>
      <c r="J250" s="2">
        <v>23</v>
      </c>
      <c r="K250" s="2" t="s">
        <v>438</v>
      </c>
      <c r="M250" s="2" t="s">
        <v>3714</v>
      </c>
      <c r="N250" s="2" t="s">
        <v>3714</v>
      </c>
      <c r="O250" s="2" t="s">
        <v>3714</v>
      </c>
      <c r="P250" s="2" t="s">
        <v>3714</v>
      </c>
      <c r="Q250" s="2" t="s">
        <v>3714</v>
      </c>
    </row>
    <row r="251" spans="1:17" x14ac:dyDescent="0.25">
      <c r="A251" s="2" t="s">
        <v>2655</v>
      </c>
      <c r="B251" s="2" t="e">
        <v>#N/A</v>
      </c>
      <c r="C251" s="8" t="s">
        <v>3708</v>
      </c>
      <c r="D251" s="2" t="e">
        <v>#N/A</v>
      </c>
      <c r="E251" s="2" t="s">
        <v>2655</v>
      </c>
      <c r="F251" s="2" t="s">
        <v>2656</v>
      </c>
      <c r="G251" s="2" t="s">
        <v>7</v>
      </c>
      <c r="H251" s="2">
        <v>10</v>
      </c>
      <c r="I251" s="2" t="s">
        <v>314</v>
      </c>
      <c r="J251" s="2">
        <v>23</v>
      </c>
      <c r="K251" s="2" t="s">
        <v>438</v>
      </c>
      <c r="M251" s="2" t="s">
        <v>3714</v>
      </c>
      <c r="N251" s="2" t="s">
        <v>3714</v>
      </c>
      <c r="O251" s="2" t="s">
        <v>3714</v>
      </c>
      <c r="P251" s="2" t="s">
        <v>3714</v>
      </c>
      <c r="Q251" s="2" t="s">
        <v>3714</v>
      </c>
    </row>
    <row r="252" spans="1:17" x14ac:dyDescent="0.25">
      <c r="A252" s="2" t="s">
        <v>2657</v>
      </c>
      <c r="B252" s="2" t="e">
        <v>#N/A</v>
      </c>
      <c r="C252" s="8" t="s">
        <v>3708</v>
      </c>
      <c r="D252" s="2" t="e">
        <v>#N/A</v>
      </c>
      <c r="E252" s="2" t="s">
        <v>2657</v>
      </c>
      <c r="F252" s="2" t="s">
        <v>2658</v>
      </c>
      <c r="G252" s="2" t="s">
        <v>7</v>
      </c>
      <c r="H252" s="2">
        <v>10</v>
      </c>
      <c r="I252" s="2" t="s">
        <v>314</v>
      </c>
      <c r="J252" s="2">
        <v>23</v>
      </c>
      <c r="K252" s="2" t="s">
        <v>438</v>
      </c>
      <c r="M252" s="2" t="s">
        <v>3714</v>
      </c>
      <c r="N252" s="2" t="s">
        <v>3714</v>
      </c>
      <c r="O252" s="2" t="s">
        <v>3714</v>
      </c>
      <c r="P252" s="2" t="s">
        <v>3714</v>
      </c>
      <c r="Q252" s="2" t="s">
        <v>3714</v>
      </c>
    </row>
    <row r="253" spans="1:17" x14ac:dyDescent="0.25">
      <c r="A253" s="2" t="s">
        <v>436</v>
      </c>
      <c r="B253" s="2" t="s">
        <v>436</v>
      </c>
      <c r="C253" s="8" t="s">
        <v>436</v>
      </c>
      <c r="D253" s="2" t="s">
        <v>436</v>
      </c>
      <c r="E253" s="2" t="e">
        <v>#N/A</v>
      </c>
      <c r="F253" s="2" t="s">
        <v>437</v>
      </c>
      <c r="G253" s="2" t="s">
        <v>7</v>
      </c>
      <c r="H253" s="2">
        <v>10</v>
      </c>
      <c r="I253" s="2" t="s">
        <v>314</v>
      </c>
      <c r="J253" s="2">
        <v>23</v>
      </c>
      <c r="K253" s="2" t="s">
        <v>438</v>
      </c>
      <c r="M253" s="2" t="s">
        <v>3714</v>
      </c>
      <c r="N253" s="2" t="s">
        <v>3714</v>
      </c>
      <c r="O253" s="2" t="s">
        <v>3714</v>
      </c>
      <c r="P253" s="2" t="s">
        <v>3714</v>
      </c>
      <c r="Q253" s="2" t="s">
        <v>3714</v>
      </c>
    </row>
    <row r="254" spans="1:17" x14ac:dyDescent="0.25">
      <c r="A254" s="2" t="s">
        <v>439</v>
      </c>
      <c r="B254" s="2" t="s">
        <v>439</v>
      </c>
      <c r="C254" s="8" t="s">
        <v>439</v>
      </c>
      <c r="D254" s="2" t="s">
        <v>439</v>
      </c>
      <c r="E254" s="2" t="e">
        <v>#N/A</v>
      </c>
      <c r="F254" s="2" t="s">
        <v>440</v>
      </c>
      <c r="G254" s="2" t="s">
        <v>7</v>
      </c>
      <c r="H254" s="2">
        <v>10</v>
      </c>
      <c r="I254" s="2" t="s">
        <v>314</v>
      </c>
      <c r="J254" s="2">
        <v>23</v>
      </c>
      <c r="K254" s="2" t="s">
        <v>438</v>
      </c>
      <c r="M254" s="2" t="s">
        <v>3714</v>
      </c>
      <c r="N254" s="2" t="s">
        <v>3714</v>
      </c>
      <c r="O254" s="2" t="s">
        <v>3714</v>
      </c>
      <c r="P254" s="2" t="s">
        <v>3714</v>
      </c>
      <c r="Q254" s="2" t="s">
        <v>3714</v>
      </c>
    </row>
    <row r="255" spans="1:17" x14ac:dyDescent="0.25">
      <c r="A255" s="2" t="s">
        <v>441</v>
      </c>
      <c r="B255" s="2" t="s">
        <v>441</v>
      </c>
      <c r="C255" s="8" t="s">
        <v>441</v>
      </c>
      <c r="D255" s="2" t="s">
        <v>441</v>
      </c>
      <c r="E255" s="2" t="e">
        <v>#N/A</v>
      </c>
      <c r="F255" s="2" t="s">
        <v>442</v>
      </c>
      <c r="G255" s="2" t="s">
        <v>7</v>
      </c>
      <c r="H255" s="2">
        <v>10</v>
      </c>
      <c r="I255" s="2" t="s">
        <v>314</v>
      </c>
      <c r="J255" s="2">
        <v>23</v>
      </c>
      <c r="K255" s="2" t="s">
        <v>438</v>
      </c>
      <c r="M255" s="2" t="s">
        <v>3714</v>
      </c>
      <c r="N255" s="2" t="s">
        <v>3714</v>
      </c>
      <c r="O255" s="2" t="s">
        <v>3714</v>
      </c>
      <c r="P255" s="2" t="s">
        <v>3714</v>
      </c>
      <c r="Q255" s="2" t="s">
        <v>3714</v>
      </c>
    </row>
    <row r="256" spans="1:17" x14ac:dyDescent="0.25">
      <c r="A256" s="2" t="s">
        <v>2659</v>
      </c>
      <c r="B256" s="2" t="e">
        <v>#N/A</v>
      </c>
      <c r="C256" s="8" t="s">
        <v>3708</v>
      </c>
      <c r="D256" s="2" t="e">
        <v>#N/A</v>
      </c>
      <c r="E256" s="2" t="s">
        <v>2659</v>
      </c>
      <c r="F256" s="2" t="s">
        <v>2660</v>
      </c>
      <c r="G256" s="2" t="s">
        <v>7</v>
      </c>
      <c r="H256" s="2">
        <v>10</v>
      </c>
      <c r="I256" s="2" t="s">
        <v>314</v>
      </c>
      <c r="J256" s="2">
        <v>24</v>
      </c>
      <c r="K256" s="2" t="s">
        <v>445</v>
      </c>
      <c r="M256" s="2" t="s">
        <v>3714</v>
      </c>
      <c r="N256" s="2" t="s">
        <v>3714</v>
      </c>
      <c r="O256" s="2" t="s">
        <v>3714</v>
      </c>
      <c r="P256" s="2" t="s">
        <v>3714</v>
      </c>
      <c r="Q256" s="2" t="s">
        <v>3714</v>
      </c>
    </row>
    <row r="257" spans="1:17" x14ac:dyDescent="0.25">
      <c r="A257" s="2" t="s">
        <v>2661</v>
      </c>
      <c r="B257" s="2" t="e">
        <v>#N/A</v>
      </c>
      <c r="C257" s="8" t="s">
        <v>3708</v>
      </c>
      <c r="D257" s="2" t="e">
        <v>#N/A</v>
      </c>
      <c r="E257" s="2" t="s">
        <v>2661</v>
      </c>
      <c r="F257" s="2" t="s">
        <v>2662</v>
      </c>
      <c r="G257" s="2" t="s">
        <v>7</v>
      </c>
      <c r="H257" s="2">
        <v>10</v>
      </c>
      <c r="I257" s="2" t="s">
        <v>314</v>
      </c>
      <c r="J257" s="2">
        <v>24</v>
      </c>
      <c r="K257" s="2" t="s">
        <v>445</v>
      </c>
      <c r="M257" s="2" t="s">
        <v>3714</v>
      </c>
      <c r="N257" s="2" t="s">
        <v>3714</v>
      </c>
      <c r="O257" s="2" t="s">
        <v>3714</v>
      </c>
      <c r="P257" s="2" t="s">
        <v>3714</v>
      </c>
      <c r="Q257" s="2" t="s">
        <v>3714</v>
      </c>
    </row>
    <row r="258" spans="1:17" x14ac:dyDescent="0.25">
      <c r="A258" s="2" t="s">
        <v>443</v>
      </c>
      <c r="B258" s="2" t="s">
        <v>443</v>
      </c>
      <c r="C258" s="8" t="s">
        <v>443</v>
      </c>
      <c r="D258" s="2" t="s">
        <v>443</v>
      </c>
      <c r="E258" s="2" t="e">
        <v>#N/A</v>
      </c>
      <c r="F258" s="2" t="s">
        <v>444</v>
      </c>
      <c r="G258" s="2" t="s">
        <v>7</v>
      </c>
      <c r="H258" s="2">
        <v>10</v>
      </c>
      <c r="I258" s="2" t="s">
        <v>314</v>
      </c>
      <c r="J258" s="2">
        <v>24</v>
      </c>
      <c r="K258" s="2" t="s">
        <v>445</v>
      </c>
      <c r="M258" s="2" t="s">
        <v>3714</v>
      </c>
      <c r="N258" s="2" t="s">
        <v>3714</v>
      </c>
      <c r="O258" s="2" t="s">
        <v>3714</v>
      </c>
      <c r="P258" s="2" t="s">
        <v>3714</v>
      </c>
      <c r="Q258" s="2" t="s">
        <v>3714</v>
      </c>
    </row>
    <row r="259" spans="1:17" x14ac:dyDescent="0.25">
      <c r="A259" s="2" t="s">
        <v>446</v>
      </c>
      <c r="B259" s="2" t="s">
        <v>446</v>
      </c>
      <c r="C259" s="8" t="s">
        <v>446</v>
      </c>
      <c r="D259" s="2" t="s">
        <v>446</v>
      </c>
      <c r="E259" s="2" t="e">
        <v>#N/A</v>
      </c>
      <c r="F259" s="2" t="s">
        <v>2788</v>
      </c>
      <c r="G259" s="2" t="s">
        <v>7</v>
      </c>
      <c r="H259" s="2">
        <v>10</v>
      </c>
      <c r="I259" s="2" t="s">
        <v>314</v>
      </c>
      <c r="J259" s="2">
        <v>24</v>
      </c>
      <c r="K259" s="2" t="s">
        <v>445</v>
      </c>
      <c r="M259" s="2" t="s">
        <v>3714</v>
      </c>
      <c r="N259" s="2" t="s">
        <v>3714</v>
      </c>
      <c r="O259" s="2" t="s">
        <v>3714</v>
      </c>
      <c r="P259" s="2" t="s">
        <v>3714</v>
      </c>
      <c r="Q259" s="2" t="s">
        <v>3714</v>
      </c>
    </row>
    <row r="260" spans="1:17" x14ac:dyDescent="0.25">
      <c r="A260" s="2" t="s">
        <v>2663</v>
      </c>
      <c r="B260" s="2" t="e">
        <v>#N/A</v>
      </c>
      <c r="C260" s="8" t="s">
        <v>3708</v>
      </c>
      <c r="D260" s="2" t="e">
        <v>#N/A</v>
      </c>
      <c r="E260" s="2" t="s">
        <v>2663</v>
      </c>
      <c r="F260" s="2" t="s">
        <v>2664</v>
      </c>
      <c r="G260" s="2" t="s">
        <v>7</v>
      </c>
      <c r="H260" s="2">
        <v>10</v>
      </c>
      <c r="I260" s="2" t="s">
        <v>314</v>
      </c>
      <c r="J260" s="2">
        <v>25</v>
      </c>
      <c r="K260" s="2" t="s">
        <v>450</v>
      </c>
      <c r="M260" s="2" t="s">
        <v>3714</v>
      </c>
      <c r="N260" s="2" t="s">
        <v>3714</v>
      </c>
      <c r="O260" s="2" t="s">
        <v>3714</v>
      </c>
      <c r="P260" s="2" t="s">
        <v>3714</v>
      </c>
      <c r="Q260" s="2" t="s">
        <v>3714</v>
      </c>
    </row>
    <row r="261" spans="1:17" x14ac:dyDescent="0.25">
      <c r="A261" s="2" t="s">
        <v>2665</v>
      </c>
      <c r="B261" s="2" t="e">
        <v>#N/A</v>
      </c>
      <c r="C261" s="8" t="s">
        <v>3708</v>
      </c>
      <c r="D261" s="2" t="e">
        <v>#N/A</v>
      </c>
      <c r="E261" s="2" t="s">
        <v>2665</v>
      </c>
      <c r="F261" s="2" t="s">
        <v>2666</v>
      </c>
      <c r="G261" s="2" t="s">
        <v>7</v>
      </c>
      <c r="H261" s="2">
        <v>10</v>
      </c>
      <c r="I261" s="2" t="s">
        <v>314</v>
      </c>
      <c r="J261" s="2">
        <v>25</v>
      </c>
      <c r="K261" s="2" t="s">
        <v>450</v>
      </c>
      <c r="M261" s="2" t="s">
        <v>3714</v>
      </c>
      <c r="N261" s="2" t="s">
        <v>3714</v>
      </c>
      <c r="O261" s="2" t="s">
        <v>3714</v>
      </c>
      <c r="P261" s="2" t="s">
        <v>3714</v>
      </c>
      <c r="Q261" s="2" t="s">
        <v>3714</v>
      </c>
    </row>
    <row r="262" spans="1:17" x14ac:dyDescent="0.25">
      <c r="A262" s="2" t="s">
        <v>448</v>
      </c>
      <c r="B262" s="2" t="s">
        <v>448</v>
      </c>
      <c r="C262" s="8" t="s">
        <v>448</v>
      </c>
      <c r="D262" s="2" t="s">
        <v>448</v>
      </c>
      <c r="E262" s="2" t="e">
        <v>#N/A</v>
      </c>
      <c r="F262" s="2" t="s">
        <v>449</v>
      </c>
      <c r="G262" s="2" t="s">
        <v>7</v>
      </c>
      <c r="H262" s="2">
        <v>10</v>
      </c>
      <c r="I262" s="2" t="s">
        <v>314</v>
      </c>
      <c r="J262" s="2">
        <v>25</v>
      </c>
      <c r="K262" s="2" t="s">
        <v>450</v>
      </c>
      <c r="M262" s="2" t="s">
        <v>3714</v>
      </c>
      <c r="N262" s="2" t="s">
        <v>3714</v>
      </c>
      <c r="O262" s="2" t="s">
        <v>3714</v>
      </c>
      <c r="P262" s="2" t="s">
        <v>3714</v>
      </c>
      <c r="Q262" s="2" t="s">
        <v>3714</v>
      </c>
    </row>
    <row r="263" spans="1:17" x14ac:dyDescent="0.25">
      <c r="A263" s="2" t="s">
        <v>451</v>
      </c>
      <c r="B263" s="2" t="s">
        <v>451</v>
      </c>
      <c r="C263" s="8" t="s">
        <v>451</v>
      </c>
      <c r="D263" s="2" t="s">
        <v>451</v>
      </c>
      <c r="E263" s="2" t="e">
        <v>#N/A</v>
      </c>
      <c r="F263" s="2" t="s">
        <v>452</v>
      </c>
      <c r="G263" s="2" t="s">
        <v>7</v>
      </c>
      <c r="H263" s="2">
        <v>10</v>
      </c>
      <c r="I263" s="2" t="s">
        <v>314</v>
      </c>
      <c r="J263" s="2">
        <v>25</v>
      </c>
      <c r="K263" s="2" t="s">
        <v>450</v>
      </c>
      <c r="M263" s="2" t="s">
        <v>3714</v>
      </c>
      <c r="N263" s="2" t="s">
        <v>3714</v>
      </c>
      <c r="O263" s="2" t="s">
        <v>3714</v>
      </c>
      <c r="P263" s="2" t="s">
        <v>3714</v>
      </c>
      <c r="Q263" s="2" t="s">
        <v>3714</v>
      </c>
    </row>
    <row r="264" spans="1:17" x14ac:dyDescent="0.25">
      <c r="A264" s="2" t="s">
        <v>453</v>
      </c>
      <c r="B264" s="2" t="s">
        <v>453</v>
      </c>
      <c r="C264" s="8" t="s">
        <v>453</v>
      </c>
      <c r="D264" s="2" t="s">
        <v>453</v>
      </c>
      <c r="E264" s="2" t="s">
        <v>453</v>
      </c>
      <c r="F264" s="2" t="s">
        <v>454</v>
      </c>
      <c r="G264" s="2" t="s">
        <v>7</v>
      </c>
      <c r="H264" s="2">
        <v>10</v>
      </c>
      <c r="I264" s="2" t="s">
        <v>314</v>
      </c>
      <c r="J264" s="2">
        <v>26</v>
      </c>
      <c r="K264" s="2" t="s">
        <v>455</v>
      </c>
      <c r="M264" s="2" t="s">
        <v>3714</v>
      </c>
      <c r="N264" s="2" t="s">
        <v>3714</v>
      </c>
      <c r="O264" s="2" t="s">
        <v>3714</v>
      </c>
      <c r="P264" s="2" t="s">
        <v>3714</v>
      </c>
      <c r="Q264" s="2" t="s">
        <v>3714</v>
      </c>
    </row>
    <row r="265" spans="1:17" x14ac:dyDescent="0.25">
      <c r="A265" s="2" t="s">
        <v>456</v>
      </c>
      <c r="B265" s="2" t="s">
        <v>456</v>
      </c>
      <c r="C265" s="8" t="s">
        <v>456</v>
      </c>
      <c r="D265" s="2" t="s">
        <v>456</v>
      </c>
      <c r="E265" s="2" t="s">
        <v>456</v>
      </c>
      <c r="F265" s="2" t="s">
        <v>457</v>
      </c>
      <c r="G265" s="2" t="s">
        <v>7</v>
      </c>
      <c r="H265" s="2">
        <v>10</v>
      </c>
      <c r="I265" s="2" t="s">
        <v>314</v>
      </c>
      <c r="J265" s="2">
        <v>26</v>
      </c>
      <c r="K265" s="2" t="s">
        <v>455</v>
      </c>
      <c r="M265" s="2" t="s">
        <v>3714</v>
      </c>
      <c r="N265" s="2" t="s">
        <v>3714</v>
      </c>
      <c r="O265" s="2" t="s">
        <v>3714</v>
      </c>
      <c r="P265" s="2" t="s">
        <v>3714</v>
      </c>
      <c r="Q265" s="2" t="s">
        <v>3714</v>
      </c>
    </row>
    <row r="266" spans="1:17" x14ac:dyDescent="0.25">
      <c r="A266" s="2" t="s">
        <v>458</v>
      </c>
      <c r="B266" s="2" t="s">
        <v>458</v>
      </c>
      <c r="C266" s="8" t="s">
        <v>458</v>
      </c>
      <c r="D266" s="2" t="s">
        <v>458</v>
      </c>
      <c r="E266" s="2" t="s">
        <v>458</v>
      </c>
      <c r="F266" s="2" t="s">
        <v>459</v>
      </c>
      <c r="G266" s="2" t="s">
        <v>7</v>
      </c>
      <c r="H266" s="2">
        <v>10</v>
      </c>
      <c r="I266" s="2" t="s">
        <v>314</v>
      </c>
      <c r="J266" s="2">
        <v>26</v>
      </c>
      <c r="K266" s="2" t="s">
        <v>455</v>
      </c>
      <c r="M266" s="2" t="s">
        <v>3714</v>
      </c>
      <c r="N266" s="2" t="s">
        <v>3714</v>
      </c>
      <c r="O266" s="2" t="s">
        <v>3714</v>
      </c>
      <c r="P266" s="2" t="s">
        <v>3714</v>
      </c>
      <c r="Q266" s="2" t="s">
        <v>3714</v>
      </c>
    </row>
    <row r="267" spans="1:17" x14ac:dyDescent="0.25">
      <c r="A267" s="2" t="s">
        <v>460</v>
      </c>
      <c r="B267" s="2" t="s">
        <v>460</v>
      </c>
      <c r="C267" s="8" t="s">
        <v>460</v>
      </c>
      <c r="D267" s="2" t="s">
        <v>460</v>
      </c>
      <c r="E267" s="2" t="s">
        <v>460</v>
      </c>
      <c r="F267" s="2" t="s">
        <v>461</v>
      </c>
      <c r="G267" s="2" t="s">
        <v>7</v>
      </c>
      <c r="H267" s="2">
        <v>10</v>
      </c>
      <c r="I267" s="2" t="s">
        <v>314</v>
      </c>
      <c r="J267" s="2">
        <v>26</v>
      </c>
      <c r="K267" s="2" t="s">
        <v>455</v>
      </c>
      <c r="M267" s="2" t="s">
        <v>3714</v>
      </c>
      <c r="N267" s="2" t="s">
        <v>3714</v>
      </c>
      <c r="O267" s="2" t="s">
        <v>3714</v>
      </c>
      <c r="P267" s="2" t="s">
        <v>3714</v>
      </c>
      <c r="Q267" s="2" t="s">
        <v>3714</v>
      </c>
    </row>
    <row r="268" spans="1:17" x14ac:dyDescent="0.25">
      <c r="A268" s="2" t="s">
        <v>462</v>
      </c>
      <c r="B268" s="2" t="s">
        <v>462</v>
      </c>
      <c r="C268" s="8" t="s">
        <v>462</v>
      </c>
      <c r="D268" s="2" t="s">
        <v>462</v>
      </c>
      <c r="E268" s="2" t="s">
        <v>462</v>
      </c>
      <c r="F268" s="2" t="s">
        <v>463</v>
      </c>
      <c r="G268" s="2" t="s">
        <v>7</v>
      </c>
      <c r="H268" s="2">
        <v>11</v>
      </c>
      <c r="I268" s="2" t="s">
        <v>464</v>
      </c>
      <c r="J268" s="2">
        <v>1</v>
      </c>
      <c r="K268" s="2" t="s">
        <v>465</v>
      </c>
      <c r="M268" s="2" t="s">
        <v>3714</v>
      </c>
      <c r="N268" s="2" t="s">
        <v>3714</v>
      </c>
      <c r="O268" s="2" t="s">
        <v>3714</v>
      </c>
      <c r="P268" s="2" t="s">
        <v>3714</v>
      </c>
      <c r="Q268" s="2" t="s">
        <v>3714</v>
      </c>
    </row>
    <row r="269" spans="1:17" x14ac:dyDescent="0.25">
      <c r="A269" s="2" t="s">
        <v>466</v>
      </c>
      <c r="B269" s="2" t="s">
        <v>466</v>
      </c>
      <c r="C269" s="8" t="s">
        <v>466</v>
      </c>
      <c r="D269" s="2" t="s">
        <v>466</v>
      </c>
      <c r="E269" s="2" t="s">
        <v>466</v>
      </c>
      <c r="F269" s="2" t="s">
        <v>467</v>
      </c>
      <c r="G269" s="2" t="s">
        <v>7</v>
      </c>
      <c r="H269" s="2">
        <v>11</v>
      </c>
      <c r="I269" s="2" t="s">
        <v>464</v>
      </c>
      <c r="J269" s="2">
        <v>1</v>
      </c>
      <c r="K269" s="2" t="s">
        <v>465</v>
      </c>
      <c r="M269" s="2" t="s">
        <v>3714</v>
      </c>
      <c r="N269" s="2" t="s">
        <v>3714</v>
      </c>
      <c r="O269" s="2" t="s">
        <v>3714</v>
      </c>
      <c r="P269" s="2" t="s">
        <v>3714</v>
      </c>
      <c r="Q269" s="2" t="s">
        <v>3714</v>
      </c>
    </row>
    <row r="270" spans="1:17" x14ac:dyDescent="0.25">
      <c r="A270" s="2" t="s">
        <v>468</v>
      </c>
      <c r="B270" s="2" t="s">
        <v>468</v>
      </c>
      <c r="C270" s="8" t="s">
        <v>468</v>
      </c>
      <c r="D270" s="2" t="s">
        <v>468</v>
      </c>
      <c r="E270" s="2" t="s">
        <v>468</v>
      </c>
      <c r="F270" s="2" t="s">
        <v>469</v>
      </c>
      <c r="G270" s="2" t="s">
        <v>7</v>
      </c>
      <c r="H270" s="2">
        <v>11</v>
      </c>
      <c r="I270" s="2" t="s">
        <v>464</v>
      </c>
      <c r="J270" s="2">
        <v>1</v>
      </c>
      <c r="K270" s="2" t="s">
        <v>465</v>
      </c>
      <c r="M270" s="2" t="s">
        <v>3714</v>
      </c>
      <c r="N270" s="2" t="s">
        <v>3714</v>
      </c>
      <c r="O270" s="2" t="s">
        <v>3714</v>
      </c>
      <c r="P270" s="2" t="s">
        <v>3714</v>
      </c>
      <c r="Q270" s="2" t="s">
        <v>3714</v>
      </c>
    </row>
    <row r="271" spans="1:17" x14ac:dyDescent="0.25">
      <c r="A271" s="2" t="s">
        <v>470</v>
      </c>
      <c r="B271" s="2" t="s">
        <v>470</v>
      </c>
      <c r="C271" s="8" t="s">
        <v>470</v>
      </c>
      <c r="D271" s="2" t="s">
        <v>470</v>
      </c>
      <c r="E271" s="2" t="s">
        <v>470</v>
      </c>
      <c r="F271" s="2" t="s">
        <v>471</v>
      </c>
      <c r="G271" s="2" t="s">
        <v>7</v>
      </c>
      <c r="H271" s="2">
        <v>11</v>
      </c>
      <c r="I271" s="2" t="s">
        <v>464</v>
      </c>
      <c r="J271" s="2">
        <v>1</v>
      </c>
      <c r="K271" s="2" t="s">
        <v>465</v>
      </c>
      <c r="M271" s="2" t="s">
        <v>3714</v>
      </c>
      <c r="N271" s="2" t="s">
        <v>3714</v>
      </c>
      <c r="O271" s="2" t="s">
        <v>3714</v>
      </c>
      <c r="P271" s="2" t="s">
        <v>3714</v>
      </c>
      <c r="Q271" s="2" t="s">
        <v>3714</v>
      </c>
    </row>
    <row r="272" spans="1:17" x14ac:dyDescent="0.25">
      <c r="A272" s="2" t="s">
        <v>472</v>
      </c>
      <c r="B272" s="2" t="s">
        <v>472</v>
      </c>
      <c r="C272" s="8" t="s">
        <v>472</v>
      </c>
      <c r="D272" s="2" t="s">
        <v>472</v>
      </c>
      <c r="E272" s="2" t="s">
        <v>472</v>
      </c>
      <c r="F272" s="2" t="s">
        <v>473</v>
      </c>
      <c r="G272" s="2" t="s">
        <v>7</v>
      </c>
      <c r="H272" s="2">
        <v>11</v>
      </c>
      <c r="I272" s="2" t="s">
        <v>464</v>
      </c>
      <c r="J272" s="2">
        <v>2</v>
      </c>
      <c r="K272" s="2" t="s">
        <v>474</v>
      </c>
      <c r="M272" s="2" t="s">
        <v>3714</v>
      </c>
      <c r="N272" s="2" t="s">
        <v>3714</v>
      </c>
      <c r="O272" s="2" t="s">
        <v>3714</v>
      </c>
      <c r="P272" s="2" t="s">
        <v>3714</v>
      </c>
      <c r="Q272" s="2" t="s">
        <v>3714</v>
      </c>
    </row>
    <row r="273" spans="1:17" x14ac:dyDescent="0.25">
      <c r="A273" s="2" t="s">
        <v>475</v>
      </c>
      <c r="B273" s="2" t="s">
        <v>475</v>
      </c>
      <c r="C273" s="8" t="s">
        <v>475</v>
      </c>
      <c r="D273" s="2" t="s">
        <v>475</v>
      </c>
      <c r="E273" s="2" t="s">
        <v>475</v>
      </c>
      <c r="F273" s="2" t="s">
        <v>476</v>
      </c>
      <c r="G273" s="2" t="s">
        <v>7</v>
      </c>
      <c r="H273" s="2">
        <v>11</v>
      </c>
      <c r="I273" s="2" t="s">
        <v>464</v>
      </c>
      <c r="J273" s="2">
        <v>2</v>
      </c>
      <c r="K273" s="2" t="s">
        <v>474</v>
      </c>
      <c r="M273" s="2" t="s">
        <v>3714</v>
      </c>
      <c r="N273" s="2" t="s">
        <v>3714</v>
      </c>
      <c r="O273" s="2" t="s">
        <v>3714</v>
      </c>
      <c r="P273" s="2" t="s">
        <v>3714</v>
      </c>
      <c r="Q273" s="2" t="s">
        <v>3714</v>
      </c>
    </row>
    <row r="274" spans="1:17" x14ac:dyDescent="0.25">
      <c r="A274" s="2" t="s">
        <v>477</v>
      </c>
      <c r="B274" s="2" t="s">
        <v>477</v>
      </c>
      <c r="C274" s="8" t="s">
        <v>477</v>
      </c>
      <c r="D274" s="2" t="s">
        <v>477</v>
      </c>
      <c r="E274" s="2" t="s">
        <v>477</v>
      </c>
      <c r="F274" s="2" t="s">
        <v>478</v>
      </c>
      <c r="G274" s="2" t="s">
        <v>7</v>
      </c>
      <c r="H274" s="2">
        <v>11</v>
      </c>
      <c r="I274" s="2" t="s">
        <v>464</v>
      </c>
      <c r="J274" s="2">
        <v>2</v>
      </c>
      <c r="K274" s="2" t="s">
        <v>474</v>
      </c>
      <c r="M274" s="2" t="s">
        <v>3714</v>
      </c>
      <c r="N274" s="2" t="s">
        <v>3714</v>
      </c>
      <c r="O274" s="2" t="s">
        <v>3714</v>
      </c>
      <c r="P274" s="2" t="s">
        <v>3714</v>
      </c>
      <c r="Q274" s="2" t="s">
        <v>3714</v>
      </c>
    </row>
    <row r="275" spans="1:17" x14ac:dyDescent="0.25">
      <c r="A275" s="2" t="s">
        <v>479</v>
      </c>
      <c r="B275" s="2" t="s">
        <v>479</v>
      </c>
      <c r="C275" s="8" t="s">
        <v>479</v>
      </c>
      <c r="D275" s="2" t="s">
        <v>479</v>
      </c>
      <c r="E275" s="2" t="s">
        <v>479</v>
      </c>
      <c r="F275" s="2" t="s">
        <v>480</v>
      </c>
      <c r="G275" s="2" t="s">
        <v>7</v>
      </c>
      <c r="H275" s="2">
        <v>11</v>
      </c>
      <c r="I275" s="2" t="s">
        <v>464</v>
      </c>
      <c r="J275" s="2">
        <v>2</v>
      </c>
      <c r="K275" s="2" t="s">
        <v>474</v>
      </c>
      <c r="M275" s="2" t="s">
        <v>3714</v>
      </c>
      <c r="N275" s="2" t="s">
        <v>3714</v>
      </c>
      <c r="O275" s="2" t="s">
        <v>3714</v>
      </c>
      <c r="P275" s="2" t="s">
        <v>3714</v>
      </c>
      <c r="Q275" s="2" t="s">
        <v>3714</v>
      </c>
    </row>
    <row r="276" spans="1:17" x14ac:dyDescent="0.25">
      <c r="A276" s="8" t="s">
        <v>3662</v>
      </c>
      <c r="B276" s="26" t="s">
        <v>3662</v>
      </c>
      <c r="C276" s="59" t="s">
        <v>3708</v>
      </c>
      <c r="D276" s="26" t="e">
        <v>#N/A</v>
      </c>
      <c r="E276" s="26" t="e">
        <v>#N/A</v>
      </c>
      <c r="F276" s="26" t="s">
        <v>2994</v>
      </c>
      <c r="G276" s="2" t="s">
        <v>7</v>
      </c>
      <c r="H276" s="2">
        <v>11</v>
      </c>
      <c r="I276" s="2" t="s">
        <v>464</v>
      </c>
      <c r="J276" s="2">
        <v>3</v>
      </c>
      <c r="K276" s="2" t="s">
        <v>483</v>
      </c>
      <c r="M276" s="2" t="s">
        <v>3714</v>
      </c>
      <c r="N276" s="2" t="s">
        <v>3714</v>
      </c>
      <c r="O276" s="2" t="s">
        <v>3714</v>
      </c>
      <c r="P276" s="2" t="s">
        <v>3714</v>
      </c>
      <c r="Q276" s="2" t="s">
        <v>3714</v>
      </c>
    </row>
    <row r="277" spans="1:17" x14ac:dyDescent="0.25">
      <c r="A277" s="2" t="s">
        <v>481</v>
      </c>
      <c r="B277" s="26" t="e">
        <v>#N/A</v>
      </c>
      <c r="C277" s="59" t="s">
        <v>481</v>
      </c>
      <c r="D277" s="26" t="s">
        <v>481</v>
      </c>
      <c r="E277" s="26" t="s">
        <v>481</v>
      </c>
      <c r="F277" s="26" t="s">
        <v>482</v>
      </c>
      <c r="G277" s="2" t="s">
        <v>7</v>
      </c>
      <c r="H277" s="2">
        <v>11</v>
      </c>
      <c r="I277" s="2" t="s">
        <v>464</v>
      </c>
      <c r="J277" s="2">
        <v>3</v>
      </c>
      <c r="K277" s="2" t="s">
        <v>483</v>
      </c>
      <c r="M277" s="2" t="s">
        <v>3714</v>
      </c>
      <c r="N277" s="2" t="s">
        <v>3714</v>
      </c>
      <c r="O277" s="2" t="s">
        <v>3714</v>
      </c>
      <c r="P277" s="2" t="s">
        <v>3714</v>
      </c>
      <c r="Q277" s="2" t="s">
        <v>3714</v>
      </c>
    </row>
    <row r="278" spans="1:17" x14ac:dyDescent="0.25">
      <c r="A278" s="2" t="s">
        <v>484</v>
      </c>
      <c r="B278" s="26" t="e">
        <v>#N/A</v>
      </c>
      <c r="C278" s="59" t="s">
        <v>484</v>
      </c>
      <c r="D278" s="26" t="s">
        <v>484</v>
      </c>
      <c r="E278" s="26" t="s">
        <v>484</v>
      </c>
      <c r="F278" s="26" t="s">
        <v>485</v>
      </c>
      <c r="G278" s="2" t="s">
        <v>7</v>
      </c>
      <c r="H278" s="2">
        <v>11</v>
      </c>
      <c r="I278" s="2" t="s">
        <v>464</v>
      </c>
      <c r="J278" s="2">
        <v>3</v>
      </c>
      <c r="K278" s="2" t="s">
        <v>483</v>
      </c>
      <c r="M278" s="2" t="s">
        <v>3714</v>
      </c>
      <c r="N278" s="2" t="s">
        <v>3714</v>
      </c>
      <c r="O278" s="2" t="s">
        <v>3714</v>
      </c>
      <c r="P278" s="2" t="s">
        <v>3714</v>
      </c>
      <c r="Q278" s="2" t="s">
        <v>3714</v>
      </c>
    </row>
    <row r="279" spans="1:17" x14ac:dyDescent="0.25">
      <c r="A279" s="2" t="s">
        <v>486</v>
      </c>
      <c r="B279" s="2" t="s">
        <v>486</v>
      </c>
      <c r="C279" s="8" t="s">
        <v>486</v>
      </c>
      <c r="D279" s="2" t="s">
        <v>486</v>
      </c>
      <c r="E279" s="2" t="s">
        <v>486</v>
      </c>
      <c r="F279" s="2" t="s">
        <v>487</v>
      </c>
      <c r="G279" s="2" t="s">
        <v>7</v>
      </c>
      <c r="H279" s="2">
        <v>11</v>
      </c>
      <c r="I279" s="2" t="s">
        <v>464</v>
      </c>
      <c r="J279" s="2">
        <v>3</v>
      </c>
      <c r="K279" s="2" t="s">
        <v>483</v>
      </c>
      <c r="M279" s="2" t="s">
        <v>3714</v>
      </c>
      <c r="N279" s="2" t="s">
        <v>3714</v>
      </c>
      <c r="O279" s="2" t="s">
        <v>3714</v>
      </c>
      <c r="P279" s="2" t="s">
        <v>3714</v>
      </c>
      <c r="Q279" s="2" t="s">
        <v>3714</v>
      </c>
    </row>
    <row r="280" spans="1:17" x14ac:dyDescent="0.25">
      <c r="A280" s="2" t="s">
        <v>488</v>
      </c>
      <c r="B280" s="2" t="s">
        <v>488</v>
      </c>
      <c r="C280" s="8" t="s">
        <v>488</v>
      </c>
      <c r="D280" s="2" t="s">
        <v>488</v>
      </c>
      <c r="E280" s="2" t="s">
        <v>488</v>
      </c>
      <c r="F280" s="2" t="s">
        <v>489</v>
      </c>
      <c r="G280" s="2" t="s">
        <v>7</v>
      </c>
      <c r="H280" s="2">
        <v>11</v>
      </c>
      <c r="I280" s="2" t="s">
        <v>464</v>
      </c>
      <c r="J280" s="2">
        <v>4</v>
      </c>
      <c r="K280" s="2" t="s">
        <v>490</v>
      </c>
      <c r="M280" s="2" t="s">
        <v>3714</v>
      </c>
      <c r="N280" s="2" t="s">
        <v>3714</v>
      </c>
      <c r="O280" s="2" t="s">
        <v>3714</v>
      </c>
      <c r="P280" s="2" t="s">
        <v>3714</v>
      </c>
      <c r="Q280" s="2" t="s">
        <v>3714</v>
      </c>
    </row>
    <row r="281" spans="1:17" x14ac:dyDescent="0.25">
      <c r="A281" s="2" t="s">
        <v>491</v>
      </c>
      <c r="B281" s="2" t="s">
        <v>491</v>
      </c>
      <c r="C281" s="8" t="s">
        <v>491</v>
      </c>
      <c r="D281" s="2" t="s">
        <v>491</v>
      </c>
      <c r="E281" s="2" t="s">
        <v>491</v>
      </c>
      <c r="F281" s="2" t="s">
        <v>492</v>
      </c>
      <c r="G281" s="2" t="s">
        <v>7</v>
      </c>
      <c r="H281" s="2">
        <v>11</v>
      </c>
      <c r="I281" s="2" t="s">
        <v>464</v>
      </c>
      <c r="J281" s="2">
        <v>5</v>
      </c>
      <c r="K281" s="2" t="s">
        <v>493</v>
      </c>
      <c r="M281" s="2" t="s">
        <v>3714</v>
      </c>
      <c r="N281" s="2" t="s">
        <v>3714</v>
      </c>
      <c r="O281" s="2" t="s">
        <v>3714</v>
      </c>
      <c r="P281" s="2" t="s">
        <v>3714</v>
      </c>
      <c r="Q281" s="2" t="s">
        <v>3714</v>
      </c>
    </row>
    <row r="282" spans="1:17" x14ac:dyDescent="0.25">
      <c r="A282" s="2" t="s">
        <v>494</v>
      </c>
      <c r="B282" s="28" t="e">
        <v>#N/A</v>
      </c>
      <c r="C282" s="55" t="s">
        <v>494</v>
      </c>
      <c r="D282" s="28" t="s">
        <v>494</v>
      </c>
      <c r="E282" s="28" t="s">
        <v>494</v>
      </c>
      <c r="F282" s="28" t="s">
        <v>495</v>
      </c>
      <c r="G282" s="2" t="s">
        <v>7</v>
      </c>
      <c r="H282" s="2">
        <v>12</v>
      </c>
      <c r="I282" s="2" t="s">
        <v>496</v>
      </c>
      <c r="J282" s="2">
        <v>1</v>
      </c>
      <c r="K282" s="2" t="s">
        <v>497</v>
      </c>
      <c r="M282" s="2" t="s">
        <v>3714</v>
      </c>
      <c r="N282" s="2" t="s">
        <v>3714</v>
      </c>
      <c r="O282" s="2" t="s">
        <v>3714</v>
      </c>
      <c r="P282" s="2" t="s">
        <v>3714</v>
      </c>
      <c r="Q282" s="2" t="s">
        <v>3714</v>
      </c>
    </row>
    <row r="283" spans="1:17" x14ac:dyDescent="0.25">
      <c r="A283" s="2" t="s">
        <v>1150</v>
      </c>
      <c r="B283" s="23" t="e">
        <v>#N/A</v>
      </c>
      <c r="C283" s="57" t="s">
        <v>1150</v>
      </c>
      <c r="D283" s="23" t="s">
        <v>1150</v>
      </c>
      <c r="E283" s="23" t="s">
        <v>1150</v>
      </c>
      <c r="F283" s="23" t="s">
        <v>1151</v>
      </c>
      <c r="G283" s="2" t="s">
        <v>7</v>
      </c>
      <c r="H283" s="34">
        <v>12</v>
      </c>
      <c r="I283" s="34" t="s">
        <v>496</v>
      </c>
      <c r="J283" s="34">
        <v>1</v>
      </c>
      <c r="K283" s="34" t="s">
        <v>497</v>
      </c>
      <c r="L283" s="2">
        <v>1</v>
      </c>
      <c r="M283" s="2" t="s">
        <v>7</v>
      </c>
      <c r="N283" s="2">
        <v>32</v>
      </c>
      <c r="O283" s="2" t="s">
        <v>1133</v>
      </c>
      <c r="P283" s="2">
        <v>3</v>
      </c>
      <c r="Q283" s="2" t="s">
        <v>1152</v>
      </c>
    </row>
    <row r="284" spans="1:17" x14ac:dyDescent="0.25">
      <c r="A284" s="2" t="s">
        <v>498</v>
      </c>
      <c r="B284" s="23" t="e">
        <v>#N/A</v>
      </c>
      <c r="C284" s="57" t="s">
        <v>498</v>
      </c>
      <c r="D284" s="23" t="s">
        <v>498</v>
      </c>
      <c r="E284" s="23" t="s">
        <v>498</v>
      </c>
      <c r="F284" s="23" t="s">
        <v>499</v>
      </c>
      <c r="G284" s="2" t="s">
        <v>7</v>
      </c>
      <c r="H284" s="2">
        <v>12</v>
      </c>
      <c r="I284" s="2" t="s">
        <v>496</v>
      </c>
      <c r="J284" s="2">
        <v>1</v>
      </c>
      <c r="K284" s="2" t="s">
        <v>497</v>
      </c>
      <c r="M284" s="2" t="s">
        <v>3714</v>
      </c>
      <c r="N284" s="2" t="s">
        <v>3714</v>
      </c>
      <c r="O284" s="2" t="s">
        <v>3714</v>
      </c>
      <c r="P284" s="2" t="s">
        <v>3714</v>
      </c>
      <c r="Q284" s="2" t="s">
        <v>3714</v>
      </c>
    </row>
    <row r="285" spans="1:17" x14ac:dyDescent="0.25">
      <c r="A285" s="2" t="s">
        <v>500</v>
      </c>
      <c r="B285" s="28" t="e">
        <v>#N/A</v>
      </c>
      <c r="C285" s="55" t="s">
        <v>500</v>
      </c>
      <c r="D285" s="28" t="s">
        <v>500</v>
      </c>
      <c r="E285" s="28" t="s">
        <v>500</v>
      </c>
      <c r="F285" s="28" t="s">
        <v>501</v>
      </c>
      <c r="G285" s="2" t="s">
        <v>7</v>
      </c>
      <c r="H285" s="2">
        <v>12</v>
      </c>
      <c r="I285" s="2" t="s">
        <v>496</v>
      </c>
      <c r="J285" s="2">
        <v>1</v>
      </c>
      <c r="K285" s="2" t="s">
        <v>497</v>
      </c>
      <c r="M285" s="2" t="s">
        <v>3714</v>
      </c>
      <c r="N285" s="2" t="s">
        <v>3714</v>
      </c>
      <c r="O285" s="2" t="s">
        <v>3714</v>
      </c>
      <c r="P285" s="2" t="s">
        <v>3714</v>
      </c>
      <c r="Q285" s="2" t="s">
        <v>3714</v>
      </c>
    </row>
    <row r="286" spans="1:17" x14ac:dyDescent="0.25">
      <c r="A286" s="8" t="s">
        <v>3676</v>
      </c>
      <c r="B286" s="28" t="s">
        <v>3676</v>
      </c>
      <c r="C286" s="55" t="s">
        <v>3708</v>
      </c>
      <c r="D286" s="28" t="e">
        <v>#N/A</v>
      </c>
      <c r="E286" s="28" t="e">
        <v>#N/A</v>
      </c>
      <c r="F286" s="28" t="s">
        <v>3061</v>
      </c>
      <c r="G286" s="2" t="s">
        <v>7</v>
      </c>
      <c r="H286" s="2">
        <v>12</v>
      </c>
      <c r="I286" s="2" t="s">
        <v>496</v>
      </c>
      <c r="J286" s="2">
        <v>1</v>
      </c>
      <c r="K286" s="2" t="s">
        <v>497</v>
      </c>
      <c r="M286" s="2" t="s">
        <v>3714</v>
      </c>
      <c r="N286" s="2" t="s">
        <v>3714</v>
      </c>
      <c r="O286" s="2" t="s">
        <v>3714</v>
      </c>
      <c r="P286" s="2" t="s">
        <v>3714</v>
      </c>
      <c r="Q286" s="2" t="s">
        <v>3714</v>
      </c>
    </row>
    <row r="287" spans="1:17" x14ac:dyDescent="0.25">
      <c r="A287" s="8" t="s">
        <v>3677</v>
      </c>
      <c r="B287" s="23" t="s">
        <v>3677</v>
      </c>
      <c r="C287" s="57" t="s">
        <v>3708</v>
      </c>
      <c r="D287" s="23" t="e">
        <v>#N/A</v>
      </c>
      <c r="E287" s="23" t="e">
        <v>#N/A</v>
      </c>
      <c r="F287" s="23" t="s">
        <v>3062</v>
      </c>
      <c r="G287" s="2" t="s">
        <v>7</v>
      </c>
      <c r="H287" s="20">
        <v>12</v>
      </c>
      <c r="I287" s="20" t="s">
        <v>496</v>
      </c>
      <c r="J287" s="20">
        <v>1</v>
      </c>
      <c r="K287" s="20" t="s">
        <v>497</v>
      </c>
      <c r="M287" s="2" t="s">
        <v>3714</v>
      </c>
      <c r="N287" s="2" t="s">
        <v>3714</v>
      </c>
      <c r="O287" s="2" t="s">
        <v>3714</v>
      </c>
      <c r="P287" s="2" t="s">
        <v>3714</v>
      </c>
      <c r="Q287" s="2" t="s">
        <v>3714</v>
      </c>
    </row>
    <row r="288" spans="1:17" x14ac:dyDescent="0.25">
      <c r="A288" s="2" t="s">
        <v>502</v>
      </c>
      <c r="B288" s="2" t="s">
        <v>502</v>
      </c>
      <c r="C288" s="8" t="s">
        <v>502</v>
      </c>
      <c r="D288" s="2" t="s">
        <v>502</v>
      </c>
      <c r="E288" s="2" t="s">
        <v>502</v>
      </c>
      <c r="F288" s="2" t="s">
        <v>503</v>
      </c>
      <c r="G288" s="2" t="s">
        <v>7</v>
      </c>
      <c r="H288" s="2">
        <v>12</v>
      </c>
      <c r="I288" s="2" t="s">
        <v>496</v>
      </c>
      <c r="J288" s="2">
        <v>1</v>
      </c>
      <c r="K288" s="2" t="s">
        <v>497</v>
      </c>
      <c r="M288" s="2" t="s">
        <v>3714</v>
      </c>
      <c r="N288" s="2" t="s">
        <v>3714</v>
      </c>
      <c r="O288" s="2" t="s">
        <v>3714</v>
      </c>
      <c r="P288" s="2" t="s">
        <v>3714</v>
      </c>
      <c r="Q288" s="2" t="s">
        <v>3714</v>
      </c>
    </row>
    <row r="289" spans="1:17" x14ac:dyDescent="0.25">
      <c r="A289" s="2" t="s">
        <v>504</v>
      </c>
      <c r="B289" s="2" t="s">
        <v>504</v>
      </c>
      <c r="C289" s="8" t="s">
        <v>504</v>
      </c>
      <c r="D289" s="2" t="s">
        <v>504</v>
      </c>
      <c r="E289" s="2" t="s">
        <v>504</v>
      </c>
      <c r="F289" s="2" t="s">
        <v>505</v>
      </c>
      <c r="G289" s="2" t="s">
        <v>7</v>
      </c>
      <c r="H289" s="2">
        <v>12</v>
      </c>
      <c r="I289" s="2" t="s">
        <v>496</v>
      </c>
      <c r="J289" s="2">
        <v>1</v>
      </c>
      <c r="K289" s="2" t="s">
        <v>497</v>
      </c>
      <c r="M289" s="2" t="s">
        <v>3714</v>
      </c>
      <c r="N289" s="2" t="s">
        <v>3714</v>
      </c>
      <c r="O289" s="2" t="s">
        <v>3714</v>
      </c>
      <c r="P289" s="2" t="s">
        <v>3714</v>
      </c>
      <c r="Q289" s="2" t="s">
        <v>3714</v>
      </c>
    </row>
    <row r="290" spans="1:17" x14ac:dyDescent="0.25">
      <c r="A290" s="2" t="s">
        <v>506</v>
      </c>
      <c r="B290" s="2" t="s">
        <v>506</v>
      </c>
      <c r="C290" s="8" t="s">
        <v>506</v>
      </c>
      <c r="D290" s="2" t="s">
        <v>506</v>
      </c>
      <c r="E290" s="2" t="s">
        <v>506</v>
      </c>
      <c r="F290" s="2" t="s">
        <v>507</v>
      </c>
      <c r="G290" s="2" t="s">
        <v>7</v>
      </c>
      <c r="H290" s="2">
        <v>12</v>
      </c>
      <c r="I290" s="2" t="s">
        <v>496</v>
      </c>
      <c r="J290" s="2">
        <v>1</v>
      </c>
      <c r="K290" s="2" t="s">
        <v>497</v>
      </c>
      <c r="M290" s="2" t="s">
        <v>3714</v>
      </c>
      <c r="N290" s="2" t="s">
        <v>3714</v>
      </c>
      <c r="O290" s="2" t="s">
        <v>3714</v>
      </c>
      <c r="P290" s="2" t="s">
        <v>3714</v>
      </c>
      <c r="Q290" s="2" t="s">
        <v>3714</v>
      </c>
    </row>
    <row r="291" spans="1:17" x14ac:dyDescent="0.25">
      <c r="A291" s="2" t="s">
        <v>1437</v>
      </c>
      <c r="B291" s="49" t="e">
        <v>#N/A</v>
      </c>
      <c r="C291" s="63" t="s">
        <v>1437</v>
      </c>
      <c r="D291" s="49" t="s">
        <v>1437</v>
      </c>
      <c r="E291" s="49" t="s">
        <v>1437</v>
      </c>
      <c r="F291" s="49" t="s">
        <v>1438</v>
      </c>
      <c r="G291" s="2" t="s">
        <v>7</v>
      </c>
      <c r="H291" s="30">
        <v>12</v>
      </c>
      <c r="I291" s="30" t="s">
        <v>496</v>
      </c>
      <c r="J291" s="30">
        <v>1</v>
      </c>
      <c r="K291" s="30" t="s">
        <v>497</v>
      </c>
      <c r="L291" s="84">
        <v>1</v>
      </c>
      <c r="M291" s="2" t="s">
        <v>7</v>
      </c>
      <c r="N291" s="2">
        <v>40</v>
      </c>
      <c r="O291" s="2" t="s">
        <v>1368</v>
      </c>
      <c r="P291" s="2">
        <v>6</v>
      </c>
      <c r="Q291" s="2" t="s">
        <v>1430</v>
      </c>
    </row>
    <row r="292" spans="1:17" x14ac:dyDescent="0.25">
      <c r="A292" s="2" t="s">
        <v>508</v>
      </c>
      <c r="B292" s="49" t="e">
        <v>#N/A</v>
      </c>
      <c r="C292" s="63" t="s">
        <v>508</v>
      </c>
      <c r="D292" s="49" t="s">
        <v>508</v>
      </c>
      <c r="E292" s="49" t="s">
        <v>508</v>
      </c>
      <c r="F292" s="49" t="s">
        <v>509</v>
      </c>
      <c r="G292" s="2" t="s">
        <v>7</v>
      </c>
      <c r="H292" s="2">
        <v>12</v>
      </c>
      <c r="I292" s="2" t="s">
        <v>496</v>
      </c>
      <c r="J292" s="2">
        <v>1</v>
      </c>
      <c r="K292" s="2" t="s">
        <v>497</v>
      </c>
      <c r="M292" s="2" t="s">
        <v>3714</v>
      </c>
      <c r="N292" s="2" t="s">
        <v>3714</v>
      </c>
      <c r="O292" s="2" t="s">
        <v>3714</v>
      </c>
      <c r="P292" s="2" t="s">
        <v>3714</v>
      </c>
      <c r="Q292" s="2" t="s">
        <v>3714</v>
      </c>
    </row>
    <row r="293" spans="1:17" x14ac:dyDescent="0.25">
      <c r="A293" s="2" t="s">
        <v>510</v>
      </c>
      <c r="B293" s="49" t="s">
        <v>510</v>
      </c>
      <c r="C293" s="63" t="s">
        <v>510</v>
      </c>
      <c r="D293" s="49" t="s">
        <v>510</v>
      </c>
      <c r="E293" s="49" t="s">
        <v>510</v>
      </c>
      <c r="F293" s="49" t="s">
        <v>511</v>
      </c>
      <c r="G293" s="2" t="s">
        <v>7</v>
      </c>
      <c r="H293" s="2">
        <v>12</v>
      </c>
      <c r="I293" s="2" t="s">
        <v>496</v>
      </c>
      <c r="J293" s="2">
        <v>1</v>
      </c>
      <c r="K293" s="2" t="s">
        <v>497</v>
      </c>
      <c r="M293" s="2" t="s">
        <v>3714</v>
      </c>
      <c r="N293" s="2" t="s">
        <v>3714</v>
      </c>
      <c r="O293" s="2" t="s">
        <v>3714</v>
      </c>
      <c r="P293" s="2" t="s">
        <v>3714</v>
      </c>
      <c r="Q293" s="2" t="s">
        <v>3714</v>
      </c>
    </row>
    <row r="294" spans="1:17" x14ac:dyDescent="0.25">
      <c r="A294" s="2" t="s">
        <v>512</v>
      </c>
      <c r="B294" s="2" t="s">
        <v>512</v>
      </c>
      <c r="C294" s="8" t="s">
        <v>512</v>
      </c>
      <c r="D294" s="2" t="s">
        <v>512</v>
      </c>
      <c r="E294" s="2" t="s">
        <v>512</v>
      </c>
      <c r="F294" s="2" t="s">
        <v>513</v>
      </c>
      <c r="G294" s="2" t="s">
        <v>7</v>
      </c>
      <c r="H294" s="2">
        <v>12</v>
      </c>
      <c r="I294" s="2" t="s">
        <v>496</v>
      </c>
      <c r="J294" s="2">
        <v>2</v>
      </c>
      <c r="K294" s="2" t="s">
        <v>514</v>
      </c>
      <c r="M294" s="2" t="s">
        <v>3714</v>
      </c>
      <c r="N294" s="2" t="s">
        <v>3714</v>
      </c>
      <c r="O294" s="2" t="s">
        <v>3714</v>
      </c>
      <c r="P294" s="2" t="s">
        <v>3714</v>
      </c>
      <c r="Q294" s="2" t="s">
        <v>3714</v>
      </c>
    </row>
    <row r="295" spans="1:17" x14ac:dyDescent="0.25">
      <c r="A295" s="2" t="s">
        <v>515</v>
      </c>
      <c r="B295" s="2" t="s">
        <v>515</v>
      </c>
      <c r="C295" s="8" t="s">
        <v>515</v>
      </c>
      <c r="D295" s="2" t="s">
        <v>515</v>
      </c>
      <c r="E295" s="2" t="s">
        <v>515</v>
      </c>
      <c r="F295" s="2" t="s">
        <v>516</v>
      </c>
      <c r="G295" s="2" t="s">
        <v>7</v>
      </c>
      <c r="H295" s="2">
        <v>12</v>
      </c>
      <c r="I295" s="2" t="s">
        <v>496</v>
      </c>
      <c r="J295" s="2">
        <v>2</v>
      </c>
      <c r="K295" s="2" t="s">
        <v>514</v>
      </c>
      <c r="M295" s="2" t="s">
        <v>3714</v>
      </c>
      <c r="N295" s="2" t="s">
        <v>3714</v>
      </c>
      <c r="O295" s="2" t="s">
        <v>3714</v>
      </c>
      <c r="P295" s="2" t="s">
        <v>3714</v>
      </c>
      <c r="Q295" s="2" t="s">
        <v>3714</v>
      </c>
    </row>
    <row r="296" spans="1:17" x14ac:dyDescent="0.25">
      <c r="A296" s="2" t="s">
        <v>517</v>
      </c>
      <c r="B296" s="33" t="s">
        <v>517</v>
      </c>
      <c r="C296" s="64" t="s">
        <v>517</v>
      </c>
      <c r="D296" s="33" t="s">
        <v>517</v>
      </c>
      <c r="E296" s="33" t="s">
        <v>517</v>
      </c>
      <c r="F296" s="33" t="s">
        <v>518</v>
      </c>
      <c r="G296" s="2" t="s">
        <v>7</v>
      </c>
      <c r="H296" s="2">
        <v>12</v>
      </c>
      <c r="I296" s="2" t="s">
        <v>496</v>
      </c>
      <c r="J296" s="2">
        <v>2</v>
      </c>
      <c r="K296" s="2" t="s">
        <v>514</v>
      </c>
      <c r="M296" s="2" t="s">
        <v>3714</v>
      </c>
      <c r="N296" s="2" t="s">
        <v>3714</v>
      </c>
      <c r="O296" s="2" t="s">
        <v>3714</v>
      </c>
      <c r="P296" s="2" t="s">
        <v>3714</v>
      </c>
      <c r="Q296" s="2" t="s">
        <v>3714</v>
      </c>
    </row>
    <row r="297" spans="1:17" x14ac:dyDescent="0.25">
      <c r="A297" s="2" t="s">
        <v>519</v>
      </c>
      <c r="B297" s="33" t="e">
        <v>#N/A</v>
      </c>
      <c r="C297" s="64" t="s">
        <v>519</v>
      </c>
      <c r="D297" s="33" t="s">
        <v>519</v>
      </c>
      <c r="E297" s="33" t="s">
        <v>519</v>
      </c>
      <c r="F297" s="33" t="s">
        <v>520</v>
      </c>
      <c r="G297" s="22" t="s">
        <v>7</v>
      </c>
      <c r="H297" s="22">
        <v>12</v>
      </c>
      <c r="I297" s="22" t="s">
        <v>496</v>
      </c>
      <c r="J297" s="22">
        <v>2</v>
      </c>
      <c r="K297" s="2" t="s">
        <v>514</v>
      </c>
      <c r="M297" s="2" t="s">
        <v>3714</v>
      </c>
      <c r="N297" s="2" t="s">
        <v>3714</v>
      </c>
      <c r="O297" s="2" t="s">
        <v>3714</v>
      </c>
      <c r="P297" s="2" t="s">
        <v>3714</v>
      </c>
      <c r="Q297" s="2" t="s">
        <v>3714</v>
      </c>
    </row>
    <row r="298" spans="1:17" x14ac:dyDescent="0.25">
      <c r="A298" s="2" t="s">
        <v>521</v>
      </c>
      <c r="B298" s="2" t="s">
        <v>521</v>
      </c>
      <c r="C298" s="8" t="s">
        <v>521</v>
      </c>
      <c r="D298" s="2" t="s">
        <v>521</v>
      </c>
      <c r="E298" s="2" t="s">
        <v>521</v>
      </c>
      <c r="F298" s="2" t="s">
        <v>522</v>
      </c>
      <c r="G298" s="2" t="s">
        <v>7</v>
      </c>
      <c r="H298" s="2">
        <v>12</v>
      </c>
      <c r="I298" s="2" t="s">
        <v>496</v>
      </c>
      <c r="J298" s="2">
        <v>3</v>
      </c>
      <c r="K298" s="2" t="s">
        <v>523</v>
      </c>
      <c r="M298" s="2" t="s">
        <v>3714</v>
      </c>
      <c r="N298" s="2" t="s">
        <v>3714</v>
      </c>
      <c r="O298" s="2" t="s">
        <v>3714</v>
      </c>
      <c r="P298" s="2" t="s">
        <v>3714</v>
      </c>
      <c r="Q298" s="2" t="s">
        <v>3714</v>
      </c>
    </row>
    <row r="299" spans="1:17" x14ac:dyDescent="0.25">
      <c r="A299" s="2" t="s">
        <v>524</v>
      </c>
      <c r="B299" s="2" t="s">
        <v>524</v>
      </c>
      <c r="C299" s="8" t="s">
        <v>524</v>
      </c>
      <c r="D299" s="2" t="s">
        <v>524</v>
      </c>
      <c r="E299" s="2" t="s">
        <v>524</v>
      </c>
      <c r="F299" s="2" t="s">
        <v>525</v>
      </c>
      <c r="G299" s="2" t="s">
        <v>7</v>
      </c>
      <c r="H299" s="2">
        <v>12</v>
      </c>
      <c r="I299" s="2" t="s">
        <v>496</v>
      </c>
      <c r="J299" s="2">
        <v>3</v>
      </c>
      <c r="K299" s="2" t="s">
        <v>523</v>
      </c>
      <c r="M299" s="2" t="s">
        <v>3714</v>
      </c>
      <c r="N299" s="2" t="s">
        <v>3714</v>
      </c>
      <c r="O299" s="2" t="s">
        <v>3714</v>
      </c>
      <c r="P299" s="2" t="s">
        <v>3714</v>
      </c>
      <c r="Q299" s="2" t="s">
        <v>3714</v>
      </c>
    </row>
    <row r="300" spans="1:17" x14ac:dyDescent="0.25">
      <c r="A300" s="2" t="s">
        <v>526</v>
      </c>
      <c r="B300" s="2" t="s">
        <v>526</v>
      </c>
      <c r="C300" s="8" t="s">
        <v>526</v>
      </c>
      <c r="D300" s="2" t="s">
        <v>526</v>
      </c>
      <c r="E300" s="2" t="s">
        <v>526</v>
      </c>
      <c r="F300" s="2" t="s">
        <v>527</v>
      </c>
      <c r="G300" s="2" t="s">
        <v>7</v>
      </c>
      <c r="H300" s="2">
        <v>12</v>
      </c>
      <c r="I300" s="2" t="s">
        <v>496</v>
      </c>
      <c r="J300" s="2">
        <v>4</v>
      </c>
      <c r="K300" s="2" t="s">
        <v>528</v>
      </c>
      <c r="M300" s="2" t="s">
        <v>3714</v>
      </c>
      <c r="N300" s="2" t="s">
        <v>3714</v>
      </c>
      <c r="O300" s="2" t="s">
        <v>3714</v>
      </c>
      <c r="P300" s="2" t="s">
        <v>3714</v>
      </c>
      <c r="Q300" s="2" t="s">
        <v>3714</v>
      </c>
    </row>
    <row r="301" spans="1:17" x14ac:dyDescent="0.25">
      <c r="A301" s="2" t="s">
        <v>529</v>
      </c>
      <c r="B301" s="2" t="s">
        <v>529</v>
      </c>
      <c r="C301" s="8" t="s">
        <v>529</v>
      </c>
      <c r="D301" s="2" t="s">
        <v>529</v>
      </c>
      <c r="E301" s="2" t="s">
        <v>529</v>
      </c>
      <c r="F301" s="2" t="s">
        <v>530</v>
      </c>
      <c r="G301" s="2" t="s">
        <v>7</v>
      </c>
      <c r="H301" s="2">
        <v>12</v>
      </c>
      <c r="I301" s="2" t="s">
        <v>496</v>
      </c>
      <c r="J301" s="2">
        <v>4</v>
      </c>
      <c r="K301" s="2" t="s">
        <v>528</v>
      </c>
      <c r="M301" s="2" t="s">
        <v>3714</v>
      </c>
      <c r="N301" s="2" t="s">
        <v>3714</v>
      </c>
      <c r="O301" s="2" t="s">
        <v>3714</v>
      </c>
      <c r="P301" s="2" t="s">
        <v>3714</v>
      </c>
      <c r="Q301" s="2" t="s">
        <v>3714</v>
      </c>
    </row>
    <row r="302" spans="1:17" x14ac:dyDescent="0.25">
      <c r="A302" s="2" t="s">
        <v>531</v>
      </c>
      <c r="B302" s="2" t="s">
        <v>531</v>
      </c>
      <c r="C302" s="8" t="s">
        <v>531</v>
      </c>
      <c r="D302" s="2" t="s">
        <v>531</v>
      </c>
      <c r="E302" s="2" t="s">
        <v>531</v>
      </c>
      <c r="F302" s="2" t="s">
        <v>532</v>
      </c>
      <c r="G302" s="2" t="s">
        <v>7</v>
      </c>
      <c r="H302" s="2">
        <v>13</v>
      </c>
      <c r="I302" s="2" t="s">
        <v>533</v>
      </c>
      <c r="J302" s="2">
        <v>1</v>
      </c>
      <c r="K302" s="2" t="s">
        <v>534</v>
      </c>
      <c r="M302" s="2" t="s">
        <v>3714</v>
      </c>
      <c r="N302" s="2" t="s">
        <v>3714</v>
      </c>
      <c r="O302" s="2" t="s">
        <v>3714</v>
      </c>
      <c r="P302" s="2" t="s">
        <v>3714</v>
      </c>
      <c r="Q302" s="2" t="s">
        <v>3714</v>
      </c>
    </row>
    <row r="303" spans="1:17" x14ac:dyDescent="0.25">
      <c r="A303" s="2" t="s">
        <v>535</v>
      </c>
      <c r="B303" s="2" t="s">
        <v>535</v>
      </c>
      <c r="C303" s="8" t="s">
        <v>535</v>
      </c>
      <c r="D303" s="2" t="s">
        <v>535</v>
      </c>
      <c r="E303" s="2" t="s">
        <v>535</v>
      </c>
      <c r="F303" s="2" t="s">
        <v>536</v>
      </c>
      <c r="G303" s="2" t="s">
        <v>7</v>
      </c>
      <c r="H303" s="2">
        <v>13</v>
      </c>
      <c r="I303" s="2" t="s">
        <v>533</v>
      </c>
      <c r="J303" s="2">
        <v>1</v>
      </c>
      <c r="K303" s="2" t="s">
        <v>534</v>
      </c>
      <c r="M303" s="2" t="s">
        <v>3714</v>
      </c>
      <c r="N303" s="2" t="s">
        <v>3714</v>
      </c>
      <c r="O303" s="2" t="s">
        <v>3714</v>
      </c>
      <c r="P303" s="2" t="s">
        <v>3714</v>
      </c>
      <c r="Q303" s="2" t="s">
        <v>3714</v>
      </c>
    </row>
    <row r="304" spans="1:17" x14ac:dyDescent="0.25">
      <c r="A304" s="2" t="s">
        <v>537</v>
      </c>
      <c r="B304" s="2" t="s">
        <v>537</v>
      </c>
      <c r="C304" s="8" t="s">
        <v>537</v>
      </c>
      <c r="D304" s="2" t="s">
        <v>537</v>
      </c>
      <c r="E304" s="2" t="s">
        <v>537</v>
      </c>
      <c r="F304" s="2" t="s">
        <v>538</v>
      </c>
      <c r="G304" s="2" t="s">
        <v>7</v>
      </c>
      <c r="H304" s="2">
        <v>13</v>
      </c>
      <c r="I304" s="2" t="s">
        <v>533</v>
      </c>
      <c r="J304" s="2">
        <v>1</v>
      </c>
      <c r="K304" s="2" t="s">
        <v>534</v>
      </c>
      <c r="M304" s="2" t="s">
        <v>3714</v>
      </c>
      <c r="N304" s="2" t="s">
        <v>3714</v>
      </c>
      <c r="O304" s="2" t="s">
        <v>3714</v>
      </c>
      <c r="P304" s="2" t="s">
        <v>3714</v>
      </c>
      <c r="Q304" s="2" t="s">
        <v>3714</v>
      </c>
    </row>
    <row r="305" spans="1:17" x14ac:dyDescent="0.25">
      <c r="A305" s="2" t="s">
        <v>539</v>
      </c>
      <c r="B305" s="2" t="s">
        <v>539</v>
      </c>
      <c r="C305" s="8" t="s">
        <v>539</v>
      </c>
      <c r="D305" s="2" t="s">
        <v>539</v>
      </c>
      <c r="E305" s="2" t="s">
        <v>539</v>
      </c>
      <c r="F305" s="2" t="s">
        <v>540</v>
      </c>
      <c r="G305" s="2" t="s">
        <v>7</v>
      </c>
      <c r="H305" s="2">
        <v>13</v>
      </c>
      <c r="I305" s="2" t="s">
        <v>533</v>
      </c>
      <c r="J305" s="2">
        <v>1</v>
      </c>
      <c r="K305" s="2" t="s">
        <v>534</v>
      </c>
      <c r="M305" s="2" t="s">
        <v>3714</v>
      </c>
      <c r="N305" s="2" t="s">
        <v>3714</v>
      </c>
      <c r="O305" s="2" t="s">
        <v>3714</v>
      </c>
      <c r="P305" s="2" t="s">
        <v>3714</v>
      </c>
      <c r="Q305" s="2" t="s">
        <v>3714</v>
      </c>
    </row>
    <row r="306" spans="1:17" x14ac:dyDescent="0.25">
      <c r="A306" s="2" t="s">
        <v>541</v>
      </c>
      <c r="B306" s="2" t="s">
        <v>541</v>
      </c>
      <c r="C306" s="8" t="s">
        <v>541</v>
      </c>
      <c r="D306" s="2" t="s">
        <v>541</v>
      </c>
      <c r="E306" s="2" t="s">
        <v>541</v>
      </c>
      <c r="F306" s="2" t="s">
        <v>542</v>
      </c>
      <c r="G306" s="2" t="s">
        <v>7</v>
      </c>
      <c r="H306" s="2">
        <v>13</v>
      </c>
      <c r="I306" s="2" t="s">
        <v>533</v>
      </c>
      <c r="J306" s="2">
        <v>1</v>
      </c>
      <c r="K306" s="2" t="s">
        <v>534</v>
      </c>
      <c r="M306" s="2" t="s">
        <v>3714</v>
      </c>
      <c r="N306" s="2" t="s">
        <v>3714</v>
      </c>
      <c r="O306" s="2" t="s">
        <v>3714</v>
      </c>
      <c r="P306" s="2" t="s">
        <v>3714</v>
      </c>
      <c r="Q306" s="2" t="s">
        <v>3714</v>
      </c>
    </row>
    <row r="307" spans="1:17" x14ac:dyDescent="0.25">
      <c r="A307" s="2" t="s">
        <v>543</v>
      </c>
      <c r="B307" s="2" t="s">
        <v>543</v>
      </c>
      <c r="C307" s="8" t="s">
        <v>543</v>
      </c>
      <c r="D307" s="2" t="s">
        <v>543</v>
      </c>
      <c r="E307" s="2" t="s">
        <v>543</v>
      </c>
      <c r="F307" s="2" t="s">
        <v>544</v>
      </c>
      <c r="G307" s="2" t="s">
        <v>7</v>
      </c>
      <c r="H307" s="2">
        <v>13</v>
      </c>
      <c r="I307" s="2" t="s">
        <v>533</v>
      </c>
      <c r="J307" s="2">
        <v>1</v>
      </c>
      <c r="K307" s="2" t="s">
        <v>534</v>
      </c>
      <c r="M307" s="2" t="s">
        <v>3714</v>
      </c>
      <c r="N307" s="2" t="s">
        <v>3714</v>
      </c>
      <c r="O307" s="2" t="s">
        <v>3714</v>
      </c>
      <c r="P307" s="2" t="s">
        <v>3714</v>
      </c>
      <c r="Q307" s="2" t="s">
        <v>3714</v>
      </c>
    </row>
    <row r="308" spans="1:17" x14ac:dyDescent="0.25">
      <c r="A308" s="2" t="s">
        <v>545</v>
      </c>
      <c r="B308" s="2" t="s">
        <v>545</v>
      </c>
      <c r="C308" s="8" t="s">
        <v>545</v>
      </c>
      <c r="D308" s="2" t="s">
        <v>545</v>
      </c>
      <c r="E308" s="2" t="s">
        <v>545</v>
      </c>
      <c r="F308" s="2" t="s">
        <v>546</v>
      </c>
      <c r="G308" s="2" t="s">
        <v>7</v>
      </c>
      <c r="H308" s="2">
        <v>13</v>
      </c>
      <c r="I308" s="2" t="s">
        <v>533</v>
      </c>
      <c r="J308" s="2">
        <v>1</v>
      </c>
      <c r="K308" s="2" t="s">
        <v>534</v>
      </c>
      <c r="M308" s="2" t="s">
        <v>3714</v>
      </c>
      <c r="N308" s="2" t="s">
        <v>3714</v>
      </c>
      <c r="O308" s="2" t="s">
        <v>3714</v>
      </c>
      <c r="P308" s="2" t="s">
        <v>3714</v>
      </c>
      <c r="Q308" s="2" t="s">
        <v>3714</v>
      </c>
    </row>
    <row r="309" spans="1:17" x14ac:dyDescent="0.25">
      <c r="A309" s="2" t="s">
        <v>547</v>
      </c>
      <c r="B309" s="2" t="s">
        <v>547</v>
      </c>
      <c r="C309" s="8" t="s">
        <v>547</v>
      </c>
      <c r="D309" s="2" t="s">
        <v>547</v>
      </c>
      <c r="E309" s="2" t="s">
        <v>547</v>
      </c>
      <c r="F309" s="2" t="s">
        <v>548</v>
      </c>
      <c r="G309" s="2" t="s">
        <v>7</v>
      </c>
      <c r="H309" s="2">
        <v>13</v>
      </c>
      <c r="I309" s="2" t="s">
        <v>533</v>
      </c>
      <c r="J309" s="2">
        <v>1</v>
      </c>
      <c r="K309" s="2" t="s">
        <v>534</v>
      </c>
      <c r="M309" s="2" t="s">
        <v>3714</v>
      </c>
      <c r="N309" s="2" t="s">
        <v>3714</v>
      </c>
      <c r="O309" s="2" t="s">
        <v>3714</v>
      </c>
      <c r="P309" s="2" t="s">
        <v>3714</v>
      </c>
      <c r="Q309" s="2" t="s">
        <v>3714</v>
      </c>
    </row>
    <row r="310" spans="1:17" x14ac:dyDescent="0.25">
      <c r="A310" s="2" t="s">
        <v>549</v>
      </c>
      <c r="B310" s="2" t="s">
        <v>549</v>
      </c>
      <c r="C310" s="8" t="s">
        <v>549</v>
      </c>
      <c r="D310" s="2" t="s">
        <v>549</v>
      </c>
      <c r="E310" s="2" t="s">
        <v>549</v>
      </c>
      <c r="F310" s="2" t="s">
        <v>550</v>
      </c>
      <c r="G310" s="2" t="s">
        <v>7</v>
      </c>
      <c r="H310" s="2">
        <v>13</v>
      </c>
      <c r="I310" s="2" t="s">
        <v>533</v>
      </c>
      <c r="J310" s="2">
        <v>2</v>
      </c>
      <c r="K310" s="2" t="s">
        <v>551</v>
      </c>
      <c r="M310" s="2" t="s">
        <v>3714</v>
      </c>
      <c r="N310" s="2" t="s">
        <v>3714</v>
      </c>
      <c r="O310" s="2" t="s">
        <v>3714</v>
      </c>
      <c r="P310" s="2" t="s">
        <v>3714</v>
      </c>
      <c r="Q310" s="2" t="s">
        <v>3714</v>
      </c>
    </row>
    <row r="311" spans="1:17" x14ac:dyDescent="0.25">
      <c r="A311" s="2" t="s">
        <v>552</v>
      </c>
      <c r="B311" s="2" t="s">
        <v>552</v>
      </c>
      <c r="C311" s="8" t="s">
        <v>552</v>
      </c>
      <c r="D311" s="2" t="s">
        <v>552</v>
      </c>
      <c r="E311" s="2" t="s">
        <v>552</v>
      </c>
      <c r="F311" s="2" t="s">
        <v>551</v>
      </c>
      <c r="G311" s="2" t="s">
        <v>7</v>
      </c>
      <c r="H311" s="2">
        <v>13</v>
      </c>
      <c r="I311" s="2" t="s">
        <v>533</v>
      </c>
      <c r="J311" s="2">
        <v>2</v>
      </c>
      <c r="K311" s="2" t="s">
        <v>551</v>
      </c>
      <c r="M311" s="2" t="s">
        <v>3714</v>
      </c>
      <c r="N311" s="2" t="s">
        <v>3714</v>
      </c>
      <c r="O311" s="2" t="s">
        <v>3714</v>
      </c>
      <c r="P311" s="2" t="s">
        <v>3714</v>
      </c>
      <c r="Q311" s="2" t="s">
        <v>3714</v>
      </c>
    </row>
    <row r="312" spans="1:17" x14ac:dyDescent="0.25">
      <c r="A312" s="2" t="s">
        <v>553</v>
      </c>
      <c r="B312" s="2" t="s">
        <v>553</v>
      </c>
      <c r="C312" s="8" t="s">
        <v>553</v>
      </c>
      <c r="D312" s="2" t="s">
        <v>553</v>
      </c>
      <c r="E312" s="2" t="s">
        <v>553</v>
      </c>
      <c r="F312" s="2" t="s">
        <v>554</v>
      </c>
      <c r="G312" s="2" t="s">
        <v>7</v>
      </c>
      <c r="H312" s="2">
        <v>13</v>
      </c>
      <c r="I312" s="2" t="s">
        <v>533</v>
      </c>
      <c r="J312" s="2">
        <v>3</v>
      </c>
      <c r="K312" s="2" t="s">
        <v>554</v>
      </c>
      <c r="M312" s="2" t="s">
        <v>3714</v>
      </c>
      <c r="N312" s="2" t="s">
        <v>3714</v>
      </c>
      <c r="O312" s="2" t="s">
        <v>3714</v>
      </c>
      <c r="P312" s="2" t="s">
        <v>3714</v>
      </c>
      <c r="Q312" s="2" t="s">
        <v>3714</v>
      </c>
    </row>
    <row r="313" spans="1:17" x14ac:dyDescent="0.25">
      <c r="A313" s="2" t="s">
        <v>2538</v>
      </c>
      <c r="B313" s="2" t="e">
        <v>#N/A</v>
      </c>
      <c r="C313" s="8" t="s">
        <v>3708</v>
      </c>
      <c r="D313" s="2" t="s">
        <v>2538</v>
      </c>
      <c r="E313" s="2" t="s">
        <v>2538</v>
      </c>
      <c r="F313" s="2" t="s">
        <v>2539</v>
      </c>
      <c r="G313" s="2" t="s">
        <v>7</v>
      </c>
      <c r="H313" s="2">
        <v>13</v>
      </c>
      <c r="I313" s="2" t="s">
        <v>533</v>
      </c>
      <c r="J313" s="2">
        <v>4</v>
      </c>
      <c r="K313" s="2" t="s">
        <v>557</v>
      </c>
      <c r="M313" s="2" t="s">
        <v>3714</v>
      </c>
      <c r="N313" s="2" t="s">
        <v>3714</v>
      </c>
      <c r="O313" s="2" t="s">
        <v>3714</v>
      </c>
      <c r="P313" s="2" t="s">
        <v>3714</v>
      </c>
      <c r="Q313" s="2" t="s">
        <v>3714</v>
      </c>
    </row>
    <row r="314" spans="1:17" x14ac:dyDescent="0.25">
      <c r="A314" s="2" t="s">
        <v>555</v>
      </c>
      <c r="B314" s="2" t="s">
        <v>555</v>
      </c>
      <c r="C314" s="8" t="s">
        <v>555</v>
      </c>
      <c r="D314" s="2" t="e">
        <v>#N/A</v>
      </c>
      <c r="E314" s="2" t="e">
        <v>#N/A</v>
      </c>
      <c r="F314" s="2" t="s">
        <v>556</v>
      </c>
      <c r="G314" s="2" t="s">
        <v>7</v>
      </c>
      <c r="H314" s="2">
        <v>13</v>
      </c>
      <c r="I314" s="2" t="s">
        <v>533</v>
      </c>
      <c r="J314" s="2">
        <v>4</v>
      </c>
      <c r="K314" s="2" t="s">
        <v>557</v>
      </c>
      <c r="M314" s="2" t="s">
        <v>3714</v>
      </c>
      <c r="N314" s="2" t="s">
        <v>3714</v>
      </c>
      <c r="O314" s="2" t="s">
        <v>3714</v>
      </c>
      <c r="P314" s="2" t="s">
        <v>3714</v>
      </c>
      <c r="Q314" s="2" t="s">
        <v>3714</v>
      </c>
    </row>
    <row r="315" spans="1:17" x14ac:dyDescent="0.25">
      <c r="A315" s="2" t="s">
        <v>558</v>
      </c>
      <c r="B315" s="2" t="s">
        <v>558</v>
      </c>
      <c r="C315" s="8" t="s">
        <v>558</v>
      </c>
      <c r="D315" s="2" t="e">
        <v>#N/A</v>
      </c>
      <c r="E315" s="2" t="e">
        <v>#N/A</v>
      </c>
      <c r="F315" s="2" t="s">
        <v>559</v>
      </c>
      <c r="G315" s="2" t="s">
        <v>7</v>
      </c>
      <c r="H315" s="2">
        <v>13</v>
      </c>
      <c r="I315" s="2" t="s">
        <v>533</v>
      </c>
      <c r="J315" s="2">
        <v>4</v>
      </c>
      <c r="K315" s="2" t="s">
        <v>557</v>
      </c>
      <c r="M315" s="2" t="s">
        <v>3714</v>
      </c>
      <c r="N315" s="2" t="s">
        <v>3714</v>
      </c>
      <c r="O315" s="2" t="s">
        <v>3714</v>
      </c>
      <c r="P315" s="2" t="s">
        <v>3714</v>
      </c>
      <c r="Q315" s="2" t="s">
        <v>3714</v>
      </c>
    </row>
    <row r="316" spans="1:17" x14ac:dyDescent="0.25">
      <c r="A316" s="2" t="s">
        <v>560</v>
      </c>
      <c r="B316" s="2" t="s">
        <v>560</v>
      </c>
      <c r="C316" s="8" t="s">
        <v>560</v>
      </c>
      <c r="D316" s="2" t="s">
        <v>560</v>
      </c>
      <c r="E316" s="2" t="s">
        <v>560</v>
      </c>
      <c r="F316" s="2" t="s">
        <v>561</v>
      </c>
      <c r="G316" s="2" t="s">
        <v>7</v>
      </c>
      <c r="H316" s="2">
        <v>13</v>
      </c>
      <c r="I316" s="2" t="s">
        <v>533</v>
      </c>
      <c r="J316" s="2">
        <v>4</v>
      </c>
      <c r="K316" s="2" t="s">
        <v>557</v>
      </c>
      <c r="M316" s="2" t="s">
        <v>3714</v>
      </c>
      <c r="N316" s="2" t="s">
        <v>3714</v>
      </c>
      <c r="O316" s="2" t="s">
        <v>3714</v>
      </c>
      <c r="P316" s="2" t="s">
        <v>3714</v>
      </c>
      <c r="Q316" s="2" t="s">
        <v>3714</v>
      </c>
    </row>
    <row r="317" spans="1:17" x14ac:dyDescent="0.25">
      <c r="A317" s="2" t="s">
        <v>562</v>
      </c>
      <c r="B317" s="2" t="s">
        <v>562</v>
      </c>
      <c r="C317" s="8" t="s">
        <v>562</v>
      </c>
      <c r="D317" s="2" t="s">
        <v>562</v>
      </c>
      <c r="E317" s="2" t="s">
        <v>562</v>
      </c>
      <c r="F317" s="2" t="s">
        <v>563</v>
      </c>
      <c r="G317" s="2" t="s">
        <v>7</v>
      </c>
      <c r="H317" s="2">
        <v>13</v>
      </c>
      <c r="I317" s="2" t="s">
        <v>533</v>
      </c>
      <c r="J317" s="2">
        <v>5</v>
      </c>
      <c r="K317" s="2" t="s">
        <v>563</v>
      </c>
      <c r="M317" s="2" t="s">
        <v>3714</v>
      </c>
      <c r="N317" s="2" t="s">
        <v>3714</v>
      </c>
      <c r="O317" s="2" t="s">
        <v>3714</v>
      </c>
      <c r="P317" s="2" t="s">
        <v>3714</v>
      </c>
      <c r="Q317" s="2" t="s">
        <v>3714</v>
      </c>
    </row>
    <row r="318" spans="1:17" x14ac:dyDescent="0.25">
      <c r="A318" s="2" t="s">
        <v>564</v>
      </c>
      <c r="B318" s="2" t="s">
        <v>564</v>
      </c>
      <c r="C318" s="8" t="s">
        <v>564</v>
      </c>
      <c r="D318" s="2" t="s">
        <v>564</v>
      </c>
      <c r="E318" s="2" t="s">
        <v>564</v>
      </c>
      <c r="F318" s="2" t="s">
        <v>565</v>
      </c>
      <c r="G318" s="2" t="s">
        <v>7</v>
      </c>
      <c r="H318" s="2">
        <v>14</v>
      </c>
      <c r="I318" s="2" t="s">
        <v>566</v>
      </c>
      <c r="J318" s="2">
        <v>1</v>
      </c>
      <c r="K318" s="2" t="s">
        <v>567</v>
      </c>
      <c r="M318" s="2" t="s">
        <v>3714</v>
      </c>
      <c r="N318" s="2" t="s">
        <v>3714</v>
      </c>
      <c r="O318" s="2" t="s">
        <v>3714</v>
      </c>
      <c r="P318" s="2" t="s">
        <v>3714</v>
      </c>
      <c r="Q318" s="2" t="s">
        <v>3714</v>
      </c>
    </row>
    <row r="319" spans="1:17" x14ac:dyDescent="0.25">
      <c r="A319" s="2" t="s">
        <v>568</v>
      </c>
      <c r="B319" s="2" t="s">
        <v>568</v>
      </c>
      <c r="C319" s="8" t="s">
        <v>568</v>
      </c>
      <c r="D319" s="2" t="s">
        <v>568</v>
      </c>
      <c r="E319" s="2" t="s">
        <v>568</v>
      </c>
      <c r="F319" s="2" t="s">
        <v>569</v>
      </c>
      <c r="G319" s="2" t="s">
        <v>7</v>
      </c>
      <c r="H319" s="2">
        <v>14</v>
      </c>
      <c r="I319" s="2" t="s">
        <v>566</v>
      </c>
      <c r="J319" s="2">
        <v>2</v>
      </c>
      <c r="K319" s="2" t="s">
        <v>570</v>
      </c>
      <c r="M319" s="2" t="s">
        <v>3714</v>
      </c>
      <c r="N319" s="2" t="s">
        <v>3714</v>
      </c>
      <c r="O319" s="2" t="s">
        <v>3714</v>
      </c>
      <c r="P319" s="2" t="s">
        <v>3714</v>
      </c>
      <c r="Q319" s="2" t="s">
        <v>3714</v>
      </c>
    </row>
    <row r="320" spans="1:17" x14ac:dyDescent="0.25">
      <c r="A320" s="2" t="s">
        <v>571</v>
      </c>
      <c r="B320" s="2" t="s">
        <v>571</v>
      </c>
      <c r="C320" s="8" t="s">
        <v>571</v>
      </c>
      <c r="D320" s="2" t="s">
        <v>571</v>
      </c>
      <c r="E320" s="2" t="s">
        <v>571</v>
      </c>
      <c r="F320" s="2" t="s">
        <v>572</v>
      </c>
      <c r="G320" s="2" t="s">
        <v>7</v>
      </c>
      <c r="H320" s="2">
        <v>14</v>
      </c>
      <c r="I320" s="2" t="s">
        <v>566</v>
      </c>
      <c r="J320" s="2">
        <v>2</v>
      </c>
      <c r="K320" s="2" t="s">
        <v>570</v>
      </c>
      <c r="M320" s="2" t="s">
        <v>3714</v>
      </c>
      <c r="N320" s="2" t="s">
        <v>3714</v>
      </c>
      <c r="O320" s="2" t="s">
        <v>3714</v>
      </c>
      <c r="P320" s="2" t="s">
        <v>3714</v>
      </c>
      <c r="Q320" s="2" t="s">
        <v>3714</v>
      </c>
    </row>
    <row r="321" spans="1:17" x14ac:dyDescent="0.25">
      <c r="A321" s="8" t="s">
        <v>3630</v>
      </c>
      <c r="B321" s="38" t="s">
        <v>3630</v>
      </c>
      <c r="C321" s="65" t="s">
        <v>3708</v>
      </c>
      <c r="D321" s="38" t="e">
        <v>#N/A</v>
      </c>
      <c r="E321" s="38" t="e">
        <v>#N/A</v>
      </c>
      <c r="F321" s="38" t="s">
        <v>2867</v>
      </c>
      <c r="G321" s="2" t="s">
        <v>7</v>
      </c>
      <c r="H321" s="2">
        <v>14</v>
      </c>
      <c r="I321" s="2" t="s">
        <v>566</v>
      </c>
      <c r="J321" s="2">
        <v>2</v>
      </c>
      <c r="K321" s="2" t="s">
        <v>570</v>
      </c>
      <c r="M321" s="2" t="s">
        <v>3714</v>
      </c>
      <c r="N321" s="2" t="s">
        <v>3714</v>
      </c>
      <c r="O321" s="2" t="s">
        <v>3714</v>
      </c>
      <c r="P321" s="2" t="s">
        <v>3714</v>
      </c>
      <c r="Q321" s="2" t="s">
        <v>3714</v>
      </c>
    </row>
    <row r="322" spans="1:17" x14ac:dyDescent="0.25">
      <c r="A322" s="8" t="s">
        <v>3631</v>
      </c>
      <c r="B322" s="38" t="s">
        <v>3631</v>
      </c>
      <c r="C322" s="65" t="s">
        <v>3708</v>
      </c>
      <c r="D322" s="38" t="e">
        <v>#N/A</v>
      </c>
      <c r="E322" s="38" t="e">
        <v>#N/A</v>
      </c>
      <c r="F322" s="38" t="s">
        <v>2868</v>
      </c>
      <c r="G322" s="2" t="s">
        <v>7</v>
      </c>
      <c r="H322" s="2">
        <v>14</v>
      </c>
      <c r="I322" s="2" t="s">
        <v>566</v>
      </c>
      <c r="J322" s="2">
        <v>2</v>
      </c>
      <c r="K322" s="2" t="s">
        <v>570</v>
      </c>
      <c r="M322" s="2" t="s">
        <v>3714</v>
      </c>
      <c r="N322" s="2" t="s">
        <v>3714</v>
      </c>
      <c r="O322" s="2" t="s">
        <v>3714</v>
      </c>
      <c r="P322" s="2" t="s">
        <v>3714</v>
      </c>
      <c r="Q322" s="2" t="s">
        <v>3714</v>
      </c>
    </row>
    <row r="323" spans="1:17" x14ac:dyDescent="0.25">
      <c r="A323" s="8" t="s">
        <v>3632</v>
      </c>
      <c r="B323" s="38" t="s">
        <v>3632</v>
      </c>
      <c r="C323" s="65" t="s">
        <v>3708</v>
      </c>
      <c r="D323" s="38" t="e">
        <v>#N/A</v>
      </c>
      <c r="E323" s="38" t="e">
        <v>#N/A</v>
      </c>
      <c r="F323" s="38" t="s">
        <v>2869</v>
      </c>
      <c r="G323" s="2" t="s">
        <v>7</v>
      </c>
      <c r="H323" s="2">
        <v>14</v>
      </c>
      <c r="I323" s="2" t="s">
        <v>566</v>
      </c>
      <c r="J323" s="2">
        <v>2</v>
      </c>
      <c r="K323" s="2" t="s">
        <v>570</v>
      </c>
      <c r="M323" s="2" t="s">
        <v>3714</v>
      </c>
      <c r="N323" s="2" t="s">
        <v>3714</v>
      </c>
      <c r="O323" s="2" t="s">
        <v>3714</v>
      </c>
      <c r="P323" s="2" t="s">
        <v>3714</v>
      </c>
      <c r="Q323" s="2" t="s">
        <v>3714</v>
      </c>
    </row>
    <row r="324" spans="1:17" x14ac:dyDescent="0.25">
      <c r="A324" s="8" t="s">
        <v>3633</v>
      </c>
      <c r="B324" s="38" t="s">
        <v>3633</v>
      </c>
      <c r="C324" s="65" t="s">
        <v>3708</v>
      </c>
      <c r="D324" s="38" t="e">
        <v>#N/A</v>
      </c>
      <c r="E324" s="38" t="e">
        <v>#N/A</v>
      </c>
      <c r="F324" s="38" t="s">
        <v>2870</v>
      </c>
      <c r="G324" s="2" t="s">
        <v>7</v>
      </c>
      <c r="H324" s="2">
        <v>14</v>
      </c>
      <c r="I324" s="2" t="s">
        <v>566</v>
      </c>
      <c r="J324" s="2">
        <v>2</v>
      </c>
      <c r="K324" s="2" t="s">
        <v>570</v>
      </c>
      <c r="M324" s="2" t="s">
        <v>3714</v>
      </c>
      <c r="N324" s="2" t="s">
        <v>3714</v>
      </c>
      <c r="O324" s="2" t="s">
        <v>3714</v>
      </c>
      <c r="P324" s="2" t="s">
        <v>3714</v>
      </c>
      <c r="Q324" s="2" t="s">
        <v>3714</v>
      </c>
    </row>
    <row r="325" spans="1:17" x14ac:dyDescent="0.25">
      <c r="A325" s="8" t="s">
        <v>3634</v>
      </c>
      <c r="B325" s="38" t="s">
        <v>3634</v>
      </c>
      <c r="C325" s="65" t="s">
        <v>3708</v>
      </c>
      <c r="D325" s="38" t="e">
        <v>#N/A</v>
      </c>
      <c r="E325" s="38" t="e">
        <v>#N/A</v>
      </c>
      <c r="F325" s="38" t="s">
        <v>2871</v>
      </c>
      <c r="G325" s="2" t="s">
        <v>7</v>
      </c>
      <c r="H325" s="2">
        <v>14</v>
      </c>
      <c r="I325" s="2" t="s">
        <v>566</v>
      </c>
      <c r="J325" s="2">
        <v>2</v>
      </c>
      <c r="K325" s="2" t="s">
        <v>570</v>
      </c>
      <c r="M325" s="2" t="s">
        <v>3714</v>
      </c>
      <c r="N325" s="2" t="s">
        <v>3714</v>
      </c>
      <c r="O325" s="2" t="s">
        <v>3714</v>
      </c>
      <c r="P325" s="2" t="s">
        <v>3714</v>
      </c>
      <c r="Q325" s="2" t="s">
        <v>3714</v>
      </c>
    </row>
    <row r="326" spans="1:17" x14ac:dyDescent="0.25">
      <c r="A326" s="2" t="s">
        <v>573</v>
      </c>
      <c r="B326" s="38" t="e">
        <v>#N/A</v>
      </c>
      <c r="C326" s="65" t="s">
        <v>573</v>
      </c>
      <c r="D326" s="38" t="s">
        <v>573</v>
      </c>
      <c r="E326" s="38" t="s">
        <v>573</v>
      </c>
      <c r="F326" s="38" t="s">
        <v>574</v>
      </c>
      <c r="G326" s="2" t="s">
        <v>7</v>
      </c>
      <c r="H326" s="2">
        <v>14</v>
      </c>
      <c r="I326" s="2" t="s">
        <v>566</v>
      </c>
      <c r="J326" s="2">
        <v>2</v>
      </c>
      <c r="K326" s="2" t="s">
        <v>570</v>
      </c>
      <c r="M326" s="2" t="s">
        <v>3714</v>
      </c>
      <c r="N326" s="2" t="s">
        <v>3714</v>
      </c>
      <c r="O326" s="2" t="s">
        <v>3714</v>
      </c>
      <c r="P326" s="2" t="s">
        <v>3714</v>
      </c>
      <c r="Q326" s="2" t="s">
        <v>3714</v>
      </c>
    </row>
    <row r="327" spans="1:17" x14ac:dyDescent="0.25">
      <c r="A327" s="2" t="s">
        <v>575</v>
      </c>
      <c r="B327" s="2" t="s">
        <v>575</v>
      </c>
      <c r="C327" s="8" t="s">
        <v>575</v>
      </c>
      <c r="D327" s="2" t="s">
        <v>575</v>
      </c>
      <c r="E327" s="2" t="s">
        <v>575</v>
      </c>
      <c r="F327" s="2" t="s">
        <v>576</v>
      </c>
      <c r="G327" s="2" t="s">
        <v>7</v>
      </c>
      <c r="H327" s="2">
        <v>14</v>
      </c>
      <c r="I327" s="2" t="s">
        <v>566</v>
      </c>
      <c r="J327" s="2">
        <v>3</v>
      </c>
      <c r="K327" s="2" t="s">
        <v>577</v>
      </c>
      <c r="M327" s="2" t="s">
        <v>3714</v>
      </c>
      <c r="N327" s="2" t="s">
        <v>3714</v>
      </c>
      <c r="O327" s="2" t="s">
        <v>3714</v>
      </c>
      <c r="P327" s="2" t="s">
        <v>3714</v>
      </c>
      <c r="Q327" s="2" t="s">
        <v>3714</v>
      </c>
    </row>
    <row r="328" spans="1:17" x14ac:dyDescent="0.25">
      <c r="A328" s="2" t="s">
        <v>578</v>
      </c>
      <c r="B328" s="2" t="s">
        <v>578</v>
      </c>
      <c r="C328" s="8" t="s">
        <v>578</v>
      </c>
      <c r="D328" s="2" t="s">
        <v>578</v>
      </c>
      <c r="E328" s="2" t="s">
        <v>578</v>
      </c>
      <c r="F328" s="2" t="s">
        <v>579</v>
      </c>
      <c r="G328" s="2" t="s">
        <v>7</v>
      </c>
      <c r="H328" s="2">
        <v>15</v>
      </c>
      <c r="I328" s="2" t="s">
        <v>580</v>
      </c>
      <c r="J328" s="2">
        <v>1</v>
      </c>
      <c r="K328" s="2" t="s">
        <v>581</v>
      </c>
      <c r="M328" s="2" t="s">
        <v>3714</v>
      </c>
      <c r="N328" s="2" t="s">
        <v>3714</v>
      </c>
      <c r="O328" s="2" t="s">
        <v>3714</v>
      </c>
      <c r="P328" s="2" t="s">
        <v>3714</v>
      </c>
      <c r="Q328" s="2" t="s">
        <v>3714</v>
      </c>
    </row>
    <row r="329" spans="1:17" x14ac:dyDescent="0.25">
      <c r="A329" s="2" t="s">
        <v>582</v>
      </c>
      <c r="B329" s="2" t="s">
        <v>582</v>
      </c>
      <c r="C329" s="8" t="s">
        <v>582</v>
      </c>
      <c r="D329" s="2" t="s">
        <v>582</v>
      </c>
      <c r="E329" s="2" t="s">
        <v>582</v>
      </c>
      <c r="F329" s="2" t="s">
        <v>583</v>
      </c>
      <c r="G329" s="2" t="s">
        <v>7</v>
      </c>
      <c r="H329" s="2">
        <v>15</v>
      </c>
      <c r="I329" s="2" t="s">
        <v>580</v>
      </c>
      <c r="J329" s="2">
        <v>1</v>
      </c>
      <c r="K329" s="2" t="s">
        <v>581</v>
      </c>
      <c r="M329" s="2" t="s">
        <v>3714</v>
      </c>
      <c r="N329" s="2" t="s">
        <v>3714</v>
      </c>
      <c r="O329" s="2" t="s">
        <v>3714</v>
      </c>
      <c r="P329" s="2" t="s">
        <v>3714</v>
      </c>
      <c r="Q329" s="2" t="s">
        <v>3714</v>
      </c>
    </row>
    <row r="330" spans="1:17" x14ac:dyDescent="0.25">
      <c r="A330" s="2" t="s">
        <v>584</v>
      </c>
      <c r="B330" s="2" t="s">
        <v>584</v>
      </c>
      <c r="C330" s="8" t="s">
        <v>584</v>
      </c>
      <c r="D330" s="2" t="s">
        <v>584</v>
      </c>
      <c r="E330" s="2" t="s">
        <v>584</v>
      </c>
      <c r="F330" s="2" t="s">
        <v>585</v>
      </c>
      <c r="G330" s="2" t="s">
        <v>7</v>
      </c>
      <c r="H330" s="2">
        <v>15</v>
      </c>
      <c r="I330" s="2" t="s">
        <v>580</v>
      </c>
      <c r="J330" s="2">
        <v>2</v>
      </c>
      <c r="K330" s="2" t="s">
        <v>586</v>
      </c>
      <c r="M330" s="2" t="s">
        <v>3714</v>
      </c>
      <c r="N330" s="2" t="s">
        <v>3714</v>
      </c>
      <c r="O330" s="2" t="s">
        <v>3714</v>
      </c>
      <c r="P330" s="2" t="s">
        <v>3714</v>
      </c>
      <c r="Q330" s="2" t="s">
        <v>3714</v>
      </c>
    </row>
    <row r="331" spans="1:17" x14ac:dyDescent="0.25">
      <c r="A331" s="2" t="s">
        <v>587</v>
      </c>
      <c r="B331" s="2" t="s">
        <v>587</v>
      </c>
      <c r="C331" s="8" t="s">
        <v>587</v>
      </c>
      <c r="D331" s="2" t="s">
        <v>587</v>
      </c>
      <c r="E331" s="2" t="s">
        <v>587</v>
      </c>
      <c r="F331" s="2" t="s">
        <v>588</v>
      </c>
      <c r="G331" s="2" t="s">
        <v>7</v>
      </c>
      <c r="H331" s="2">
        <v>15</v>
      </c>
      <c r="I331" s="2" t="s">
        <v>580</v>
      </c>
      <c r="J331" s="2">
        <v>2</v>
      </c>
      <c r="K331" s="2" t="s">
        <v>586</v>
      </c>
      <c r="M331" s="2" t="s">
        <v>3714</v>
      </c>
      <c r="N331" s="2" t="s">
        <v>3714</v>
      </c>
      <c r="O331" s="2" t="s">
        <v>3714</v>
      </c>
      <c r="P331" s="2" t="s">
        <v>3714</v>
      </c>
      <c r="Q331" s="2" t="s">
        <v>3714</v>
      </c>
    </row>
    <row r="332" spans="1:17" x14ac:dyDescent="0.25">
      <c r="A332" s="2" t="s">
        <v>589</v>
      </c>
      <c r="B332" s="2" t="s">
        <v>589</v>
      </c>
      <c r="C332" s="8" t="s">
        <v>589</v>
      </c>
      <c r="D332" s="2" t="s">
        <v>589</v>
      </c>
      <c r="E332" s="2" t="s">
        <v>589</v>
      </c>
      <c r="F332" s="2" t="s">
        <v>590</v>
      </c>
      <c r="G332" s="2" t="s">
        <v>7</v>
      </c>
      <c r="H332" s="2">
        <v>15</v>
      </c>
      <c r="I332" s="2" t="s">
        <v>580</v>
      </c>
      <c r="J332" s="2">
        <v>2</v>
      </c>
      <c r="K332" s="2" t="s">
        <v>586</v>
      </c>
      <c r="M332" s="2" t="s">
        <v>3714</v>
      </c>
      <c r="N332" s="2" t="s">
        <v>3714</v>
      </c>
      <c r="O332" s="2" t="s">
        <v>3714</v>
      </c>
      <c r="P332" s="2" t="s">
        <v>3714</v>
      </c>
      <c r="Q332" s="2" t="s">
        <v>3714</v>
      </c>
    </row>
    <row r="333" spans="1:17" x14ac:dyDescent="0.25">
      <c r="A333" s="2" t="s">
        <v>591</v>
      </c>
      <c r="B333" s="2" t="s">
        <v>591</v>
      </c>
      <c r="C333" s="8" t="s">
        <v>591</v>
      </c>
      <c r="D333" s="2" t="s">
        <v>591</v>
      </c>
      <c r="E333" s="2" t="s">
        <v>591</v>
      </c>
      <c r="F333" s="2" t="s">
        <v>592</v>
      </c>
      <c r="G333" s="2" t="s">
        <v>7</v>
      </c>
      <c r="H333" s="2">
        <v>15</v>
      </c>
      <c r="I333" s="2" t="s">
        <v>580</v>
      </c>
      <c r="J333" s="2">
        <v>2</v>
      </c>
      <c r="K333" s="2" t="s">
        <v>586</v>
      </c>
      <c r="M333" s="2" t="s">
        <v>3714</v>
      </c>
      <c r="N333" s="2" t="s">
        <v>3714</v>
      </c>
      <c r="O333" s="2" t="s">
        <v>3714</v>
      </c>
      <c r="P333" s="2" t="s">
        <v>3714</v>
      </c>
      <c r="Q333" s="2" t="s">
        <v>3714</v>
      </c>
    </row>
    <row r="334" spans="1:17" x14ac:dyDescent="0.25">
      <c r="A334" s="2" t="s">
        <v>593</v>
      </c>
      <c r="B334" s="2" t="s">
        <v>593</v>
      </c>
      <c r="C334" s="8" t="s">
        <v>593</v>
      </c>
      <c r="D334" s="2" t="s">
        <v>593</v>
      </c>
      <c r="E334" s="2" t="s">
        <v>593</v>
      </c>
      <c r="F334" s="2" t="s">
        <v>594</v>
      </c>
      <c r="G334" s="2" t="s">
        <v>7</v>
      </c>
      <c r="H334" s="2">
        <v>15</v>
      </c>
      <c r="I334" s="2" t="s">
        <v>580</v>
      </c>
      <c r="J334" s="2">
        <v>3</v>
      </c>
      <c r="K334" s="2" t="s">
        <v>595</v>
      </c>
      <c r="M334" s="2" t="s">
        <v>3714</v>
      </c>
      <c r="N334" s="2" t="s">
        <v>3714</v>
      </c>
      <c r="O334" s="2" t="s">
        <v>3714</v>
      </c>
      <c r="P334" s="2" t="s">
        <v>3714</v>
      </c>
      <c r="Q334" s="2" t="s">
        <v>3714</v>
      </c>
    </row>
    <row r="335" spans="1:17" x14ac:dyDescent="0.25">
      <c r="A335" s="2" t="s">
        <v>596</v>
      </c>
      <c r="B335" s="2" t="s">
        <v>596</v>
      </c>
      <c r="C335" s="8" t="s">
        <v>596</v>
      </c>
      <c r="D335" s="2" t="s">
        <v>596</v>
      </c>
      <c r="E335" s="2" t="s">
        <v>596</v>
      </c>
      <c r="F335" s="2" t="s">
        <v>597</v>
      </c>
      <c r="G335" s="2" t="s">
        <v>7</v>
      </c>
      <c r="H335" s="2">
        <v>16</v>
      </c>
      <c r="I335" s="2" t="s">
        <v>598</v>
      </c>
      <c r="J335" s="2">
        <v>1</v>
      </c>
      <c r="K335" s="2" t="s">
        <v>599</v>
      </c>
      <c r="M335" s="2" t="s">
        <v>3714</v>
      </c>
      <c r="N335" s="2" t="s">
        <v>3714</v>
      </c>
      <c r="O335" s="2" t="s">
        <v>3714</v>
      </c>
      <c r="P335" s="2" t="s">
        <v>3714</v>
      </c>
      <c r="Q335" s="2" t="s">
        <v>3714</v>
      </c>
    </row>
    <row r="336" spans="1:17" x14ac:dyDescent="0.25">
      <c r="A336" s="2" t="s">
        <v>600</v>
      </c>
      <c r="B336" s="2" t="s">
        <v>600</v>
      </c>
      <c r="C336" s="8" t="s">
        <v>600</v>
      </c>
      <c r="D336" s="2" t="s">
        <v>600</v>
      </c>
      <c r="E336" s="2" t="s">
        <v>600</v>
      </c>
      <c r="F336" s="2" t="s">
        <v>601</v>
      </c>
      <c r="G336" s="2" t="s">
        <v>7</v>
      </c>
      <c r="H336" s="2">
        <v>16</v>
      </c>
      <c r="I336" s="2" t="s">
        <v>598</v>
      </c>
      <c r="J336" s="2">
        <v>1</v>
      </c>
      <c r="K336" s="2" t="s">
        <v>599</v>
      </c>
      <c r="M336" s="2" t="s">
        <v>3714</v>
      </c>
      <c r="N336" s="2" t="s">
        <v>3714</v>
      </c>
      <c r="O336" s="2" t="s">
        <v>3714</v>
      </c>
      <c r="P336" s="2" t="s">
        <v>3714</v>
      </c>
      <c r="Q336" s="2" t="s">
        <v>3714</v>
      </c>
    </row>
    <row r="337" spans="1:17" x14ac:dyDescent="0.25">
      <c r="A337" s="2" t="s">
        <v>602</v>
      </c>
      <c r="B337" s="2" t="s">
        <v>602</v>
      </c>
      <c r="C337" s="8" t="s">
        <v>602</v>
      </c>
      <c r="D337" s="2" t="s">
        <v>602</v>
      </c>
      <c r="E337" s="2" t="s">
        <v>602</v>
      </c>
      <c r="F337" s="2" t="s">
        <v>603</v>
      </c>
      <c r="G337" s="2" t="s">
        <v>7</v>
      </c>
      <c r="H337" s="2">
        <v>16</v>
      </c>
      <c r="I337" s="2" t="s">
        <v>598</v>
      </c>
      <c r="J337" s="2">
        <v>1</v>
      </c>
      <c r="K337" s="2" t="s">
        <v>599</v>
      </c>
      <c r="M337" s="2" t="s">
        <v>3714</v>
      </c>
      <c r="N337" s="2" t="s">
        <v>3714</v>
      </c>
      <c r="O337" s="2" t="s">
        <v>3714</v>
      </c>
      <c r="P337" s="2" t="s">
        <v>3714</v>
      </c>
      <c r="Q337" s="2" t="s">
        <v>3714</v>
      </c>
    </row>
    <row r="338" spans="1:17" x14ac:dyDescent="0.25">
      <c r="A338" s="2" t="s">
        <v>604</v>
      </c>
      <c r="B338" s="2" t="s">
        <v>604</v>
      </c>
      <c r="C338" s="8" t="s">
        <v>604</v>
      </c>
      <c r="D338" s="2" t="s">
        <v>604</v>
      </c>
      <c r="E338" s="2" t="s">
        <v>604</v>
      </c>
      <c r="F338" s="2" t="s">
        <v>605</v>
      </c>
      <c r="G338" s="2" t="s">
        <v>7</v>
      </c>
      <c r="H338" s="2">
        <v>16</v>
      </c>
      <c r="I338" s="2" t="s">
        <v>598</v>
      </c>
      <c r="J338" s="2">
        <v>1</v>
      </c>
      <c r="K338" s="2" t="s">
        <v>599</v>
      </c>
      <c r="M338" s="2" t="s">
        <v>3714</v>
      </c>
      <c r="N338" s="2" t="s">
        <v>3714</v>
      </c>
      <c r="O338" s="2" t="s">
        <v>3714</v>
      </c>
      <c r="P338" s="2" t="s">
        <v>3714</v>
      </c>
      <c r="Q338" s="2" t="s">
        <v>3714</v>
      </c>
    </row>
    <row r="339" spans="1:17" x14ac:dyDescent="0.25">
      <c r="A339" s="2" t="s">
        <v>606</v>
      </c>
      <c r="B339" s="2" t="s">
        <v>606</v>
      </c>
      <c r="C339" s="8" t="s">
        <v>606</v>
      </c>
      <c r="D339" s="2" t="s">
        <v>606</v>
      </c>
      <c r="E339" s="2" t="s">
        <v>606</v>
      </c>
      <c r="F339" s="2" t="s">
        <v>607</v>
      </c>
      <c r="G339" s="2" t="s">
        <v>7</v>
      </c>
      <c r="H339" s="2">
        <v>16</v>
      </c>
      <c r="I339" s="2" t="s">
        <v>598</v>
      </c>
      <c r="J339" s="2">
        <v>1</v>
      </c>
      <c r="K339" s="2" t="s">
        <v>599</v>
      </c>
      <c r="M339" s="2" t="s">
        <v>3714</v>
      </c>
      <c r="N339" s="2" t="s">
        <v>3714</v>
      </c>
      <c r="O339" s="2" t="s">
        <v>3714</v>
      </c>
      <c r="P339" s="2" t="s">
        <v>3714</v>
      </c>
      <c r="Q339" s="2" t="s">
        <v>3714</v>
      </c>
    </row>
    <row r="340" spans="1:17" x14ac:dyDescent="0.25">
      <c r="A340" s="2" t="s">
        <v>608</v>
      </c>
      <c r="B340" s="2" t="s">
        <v>608</v>
      </c>
      <c r="C340" s="8" t="s">
        <v>608</v>
      </c>
      <c r="D340" s="2" t="s">
        <v>608</v>
      </c>
      <c r="E340" s="2" t="s">
        <v>608</v>
      </c>
      <c r="F340" s="2" t="s">
        <v>609</v>
      </c>
      <c r="G340" s="2" t="s">
        <v>7</v>
      </c>
      <c r="H340" s="2">
        <v>16</v>
      </c>
      <c r="I340" s="2" t="s">
        <v>598</v>
      </c>
      <c r="J340" s="2">
        <v>1</v>
      </c>
      <c r="K340" s="2" t="s">
        <v>599</v>
      </c>
      <c r="M340" s="2" t="s">
        <v>3714</v>
      </c>
      <c r="N340" s="2" t="s">
        <v>3714</v>
      </c>
      <c r="O340" s="2" t="s">
        <v>3714</v>
      </c>
      <c r="P340" s="2" t="s">
        <v>3714</v>
      </c>
      <c r="Q340" s="2" t="s">
        <v>3714</v>
      </c>
    </row>
    <row r="341" spans="1:17" x14ac:dyDescent="0.25">
      <c r="A341" s="2" t="s">
        <v>2540</v>
      </c>
      <c r="B341" s="2" t="e">
        <v>#N/A</v>
      </c>
      <c r="C341" s="8" t="s">
        <v>3708</v>
      </c>
      <c r="D341" s="2" t="s">
        <v>2540</v>
      </c>
      <c r="E341" s="2" t="s">
        <v>2540</v>
      </c>
      <c r="F341" s="2" t="s">
        <v>2541</v>
      </c>
      <c r="G341" s="2" t="s">
        <v>7</v>
      </c>
      <c r="H341" s="2">
        <v>16</v>
      </c>
      <c r="I341" s="2" t="s">
        <v>598</v>
      </c>
      <c r="J341" s="2">
        <v>1</v>
      </c>
      <c r="K341" s="2" t="s">
        <v>599</v>
      </c>
      <c r="M341" s="2" t="s">
        <v>3714</v>
      </c>
      <c r="N341" s="2" t="s">
        <v>3714</v>
      </c>
      <c r="O341" s="2" t="s">
        <v>3714</v>
      </c>
      <c r="P341" s="2" t="s">
        <v>3714</v>
      </c>
      <c r="Q341" s="2" t="s">
        <v>3714</v>
      </c>
    </row>
    <row r="342" spans="1:17" x14ac:dyDescent="0.25">
      <c r="A342" s="2" t="s">
        <v>610</v>
      </c>
      <c r="B342" s="2" t="s">
        <v>610</v>
      </c>
      <c r="C342" s="8" t="s">
        <v>610</v>
      </c>
      <c r="D342" s="2" t="s">
        <v>610</v>
      </c>
      <c r="E342" s="2" t="s">
        <v>610</v>
      </c>
      <c r="F342" s="2" t="s">
        <v>611</v>
      </c>
      <c r="G342" s="2" t="s">
        <v>7</v>
      </c>
      <c r="H342" s="2">
        <v>16</v>
      </c>
      <c r="I342" s="2" t="s">
        <v>598</v>
      </c>
      <c r="J342" s="2">
        <v>1</v>
      </c>
      <c r="K342" s="2" t="s">
        <v>599</v>
      </c>
      <c r="M342" s="2" t="s">
        <v>3714</v>
      </c>
      <c r="N342" s="2" t="s">
        <v>3714</v>
      </c>
      <c r="O342" s="2" t="s">
        <v>3714</v>
      </c>
      <c r="P342" s="2" t="s">
        <v>3714</v>
      </c>
      <c r="Q342" s="2" t="s">
        <v>3714</v>
      </c>
    </row>
    <row r="343" spans="1:17" x14ac:dyDescent="0.25">
      <c r="A343" s="2" t="s">
        <v>612</v>
      </c>
      <c r="B343" s="2" t="s">
        <v>612</v>
      </c>
      <c r="C343" s="8" t="s">
        <v>612</v>
      </c>
      <c r="D343" s="2" t="s">
        <v>612</v>
      </c>
      <c r="E343" s="2" t="s">
        <v>612</v>
      </c>
      <c r="F343" s="2" t="s">
        <v>613</v>
      </c>
      <c r="G343" s="2" t="s">
        <v>7</v>
      </c>
      <c r="H343" s="2">
        <v>16</v>
      </c>
      <c r="I343" s="2" t="s">
        <v>598</v>
      </c>
      <c r="J343" s="2">
        <v>2</v>
      </c>
      <c r="K343" s="2" t="s">
        <v>614</v>
      </c>
      <c r="M343" s="2" t="s">
        <v>3714</v>
      </c>
      <c r="N343" s="2" t="s">
        <v>3714</v>
      </c>
      <c r="O343" s="2" t="s">
        <v>3714</v>
      </c>
      <c r="P343" s="2" t="s">
        <v>3714</v>
      </c>
      <c r="Q343" s="2" t="s">
        <v>3714</v>
      </c>
    </row>
    <row r="344" spans="1:17" x14ac:dyDescent="0.25">
      <c r="A344" s="2" t="s">
        <v>615</v>
      </c>
      <c r="B344" s="2" t="s">
        <v>615</v>
      </c>
      <c r="C344" s="8" t="s">
        <v>615</v>
      </c>
      <c r="D344" s="2" t="s">
        <v>615</v>
      </c>
      <c r="E344" s="2" t="s">
        <v>615</v>
      </c>
      <c r="F344" s="2" t="s">
        <v>616</v>
      </c>
      <c r="G344" s="2" t="s">
        <v>7</v>
      </c>
      <c r="H344" s="2">
        <v>16</v>
      </c>
      <c r="I344" s="2" t="s">
        <v>598</v>
      </c>
      <c r="J344" s="2">
        <v>2</v>
      </c>
      <c r="K344" s="2" t="s">
        <v>614</v>
      </c>
      <c r="M344" s="2" t="s">
        <v>3714</v>
      </c>
      <c r="N344" s="2" t="s">
        <v>3714</v>
      </c>
      <c r="O344" s="2" t="s">
        <v>3714</v>
      </c>
      <c r="P344" s="2" t="s">
        <v>3714</v>
      </c>
      <c r="Q344" s="2" t="s">
        <v>3714</v>
      </c>
    </row>
    <row r="345" spans="1:17" x14ac:dyDescent="0.25">
      <c r="A345" s="2" t="s">
        <v>617</v>
      </c>
      <c r="B345" s="2" t="s">
        <v>617</v>
      </c>
      <c r="C345" s="8" t="s">
        <v>617</v>
      </c>
      <c r="D345" s="2" t="s">
        <v>617</v>
      </c>
      <c r="E345" s="2" t="s">
        <v>617</v>
      </c>
      <c r="F345" s="2" t="s">
        <v>618</v>
      </c>
      <c r="G345" s="2" t="s">
        <v>7</v>
      </c>
      <c r="H345" s="2">
        <v>16</v>
      </c>
      <c r="I345" s="2" t="s">
        <v>598</v>
      </c>
      <c r="J345" s="2">
        <v>2</v>
      </c>
      <c r="K345" s="2" t="s">
        <v>614</v>
      </c>
      <c r="M345" s="2" t="s">
        <v>3714</v>
      </c>
      <c r="N345" s="2" t="s">
        <v>3714</v>
      </c>
      <c r="O345" s="2" t="s">
        <v>3714</v>
      </c>
      <c r="P345" s="2" t="s">
        <v>3714</v>
      </c>
      <c r="Q345" s="2" t="s">
        <v>3714</v>
      </c>
    </row>
    <row r="346" spans="1:17" x14ac:dyDescent="0.25">
      <c r="A346" s="2" t="s">
        <v>619</v>
      </c>
      <c r="B346" s="2" t="s">
        <v>619</v>
      </c>
      <c r="C346" s="8" t="s">
        <v>619</v>
      </c>
      <c r="D346" s="2" t="s">
        <v>619</v>
      </c>
      <c r="E346" s="2" t="s">
        <v>619</v>
      </c>
      <c r="F346" s="2" t="s">
        <v>620</v>
      </c>
      <c r="G346" s="2" t="s">
        <v>7</v>
      </c>
      <c r="H346" s="2">
        <v>16</v>
      </c>
      <c r="I346" s="2" t="s">
        <v>598</v>
      </c>
      <c r="J346" s="2">
        <v>2</v>
      </c>
      <c r="K346" s="2" t="s">
        <v>614</v>
      </c>
      <c r="M346" s="2" t="s">
        <v>3714</v>
      </c>
      <c r="N346" s="2" t="s">
        <v>3714</v>
      </c>
      <c r="O346" s="2" t="s">
        <v>3714</v>
      </c>
      <c r="P346" s="2" t="s">
        <v>3714</v>
      </c>
      <c r="Q346" s="2" t="s">
        <v>3714</v>
      </c>
    </row>
    <row r="347" spans="1:17" x14ac:dyDescent="0.25">
      <c r="A347" s="2" t="s">
        <v>621</v>
      </c>
      <c r="B347" s="2" t="s">
        <v>621</v>
      </c>
      <c r="C347" s="8" t="s">
        <v>621</v>
      </c>
      <c r="D347" s="2" t="s">
        <v>621</v>
      </c>
      <c r="E347" s="2" t="s">
        <v>621</v>
      </c>
      <c r="F347" s="2" t="s">
        <v>622</v>
      </c>
      <c r="G347" s="2" t="s">
        <v>7</v>
      </c>
      <c r="H347" s="2">
        <v>16</v>
      </c>
      <c r="I347" s="2" t="s">
        <v>598</v>
      </c>
      <c r="J347" s="2">
        <v>2</v>
      </c>
      <c r="K347" s="2" t="s">
        <v>614</v>
      </c>
      <c r="M347" s="2" t="s">
        <v>3714</v>
      </c>
      <c r="N347" s="2" t="s">
        <v>3714</v>
      </c>
      <c r="O347" s="2" t="s">
        <v>3714</v>
      </c>
      <c r="P347" s="2" t="s">
        <v>3714</v>
      </c>
      <c r="Q347" s="2" t="s">
        <v>3714</v>
      </c>
    </row>
    <row r="348" spans="1:17" x14ac:dyDescent="0.25">
      <c r="A348" s="2" t="s">
        <v>623</v>
      </c>
      <c r="B348" s="2" t="s">
        <v>623</v>
      </c>
      <c r="C348" s="8" t="s">
        <v>623</v>
      </c>
      <c r="D348" s="2" t="s">
        <v>623</v>
      </c>
      <c r="E348" s="2" t="s">
        <v>623</v>
      </c>
      <c r="F348" s="2" t="s">
        <v>624</v>
      </c>
      <c r="G348" s="2" t="s">
        <v>7</v>
      </c>
      <c r="H348" s="2">
        <v>16</v>
      </c>
      <c r="I348" s="2" t="s">
        <v>598</v>
      </c>
      <c r="J348" s="2">
        <v>2</v>
      </c>
      <c r="K348" s="2" t="s">
        <v>614</v>
      </c>
      <c r="M348" s="2" t="s">
        <v>3714</v>
      </c>
      <c r="N348" s="2" t="s">
        <v>3714</v>
      </c>
      <c r="O348" s="2" t="s">
        <v>3714</v>
      </c>
      <c r="P348" s="2" t="s">
        <v>3714</v>
      </c>
      <c r="Q348" s="2" t="s">
        <v>3714</v>
      </c>
    </row>
    <row r="349" spans="1:17" x14ac:dyDescent="0.25">
      <c r="A349" s="2" t="s">
        <v>625</v>
      </c>
      <c r="B349" s="2" t="s">
        <v>625</v>
      </c>
      <c r="C349" s="8" t="s">
        <v>625</v>
      </c>
      <c r="D349" s="2" t="s">
        <v>625</v>
      </c>
      <c r="E349" s="2" t="s">
        <v>625</v>
      </c>
      <c r="F349" s="2" t="s">
        <v>626</v>
      </c>
      <c r="G349" s="2" t="s">
        <v>7</v>
      </c>
      <c r="H349" s="2">
        <v>16</v>
      </c>
      <c r="I349" s="2" t="s">
        <v>598</v>
      </c>
      <c r="J349" s="2">
        <v>2</v>
      </c>
      <c r="K349" s="2" t="s">
        <v>614</v>
      </c>
      <c r="M349" s="2" t="s">
        <v>3714</v>
      </c>
      <c r="N349" s="2" t="s">
        <v>3714</v>
      </c>
      <c r="O349" s="2" t="s">
        <v>3714</v>
      </c>
      <c r="P349" s="2" t="s">
        <v>3714</v>
      </c>
      <c r="Q349" s="2" t="s">
        <v>3714</v>
      </c>
    </row>
    <row r="350" spans="1:17" x14ac:dyDescent="0.25">
      <c r="A350" s="2" t="s">
        <v>627</v>
      </c>
      <c r="B350" s="2" t="s">
        <v>627</v>
      </c>
      <c r="C350" s="8" t="s">
        <v>627</v>
      </c>
      <c r="D350" s="2" t="s">
        <v>627</v>
      </c>
      <c r="E350" s="2" t="s">
        <v>627</v>
      </c>
      <c r="F350" s="2" t="s">
        <v>628</v>
      </c>
      <c r="G350" s="2" t="s">
        <v>7</v>
      </c>
      <c r="H350" s="2">
        <v>16</v>
      </c>
      <c r="I350" s="2" t="s">
        <v>598</v>
      </c>
      <c r="J350" s="2">
        <v>2</v>
      </c>
      <c r="K350" s="2" t="s">
        <v>614</v>
      </c>
      <c r="M350" s="2" t="s">
        <v>3714</v>
      </c>
      <c r="N350" s="2" t="s">
        <v>3714</v>
      </c>
      <c r="O350" s="2" t="s">
        <v>3714</v>
      </c>
      <c r="P350" s="2" t="s">
        <v>3714</v>
      </c>
      <c r="Q350" s="2" t="s">
        <v>3714</v>
      </c>
    </row>
    <row r="351" spans="1:17" x14ac:dyDescent="0.25">
      <c r="A351" s="2" t="s">
        <v>629</v>
      </c>
      <c r="B351" s="2" t="s">
        <v>629</v>
      </c>
      <c r="C351" s="8" t="s">
        <v>629</v>
      </c>
      <c r="D351" s="2" t="s">
        <v>629</v>
      </c>
      <c r="E351" s="2" t="s">
        <v>629</v>
      </c>
      <c r="F351" s="2" t="s">
        <v>630</v>
      </c>
      <c r="G351" s="2" t="s">
        <v>7</v>
      </c>
      <c r="H351" s="2">
        <v>16</v>
      </c>
      <c r="I351" s="2" t="s">
        <v>598</v>
      </c>
      <c r="J351" s="2">
        <v>2</v>
      </c>
      <c r="K351" s="2" t="s">
        <v>614</v>
      </c>
      <c r="M351" s="2" t="s">
        <v>3714</v>
      </c>
      <c r="N351" s="2" t="s">
        <v>3714</v>
      </c>
      <c r="O351" s="2" t="s">
        <v>3714</v>
      </c>
      <c r="P351" s="2" t="s">
        <v>3714</v>
      </c>
      <c r="Q351" s="2" t="s">
        <v>3714</v>
      </c>
    </row>
    <row r="352" spans="1:17" x14ac:dyDescent="0.25">
      <c r="A352" s="2" t="s">
        <v>631</v>
      </c>
      <c r="B352" s="2" t="s">
        <v>631</v>
      </c>
      <c r="C352" s="8" t="s">
        <v>631</v>
      </c>
      <c r="D352" s="2" t="s">
        <v>631</v>
      </c>
      <c r="E352" s="2" t="s">
        <v>631</v>
      </c>
      <c r="F352" s="2" t="s">
        <v>632</v>
      </c>
      <c r="G352" s="2" t="s">
        <v>7</v>
      </c>
      <c r="H352" s="2">
        <v>16</v>
      </c>
      <c r="I352" s="2" t="s">
        <v>598</v>
      </c>
      <c r="J352" s="2">
        <v>2</v>
      </c>
      <c r="K352" s="2" t="s">
        <v>614</v>
      </c>
      <c r="M352" s="2" t="s">
        <v>3714</v>
      </c>
      <c r="N352" s="2" t="s">
        <v>3714</v>
      </c>
      <c r="O352" s="2" t="s">
        <v>3714</v>
      </c>
      <c r="P352" s="2" t="s">
        <v>3714</v>
      </c>
      <c r="Q352" s="2" t="s">
        <v>3714</v>
      </c>
    </row>
    <row r="353" spans="1:17" x14ac:dyDescent="0.25">
      <c r="A353" s="2" t="s">
        <v>633</v>
      </c>
      <c r="B353" s="2" t="s">
        <v>633</v>
      </c>
      <c r="C353" s="8" t="s">
        <v>633</v>
      </c>
      <c r="D353" s="2" t="s">
        <v>633</v>
      </c>
      <c r="E353" s="2" t="s">
        <v>633</v>
      </c>
      <c r="F353" s="2" t="s">
        <v>634</v>
      </c>
      <c r="G353" s="2" t="s">
        <v>7</v>
      </c>
      <c r="H353" s="2">
        <v>16</v>
      </c>
      <c r="I353" s="2" t="s">
        <v>598</v>
      </c>
      <c r="J353" s="2">
        <v>2</v>
      </c>
      <c r="K353" s="2" t="s">
        <v>614</v>
      </c>
      <c r="M353" s="2" t="s">
        <v>3714</v>
      </c>
      <c r="N353" s="2" t="s">
        <v>3714</v>
      </c>
      <c r="O353" s="2" t="s">
        <v>3714</v>
      </c>
      <c r="P353" s="2" t="s">
        <v>3714</v>
      </c>
      <c r="Q353" s="2" t="s">
        <v>3714</v>
      </c>
    </row>
    <row r="354" spans="1:17" x14ac:dyDescent="0.25">
      <c r="A354" s="2" t="s">
        <v>635</v>
      </c>
      <c r="B354" s="2" t="s">
        <v>635</v>
      </c>
      <c r="C354" s="8" t="s">
        <v>635</v>
      </c>
      <c r="D354" s="2" t="s">
        <v>635</v>
      </c>
      <c r="E354" s="2" t="s">
        <v>635</v>
      </c>
      <c r="F354" s="2" t="s">
        <v>636</v>
      </c>
      <c r="G354" s="2" t="s">
        <v>7</v>
      </c>
      <c r="H354" s="2">
        <v>16</v>
      </c>
      <c r="I354" s="2" t="s">
        <v>598</v>
      </c>
      <c r="J354" s="2">
        <v>3</v>
      </c>
      <c r="K354" s="2" t="s">
        <v>636</v>
      </c>
      <c r="M354" s="2" t="s">
        <v>3714</v>
      </c>
      <c r="N354" s="2" t="s">
        <v>3714</v>
      </c>
      <c r="O354" s="2" t="s">
        <v>3714</v>
      </c>
      <c r="P354" s="2" t="s">
        <v>3714</v>
      </c>
      <c r="Q354" s="2" t="s">
        <v>3714</v>
      </c>
    </row>
    <row r="355" spans="1:17" x14ac:dyDescent="0.25">
      <c r="A355" s="2" t="s">
        <v>637</v>
      </c>
      <c r="B355" s="2" t="s">
        <v>637</v>
      </c>
      <c r="C355" s="8" t="s">
        <v>637</v>
      </c>
      <c r="D355" s="2" t="s">
        <v>637</v>
      </c>
      <c r="E355" s="2" t="s">
        <v>637</v>
      </c>
      <c r="F355" s="2" t="s">
        <v>638</v>
      </c>
      <c r="G355" s="2" t="s">
        <v>7</v>
      </c>
      <c r="H355" s="2">
        <v>16</v>
      </c>
      <c r="I355" s="2" t="s">
        <v>598</v>
      </c>
      <c r="J355" s="2">
        <v>4</v>
      </c>
      <c r="K355" s="2" t="s">
        <v>638</v>
      </c>
      <c r="M355" s="2" t="s">
        <v>3714</v>
      </c>
      <c r="N355" s="2" t="s">
        <v>3714</v>
      </c>
      <c r="O355" s="2" t="s">
        <v>3714</v>
      </c>
      <c r="P355" s="2" t="s">
        <v>3714</v>
      </c>
      <c r="Q355" s="2" t="s">
        <v>3714</v>
      </c>
    </row>
    <row r="356" spans="1:17" x14ac:dyDescent="0.25">
      <c r="A356" s="2" t="s">
        <v>639</v>
      </c>
      <c r="B356" s="2" t="s">
        <v>639</v>
      </c>
      <c r="C356" s="8" t="s">
        <v>639</v>
      </c>
      <c r="D356" s="2" t="s">
        <v>639</v>
      </c>
      <c r="E356" s="2" t="s">
        <v>639</v>
      </c>
      <c r="F356" s="2" t="s">
        <v>640</v>
      </c>
      <c r="G356" s="2" t="s">
        <v>7</v>
      </c>
      <c r="H356" s="2">
        <v>16</v>
      </c>
      <c r="I356" s="2" t="s">
        <v>598</v>
      </c>
      <c r="J356" s="2">
        <v>5</v>
      </c>
      <c r="K356" s="2" t="s">
        <v>641</v>
      </c>
      <c r="M356" s="2" t="s">
        <v>3714</v>
      </c>
      <c r="N356" s="2" t="s">
        <v>3714</v>
      </c>
      <c r="O356" s="2" t="s">
        <v>3714</v>
      </c>
      <c r="P356" s="2" t="s">
        <v>3714</v>
      </c>
      <c r="Q356" s="2" t="s">
        <v>3714</v>
      </c>
    </row>
    <row r="357" spans="1:17" x14ac:dyDescent="0.25">
      <c r="A357" s="2" t="s">
        <v>642</v>
      </c>
      <c r="B357" s="2" t="s">
        <v>642</v>
      </c>
      <c r="C357" s="8" t="s">
        <v>642</v>
      </c>
      <c r="D357" s="2" t="s">
        <v>642</v>
      </c>
      <c r="E357" s="2" t="s">
        <v>642</v>
      </c>
      <c r="F357" s="2" t="s">
        <v>643</v>
      </c>
      <c r="G357" s="2" t="s">
        <v>7</v>
      </c>
      <c r="H357" s="2">
        <v>16</v>
      </c>
      <c r="I357" s="2" t="s">
        <v>598</v>
      </c>
      <c r="J357" s="2">
        <v>5</v>
      </c>
      <c r="K357" s="2" t="s">
        <v>641</v>
      </c>
      <c r="M357" s="2" t="s">
        <v>3714</v>
      </c>
      <c r="N357" s="2" t="s">
        <v>3714</v>
      </c>
      <c r="O357" s="2" t="s">
        <v>3714</v>
      </c>
      <c r="P357" s="2" t="s">
        <v>3714</v>
      </c>
      <c r="Q357" s="2" t="s">
        <v>3714</v>
      </c>
    </row>
    <row r="358" spans="1:17" x14ac:dyDescent="0.25">
      <c r="A358" s="2" t="s">
        <v>644</v>
      </c>
      <c r="B358" s="2" t="s">
        <v>644</v>
      </c>
      <c r="C358" s="8" t="s">
        <v>644</v>
      </c>
      <c r="D358" s="2" t="s">
        <v>644</v>
      </c>
      <c r="E358" s="2" t="s">
        <v>644</v>
      </c>
      <c r="F358" s="2" t="s">
        <v>645</v>
      </c>
      <c r="G358" s="2" t="s">
        <v>7</v>
      </c>
      <c r="H358" s="2">
        <v>16</v>
      </c>
      <c r="I358" s="2" t="s">
        <v>598</v>
      </c>
      <c r="J358" s="2">
        <v>5</v>
      </c>
      <c r="K358" s="2" t="s">
        <v>641</v>
      </c>
      <c r="M358" s="2" t="s">
        <v>3714</v>
      </c>
      <c r="N358" s="2" t="s">
        <v>3714</v>
      </c>
      <c r="O358" s="2" t="s">
        <v>3714</v>
      </c>
      <c r="P358" s="2" t="s">
        <v>3714</v>
      </c>
      <c r="Q358" s="2" t="s">
        <v>3714</v>
      </c>
    </row>
    <row r="359" spans="1:17" x14ac:dyDescent="0.25">
      <c r="A359" s="2" t="s">
        <v>646</v>
      </c>
      <c r="B359" s="2" t="s">
        <v>646</v>
      </c>
      <c r="C359" s="8" t="s">
        <v>646</v>
      </c>
      <c r="D359" s="2" t="s">
        <v>646</v>
      </c>
      <c r="E359" s="2" t="s">
        <v>646</v>
      </c>
      <c r="F359" s="2" t="s">
        <v>647</v>
      </c>
      <c r="G359" s="2" t="s">
        <v>7</v>
      </c>
      <c r="H359" s="2">
        <v>16</v>
      </c>
      <c r="I359" s="2" t="s">
        <v>598</v>
      </c>
      <c r="J359" s="2">
        <v>5</v>
      </c>
      <c r="K359" s="2" t="s">
        <v>641</v>
      </c>
      <c r="M359" s="2" t="s">
        <v>3714</v>
      </c>
      <c r="N359" s="2" t="s">
        <v>3714</v>
      </c>
      <c r="O359" s="2" t="s">
        <v>3714</v>
      </c>
      <c r="P359" s="2" t="s">
        <v>3714</v>
      </c>
      <c r="Q359" s="2" t="s">
        <v>3714</v>
      </c>
    </row>
    <row r="360" spans="1:17" x14ac:dyDescent="0.25">
      <c r="A360" s="2" t="s">
        <v>648</v>
      </c>
      <c r="B360" s="2" t="s">
        <v>648</v>
      </c>
      <c r="C360" s="8" t="s">
        <v>648</v>
      </c>
      <c r="D360" s="2" t="s">
        <v>648</v>
      </c>
      <c r="E360" s="2" t="s">
        <v>648</v>
      </c>
      <c r="F360" s="2" t="s">
        <v>649</v>
      </c>
      <c r="G360" s="2" t="s">
        <v>7</v>
      </c>
      <c r="H360" s="2">
        <v>16</v>
      </c>
      <c r="I360" s="2" t="s">
        <v>598</v>
      </c>
      <c r="J360" s="2">
        <v>5</v>
      </c>
      <c r="K360" s="2" t="s">
        <v>641</v>
      </c>
      <c r="M360" s="2" t="s">
        <v>3714</v>
      </c>
      <c r="N360" s="2" t="s">
        <v>3714</v>
      </c>
      <c r="O360" s="2" t="s">
        <v>3714</v>
      </c>
      <c r="P360" s="2" t="s">
        <v>3714</v>
      </c>
      <c r="Q360" s="2" t="s">
        <v>3714</v>
      </c>
    </row>
    <row r="361" spans="1:17" x14ac:dyDescent="0.25">
      <c r="A361" s="2" t="s">
        <v>650</v>
      </c>
      <c r="B361" s="2" t="s">
        <v>650</v>
      </c>
      <c r="C361" s="8" t="s">
        <v>650</v>
      </c>
      <c r="D361" s="2" t="s">
        <v>650</v>
      </c>
      <c r="E361" s="2" t="s">
        <v>650</v>
      </c>
      <c r="F361" s="2" t="s">
        <v>651</v>
      </c>
      <c r="G361" s="2" t="s">
        <v>7</v>
      </c>
      <c r="H361" s="2">
        <v>16</v>
      </c>
      <c r="I361" s="2" t="s">
        <v>598</v>
      </c>
      <c r="J361" s="2">
        <v>5</v>
      </c>
      <c r="K361" s="2" t="s">
        <v>641</v>
      </c>
      <c r="M361" s="2" t="s">
        <v>3714</v>
      </c>
      <c r="N361" s="2" t="s">
        <v>3714</v>
      </c>
      <c r="O361" s="2" t="s">
        <v>3714</v>
      </c>
      <c r="P361" s="2" t="s">
        <v>3714</v>
      </c>
      <c r="Q361" s="2" t="s">
        <v>3714</v>
      </c>
    </row>
    <row r="362" spans="1:17" x14ac:dyDescent="0.25">
      <c r="A362" s="2" t="s">
        <v>652</v>
      </c>
      <c r="B362" s="2" t="s">
        <v>652</v>
      </c>
      <c r="C362" s="8" t="s">
        <v>652</v>
      </c>
      <c r="D362" s="2" t="s">
        <v>652</v>
      </c>
      <c r="E362" s="2" t="s">
        <v>652</v>
      </c>
      <c r="F362" s="2" t="s">
        <v>653</v>
      </c>
      <c r="G362" s="2" t="s">
        <v>7</v>
      </c>
      <c r="H362" s="2">
        <v>17</v>
      </c>
      <c r="I362" s="2" t="s">
        <v>654</v>
      </c>
      <c r="J362" s="2">
        <v>1</v>
      </c>
      <c r="K362" s="2" t="s">
        <v>654</v>
      </c>
      <c r="M362" s="2" t="s">
        <v>3714</v>
      </c>
      <c r="N362" s="2" t="s">
        <v>3714</v>
      </c>
      <c r="O362" s="2" t="s">
        <v>3714</v>
      </c>
      <c r="P362" s="2" t="s">
        <v>3714</v>
      </c>
      <c r="Q362" s="2" t="s">
        <v>3714</v>
      </c>
    </row>
    <row r="363" spans="1:17" x14ac:dyDescent="0.25">
      <c r="A363" s="2" t="s">
        <v>655</v>
      </c>
      <c r="B363" s="2" t="s">
        <v>655</v>
      </c>
      <c r="C363" s="8" t="s">
        <v>655</v>
      </c>
      <c r="D363" s="2" t="s">
        <v>655</v>
      </c>
      <c r="E363" s="2" t="s">
        <v>655</v>
      </c>
      <c r="F363" s="2" t="s">
        <v>656</v>
      </c>
      <c r="G363" s="2" t="s">
        <v>7</v>
      </c>
      <c r="H363" s="2">
        <v>17</v>
      </c>
      <c r="I363" s="2" t="s">
        <v>654</v>
      </c>
      <c r="J363" s="2">
        <v>1</v>
      </c>
      <c r="K363" s="2" t="s">
        <v>654</v>
      </c>
      <c r="M363" s="2" t="s">
        <v>3714</v>
      </c>
      <c r="N363" s="2" t="s">
        <v>3714</v>
      </c>
      <c r="O363" s="2" t="s">
        <v>3714</v>
      </c>
      <c r="P363" s="2" t="s">
        <v>3714</v>
      </c>
      <c r="Q363" s="2" t="s">
        <v>3714</v>
      </c>
    </row>
    <row r="364" spans="1:17" x14ac:dyDescent="0.25">
      <c r="A364" s="2" t="s">
        <v>657</v>
      </c>
      <c r="B364" s="2" t="s">
        <v>657</v>
      </c>
      <c r="C364" s="8" t="s">
        <v>657</v>
      </c>
      <c r="D364" s="2" t="s">
        <v>657</v>
      </c>
      <c r="E364" s="2" t="s">
        <v>657</v>
      </c>
      <c r="F364" s="2" t="s">
        <v>658</v>
      </c>
      <c r="G364" s="2" t="s">
        <v>7</v>
      </c>
      <c r="H364" s="2">
        <v>17</v>
      </c>
      <c r="I364" s="2" t="s">
        <v>654</v>
      </c>
      <c r="J364" s="2">
        <v>1</v>
      </c>
      <c r="K364" s="2" t="s">
        <v>654</v>
      </c>
      <c r="M364" s="2" t="s">
        <v>3714</v>
      </c>
      <c r="N364" s="2" t="s">
        <v>3714</v>
      </c>
      <c r="O364" s="2" t="s">
        <v>3714</v>
      </c>
      <c r="P364" s="2" t="s">
        <v>3714</v>
      </c>
      <c r="Q364" s="2" t="s">
        <v>3714</v>
      </c>
    </row>
    <row r="365" spans="1:17" x14ac:dyDescent="0.25">
      <c r="A365" s="8" t="s">
        <v>3639</v>
      </c>
      <c r="B365" s="35" t="s">
        <v>3639</v>
      </c>
      <c r="C365" s="66" t="s">
        <v>3708</v>
      </c>
      <c r="D365" s="35" t="e">
        <v>#N/A</v>
      </c>
      <c r="E365" s="35" t="e">
        <v>#N/A</v>
      </c>
      <c r="F365" s="35" t="s">
        <v>2927</v>
      </c>
      <c r="G365" s="2" t="s">
        <v>7</v>
      </c>
      <c r="H365" s="2">
        <v>17</v>
      </c>
      <c r="I365" s="2" t="s">
        <v>654</v>
      </c>
      <c r="J365" s="2">
        <v>1</v>
      </c>
      <c r="K365" s="2" t="s">
        <v>654</v>
      </c>
      <c r="M365" s="2" t="s">
        <v>3714</v>
      </c>
      <c r="N365" s="2" t="s">
        <v>3714</v>
      </c>
      <c r="O365" s="2" t="s">
        <v>3714</v>
      </c>
      <c r="P365" s="2" t="s">
        <v>3714</v>
      </c>
      <c r="Q365" s="2" t="s">
        <v>3714</v>
      </c>
    </row>
    <row r="366" spans="1:17" x14ac:dyDescent="0.25">
      <c r="A366" s="2" t="s">
        <v>659</v>
      </c>
      <c r="B366" s="35" t="e">
        <v>#N/A</v>
      </c>
      <c r="C366" s="66" t="s">
        <v>659</v>
      </c>
      <c r="D366" s="35" t="s">
        <v>659</v>
      </c>
      <c r="E366" s="35" t="s">
        <v>659</v>
      </c>
      <c r="F366" s="35" t="s">
        <v>660</v>
      </c>
      <c r="G366" s="2" t="s">
        <v>7</v>
      </c>
      <c r="H366" s="2">
        <v>17</v>
      </c>
      <c r="I366" s="2" t="s">
        <v>654</v>
      </c>
      <c r="J366" s="2">
        <v>1</v>
      </c>
      <c r="K366" s="2" t="s">
        <v>654</v>
      </c>
      <c r="M366" s="2" t="s">
        <v>3714</v>
      </c>
      <c r="N366" s="2" t="s">
        <v>3714</v>
      </c>
      <c r="O366" s="2" t="s">
        <v>3714</v>
      </c>
      <c r="P366" s="2" t="s">
        <v>3714</v>
      </c>
      <c r="Q366" s="2" t="s">
        <v>3714</v>
      </c>
    </row>
    <row r="367" spans="1:17" x14ac:dyDescent="0.25">
      <c r="A367" s="2" t="s">
        <v>661</v>
      </c>
      <c r="B367" s="35" t="e">
        <v>#N/A</v>
      </c>
      <c r="C367" s="66" t="s">
        <v>661</v>
      </c>
      <c r="D367" s="35" t="s">
        <v>661</v>
      </c>
      <c r="E367" s="35" t="s">
        <v>661</v>
      </c>
      <c r="F367" s="35" t="s">
        <v>662</v>
      </c>
      <c r="G367" s="2" t="s">
        <v>7</v>
      </c>
      <c r="H367" s="2">
        <v>17</v>
      </c>
      <c r="I367" s="2" t="s">
        <v>654</v>
      </c>
      <c r="J367" s="2">
        <v>1</v>
      </c>
      <c r="K367" s="2" t="s">
        <v>654</v>
      </c>
      <c r="M367" s="2" t="s">
        <v>3714</v>
      </c>
      <c r="N367" s="2" t="s">
        <v>3714</v>
      </c>
      <c r="O367" s="2" t="s">
        <v>3714</v>
      </c>
      <c r="P367" s="2" t="s">
        <v>3714</v>
      </c>
      <c r="Q367" s="2" t="s">
        <v>3714</v>
      </c>
    </row>
    <row r="368" spans="1:17" x14ac:dyDescent="0.25">
      <c r="A368" s="2" t="s">
        <v>663</v>
      </c>
      <c r="B368" s="2" t="s">
        <v>663</v>
      </c>
      <c r="C368" s="8" t="s">
        <v>663</v>
      </c>
      <c r="D368" s="2" t="s">
        <v>663</v>
      </c>
      <c r="E368" s="2" t="s">
        <v>663</v>
      </c>
      <c r="F368" s="2" t="s">
        <v>664</v>
      </c>
      <c r="G368" s="2" t="s">
        <v>7</v>
      </c>
      <c r="H368" s="2">
        <v>18</v>
      </c>
      <c r="I368" s="2" t="s">
        <v>665</v>
      </c>
      <c r="J368" s="2">
        <v>1</v>
      </c>
      <c r="K368" s="2" t="s">
        <v>666</v>
      </c>
      <c r="M368" s="2" t="s">
        <v>3714</v>
      </c>
      <c r="N368" s="2" t="s">
        <v>3714</v>
      </c>
      <c r="O368" s="2" t="s">
        <v>3714</v>
      </c>
      <c r="P368" s="2" t="s">
        <v>3714</v>
      </c>
      <c r="Q368" s="2" t="s">
        <v>3714</v>
      </c>
    </row>
    <row r="369" spans="1:17" x14ac:dyDescent="0.25">
      <c r="A369" s="2" t="s">
        <v>667</v>
      </c>
      <c r="B369" s="2" t="s">
        <v>667</v>
      </c>
      <c r="C369" s="8" t="s">
        <v>667</v>
      </c>
      <c r="D369" s="2" t="s">
        <v>667</v>
      </c>
      <c r="E369" s="2" t="s">
        <v>667</v>
      </c>
      <c r="F369" s="2" t="s">
        <v>668</v>
      </c>
      <c r="G369" s="2" t="s">
        <v>7</v>
      </c>
      <c r="H369" s="2">
        <v>18</v>
      </c>
      <c r="I369" s="2" t="s">
        <v>665</v>
      </c>
      <c r="J369" s="2">
        <v>1</v>
      </c>
      <c r="K369" s="2" t="s">
        <v>666</v>
      </c>
      <c r="M369" s="2" t="s">
        <v>3714</v>
      </c>
      <c r="N369" s="2" t="s">
        <v>3714</v>
      </c>
      <c r="O369" s="2" t="s">
        <v>3714</v>
      </c>
      <c r="P369" s="2" t="s">
        <v>3714</v>
      </c>
      <c r="Q369" s="2" t="s">
        <v>3714</v>
      </c>
    </row>
    <row r="370" spans="1:17" x14ac:dyDescent="0.25">
      <c r="A370" s="2" t="s">
        <v>669</v>
      </c>
      <c r="B370" s="2" t="s">
        <v>669</v>
      </c>
      <c r="C370" s="8" t="s">
        <v>669</v>
      </c>
      <c r="D370" s="2" t="s">
        <v>669</v>
      </c>
      <c r="E370" s="2" t="s">
        <v>669</v>
      </c>
      <c r="F370" s="2" t="s">
        <v>670</v>
      </c>
      <c r="G370" s="2" t="s">
        <v>7</v>
      </c>
      <c r="H370" s="2">
        <v>18</v>
      </c>
      <c r="I370" s="2" t="s">
        <v>665</v>
      </c>
      <c r="J370" s="2">
        <v>1</v>
      </c>
      <c r="K370" s="2" t="s">
        <v>666</v>
      </c>
      <c r="M370" s="2" t="s">
        <v>3714</v>
      </c>
      <c r="N370" s="2" t="s">
        <v>3714</v>
      </c>
      <c r="O370" s="2" t="s">
        <v>3714</v>
      </c>
      <c r="P370" s="2" t="s">
        <v>3714</v>
      </c>
      <c r="Q370" s="2" t="s">
        <v>3714</v>
      </c>
    </row>
    <row r="371" spans="1:17" x14ac:dyDescent="0.25">
      <c r="A371" s="2" t="s">
        <v>671</v>
      </c>
      <c r="B371" s="2" t="s">
        <v>671</v>
      </c>
      <c r="C371" s="8" t="s">
        <v>671</v>
      </c>
      <c r="D371" s="2" t="s">
        <v>671</v>
      </c>
      <c r="E371" s="2" t="s">
        <v>671</v>
      </c>
      <c r="F371" s="2" t="s">
        <v>672</v>
      </c>
      <c r="G371" s="2" t="s">
        <v>7</v>
      </c>
      <c r="H371" s="2">
        <v>18</v>
      </c>
      <c r="I371" s="2" t="s">
        <v>665</v>
      </c>
      <c r="J371" s="2">
        <v>1</v>
      </c>
      <c r="K371" s="2" t="s">
        <v>666</v>
      </c>
      <c r="M371" s="2" t="s">
        <v>3714</v>
      </c>
      <c r="N371" s="2" t="s">
        <v>3714</v>
      </c>
      <c r="O371" s="2" t="s">
        <v>3714</v>
      </c>
      <c r="P371" s="2" t="s">
        <v>3714</v>
      </c>
      <c r="Q371" s="2" t="s">
        <v>3714</v>
      </c>
    </row>
    <row r="372" spans="1:17" x14ac:dyDescent="0.25">
      <c r="A372" s="2" t="s">
        <v>673</v>
      </c>
      <c r="B372" s="2" t="s">
        <v>673</v>
      </c>
      <c r="C372" s="8" t="s">
        <v>673</v>
      </c>
      <c r="D372" s="2" t="s">
        <v>673</v>
      </c>
      <c r="E372" s="2" t="s">
        <v>673</v>
      </c>
      <c r="F372" s="2" t="s">
        <v>674</v>
      </c>
      <c r="G372" s="2" t="s">
        <v>7</v>
      </c>
      <c r="H372" s="2">
        <v>18</v>
      </c>
      <c r="I372" s="2" t="s">
        <v>665</v>
      </c>
      <c r="J372" s="2">
        <v>1</v>
      </c>
      <c r="K372" s="2" t="s">
        <v>666</v>
      </c>
      <c r="M372" s="2" t="s">
        <v>3714</v>
      </c>
      <c r="N372" s="2" t="s">
        <v>3714</v>
      </c>
      <c r="O372" s="2" t="s">
        <v>3714</v>
      </c>
      <c r="P372" s="2" t="s">
        <v>3714</v>
      </c>
      <c r="Q372" s="2" t="s">
        <v>3714</v>
      </c>
    </row>
    <row r="373" spans="1:17" x14ac:dyDescent="0.25">
      <c r="A373" s="2" t="s">
        <v>675</v>
      </c>
      <c r="B373" s="2" t="s">
        <v>675</v>
      </c>
      <c r="C373" s="8" t="s">
        <v>675</v>
      </c>
      <c r="D373" s="2" t="s">
        <v>675</v>
      </c>
      <c r="E373" s="2" t="s">
        <v>675</v>
      </c>
      <c r="F373" s="2" t="s">
        <v>676</v>
      </c>
      <c r="G373" s="2" t="s">
        <v>7</v>
      </c>
      <c r="H373" s="2">
        <v>18</v>
      </c>
      <c r="I373" s="2" t="s">
        <v>665</v>
      </c>
      <c r="J373" s="2">
        <v>1</v>
      </c>
      <c r="K373" s="2" t="s">
        <v>666</v>
      </c>
      <c r="M373" s="2" t="s">
        <v>3714</v>
      </c>
      <c r="N373" s="2" t="s">
        <v>3714</v>
      </c>
      <c r="O373" s="2" t="s">
        <v>3714</v>
      </c>
      <c r="P373" s="2" t="s">
        <v>3714</v>
      </c>
      <c r="Q373" s="2" t="s">
        <v>3714</v>
      </c>
    </row>
    <row r="374" spans="1:17" x14ac:dyDescent="0.25">
      <c r="A374" s="2" t="s">
        <v>677</v>
      </c>
      <c r="B374" s="2" t="s">
        <v>677</v>
      </c>
      <c r="C374" s="8" t="s">
        <v>677</v>
      </c>
      <c r="D374" s="2" t="s">
        <v>677</v>
      </c>
      <c r="E374" s="2" t="s">
        <v>677</v>
      </c>
      <c r="F374" s="2" t="s">
        <v>678</v>
      </c>
      <c r="G374" s="2" t="s">
        <v>7</v>
      </c>
      <c r="H374" s="2">
        <v>18</v>
      </c>
      <c r="I374" s="2" t="s">
        <v>665</v>
      </c>
      <c r="J374" s="2">
        <v>1</v>
      </c>
      <c r="K374" s="2" t="s">
        <v>666</v>
      </c>
      <c r="M374" s="2" t="s">
        <v>3714</v>
      </c>
      <c r="N374" s="2" t="s">
        <v>3714</v>
      </c>
      <c r="O374" s="2" t="s">
        <v>3714</v>
      </c>
      <c r="P374" s="2" t="s">
        <v>3714</v>
      </c>
      <c r="Q374" s="2" t="s">
        <v>3714</v>
      </c>
    </row>
    <row r="375" spans="1:17" x14ac:dyDescent="0.25">
      <c r="A375" s="2" t="s">
        <v>679</v>
      </c>
      <c r="B375" s="2" t="s">
        <v>679</v>
      </c>
      <c r="C375" s="8" t="s">
        <v>679</v>
      </c>
      <c r="D375" s="2" t="s">
        <v>679</v>
      </c>
      <c r="E375" s="2" t="s">
        <v>679</v>
      </c>
      <c r="F375" s="2" t="s">
        <v>680</v>
      </c>
      <c r="G375" s="2" t="s">
        <v>7</v>
      </c>
      <c r="H375" s="2">
        <v>18</v>
      </c>
      <c r="I375" s="2" t="s">
        <v>665</v>
      </c>
      <c r="J375" s="2">
        <v>2</v>
      </c>
      <c r="K375" s="2" t="s">
        <v>681</v>
      </c>
      <c r="M375" s="2" t="s">
        <v>3714</v>
      </c>
      <c r="N375" s="2" t="s">
        <v>3714</v>
      </c>
      <c r="O375" s="2" t="s">
        <v>3714</v>
      </c>
      <c r="P375" s="2" t="s">
        <v>3714</v>
      </c>
      <c r="Q375" s="2" t="s">
        <v>3714</v>
      </c>
    </row>
    <row r="376" spans="1:17" x14ac:dyDescent="0.25">
      <c r="A376" s="2" t="s">
        <v>682</v>
      </c>
      <c r="B376" s="2" t="s">
        <v>682</v>
      </c>
      <c r="C376" s="8" t="s">
        <v>682</v>
      </c>
      <c r="D376" s="2" t="s">
        <v>682</v>
      </c>
      <c r="E376" s="2" t="s">
        <v>682</v>
      </c>
      <c r="F376" s="2" t="s">
        <v>683</v>
      </c>
      <c r="G376" s="2" t="s">
        <v>7</v>
      </c>
      <c r="H376" s="2">
        <v>18</v>
      </c>
      <c r="I376" s="2" t="s">
        <v>665</v>
      </c>
      <c r="J376" s="2">
        <v>2</v>
      </c>
      <c r="K376" s="2" t="s">
        <v>681</v>
      </c>
      <c r="M376" s="2" t="s">
        <v>3714</v>
      </c>
      <c r="N376" s="2" t="s">
        <v>3714</v>
      </c>
      <c r="O376" s="2" t="s">
        <v>3714</v>
      </c>
      <c r="P376" s="2" t="s">
        <v>3714</v>
      </c>
      <c r="Q376" s="2" t="s">
        <v>3714</v>
      </c>
    </row>
    <row r="377" spans="1:17" x14ac:dyDescent="0.25">
      <c r="A377" s="2" t="s">
        <v>684</v>
      </c>
      <c r="B377" s="2" t="s">
        <v>684</v>
      </c>
      <c r="C377" s="8" t="s">
        <v>684</v>
      </c>
      <c r="D377" s="2" t="s">
        <v>684</v>
      </c>
      <c r="E377" s="2" t="s">
        <v>684</v>
      </c>
      <c r="F377" s="2" t="s">
        <v>685</v>
      </c>
      <c r="G377" s="2" t="s">
        <v>7</v>
      </c>
      <c r="H377" s="2">
        <v>18</v>
      </c>
      <c r="I377" s="2" t="s">
        <v>665</v>
      </c>
      <c r="J377" s="2">
        <v>2</v>
      </c>
      <c r="K377" s="2" t="s">
        <v>681</v>
      </c>
      <c r="M377" s="2" t="s">
        <v>3714</v>
      </c>
      <c r="N377" s="2" t="s">
        <v>3714</v>
      </c>
      <c r="O377" s="2" t="s">
        <v>3714</v>
      </c>
      <c r="P377" s="2" t="s">
        <v>3714</v>
      </c>
      <c r="Q377" s="2" t="s">
        <v>3714</v>
      </c>
    </row>
    <row r="378" spans="1:17" x14ac:dyDescent="0.25">
      <c r="A378" s="2" t="s">
        <v>686</v>
      </c>
      <c r="B378" s="2" t="s">
        <v>686</v>
      </c>
      <c r="C378" s="8" t="s">
        <v>686</v>
      </c>
      <c r="D378" s="2" t="s">
        <v>686</v>
      </c>
      <c r="E378" s="2" t="s">
        <v>686</v>
      </c>
      <c r="F378" s="2" t="s">
        <v>687</v>
      </c>
      <c r="G378" s="2" t="s">
        <v>7</v>
      </c>
      <c r="H378" s="2">
        <v>18</v>
      </c>
      <c r="I378" s="2" t="s">
        <v>665</v>
      </c>
      <c r="J378" s="2">
        <v>2</v>
      </c>
      <c r="K378" s="2" t="s">
        <v>681</v>
      </c>
      <c r="M378" s="2" t="s">
        <v>3714</v>
      </c>
      <c r="N378" s="2" t="s">
        <v>3714</v>
      </c>
      <c r="O378" s="2" t="s">
        <v>3714</v>
      </c>
      <c r="P378" s="2" t="s">
        <v>3714</v>
      </c>
      <c r="Q378" s="2" t="s">
        <v>3714</v>
      </c>
    </row>
    <row r="379" spans="1:17" x14ac:dyDescent="0.25">
      <c r="A379" s="2" t="s">
        <v>688</v>
      </c>
      <c r="B379" s="29" t="e">
        <v>#N/A</v>
      </c>
      <c r="C379" s="67" t="s">
        <v>688</v>
      </c>
      <c r="D379" s="29" t="s">
        <v>688</v>
      </c>
      <c r="E379" s="29" t="s">
        <v>688</v>
      </c>
      <c r="F379" s="29" t="s">
        <v>689</v>
      </c>
      <c r="G379" s="2" t="s">
        <v>7</v>
      </c>
      <c r="H379" s="2">
        <v>18</v>
      </c>
      <c r="I379" s="2" t="s">
        <v>665</v>
      </c>
      <c r="J379" s="2">
        <v>2</v>
      </c>
      <c r="K379" s="2" t="s">
        <v>681</v>
      </c>
      <c r="M379" s="2" t="s">
        <v>3714</v>
      </c>
      <c r="N379" s="2" t="s">
        <v>3714</v>
      </c>
      <c r="O379" s="2" t="s">
        <v>3714</v>
      </c>
      <c r="P379" s="2" t="s">
        <v>3714</v>
      </c>
      <c r="Q379" s="2" t="s">
        <v>3714</v>
      </c>
    </row>
    <row r="380" spans="1:17" x14ac:dyDescent="0.25">
      <c r="A380" s="2" t="s">
        <v>690</v>
      </c>
      <c r="B380" s="29" t="e">
        <v>#N/A</v>
      </c>
      <c r="C380" s="67" t="s">
        <v>690</v>
      </c>
      <c r="D380" s="29" t="s">
        <v>690</v>
      </c>
      <c r="E380" s="29" t="s">
        <v>690</v>
      </c>
      <c r="F380" s="29" t="s">
        <v>691</v>
      </c>
      <c r="G380" s="2" t="s">
        <v>7</v>
      </c>
      <c r="H380" s="2">
        <v>18</v>
      </c>
      <c r="I380" s="2" t="s">
        <v>665</v>
      </c>
      <c r="J380" s="2">
        <v>2</v>
      </c>
      <c r="K380" s="2" t="s">
        <v>681</v>
      </c>
      <c r="M380" s="2" t="s">
        <v>3714</v>
      </c>
      <c r="N380" s="2" t="s">
        <v>3714</v>
      </c>
      <c r="O380" s="2" t="s">
        <v>3714</v>
      </c>
      <c r="P380" s="2" t="s">
        <v>3714</v>
      </c>
      <c r="Q380" s="2" t="s">
        <v>3714</v>
      </c>
    </row>
    <row r="381" spans="1:17" x14ac:dyDescent="0.25">
      <c r="A381" s="8" t="s">
        <v>3640</v>
      </c>
      <c r="B381" s="29" t="s">
        <v>3640</v>
      </c>
      <c r="C381" s="67" t="s">
        <v>3708</v>
      </c>
      <c r="D381" s="29" t="e">
        <v>#N/A</v>
      </c>
      <c r="E381" s="29" t="e">
        <v>#N/A</v>
      </c>
      <c r="F381" s="29" t="s">
        <v>2932</v>
      </c>
      <c r="G381" s="2" t="s">
        <v>7</v>
      </c>
      <c r="H381" s="2">
        <v>18</v>
      </c>
      <c r="I381" s="2" t="s">
        <v>665</v>
      </c>
      <c r="J381" s="2">
        <v>2</v>
      </c>
      <c r="K381" s="2" t="s">
        <v>681</v>
      </c>
      <c r="M381" s="2" t="s">
        <v>3714</v>
      </c>
      <c r="N381" s="2" t="s">
        <v>3714</v>
      </c>
      <c r="O381" s="2" t="s">
        <v>3714</v>
      </c>
      <c r="P381" s="2" t="s">
        <v>3714</v>
      </c>
      <c r="Q381" s="2" t="s">
        <v>3714</v>
      </c>
    </row>
    <row r="382" spans="1:17" x14ac:dyDescent="0.25">
      <c r="A382" s="2" t="s">
        <v>692</v>
      </c>
      <c r="B382" s="2" t="s">
        <v>692</v>
      </c>
      <c r="C382" s="8" t="s">
        <v>692</v>
      </c>
      <c r="D382" s="2" t="s">
        <v>692</v>
      </c>
      <c r="E382" s="2" t="s">
        <v>692</v>
      </c>
      <c r="F382" s="2" t="s">
        <v>693</v>
      </c>
      <c r="G382" s="2" t="s">
        <v>7</v>
      </c>
      <c r="H382" s="2">
        <v>18</v>
      </c>
      <c r="I382" s="2" t="s">
        <v>665</v>
      </c>
      <c r="J382" s="2">
        <v>2</v>
      </c>
      <c r="K382" s="2" t="s">
        <v>681</v>
      </c>
      <c r="M382" s="2" t="s">
        <v>3714</v>
      </c>
      <c r="N382" s="2" t="s">
        <v>3714</v>
      </c>
      <c r="O382" s="2" t="s">
        <v>3714</v>
      </c>
      <c r="P382" s="2" t="s">
        <v>3714</v>
      </c>
      <c r="Q382" s="2" t="s">
        <v>3714</v>
      </c>
    </row>
    <row r="383" spans="1:17" x14ac:dyDescent="0.25">
      <c r="A383" s="2" t="s">
        <v>694</v>
      </c>
      <c r="B383" s="2" t="s">
        <v>694</v>
      </c>
      <c r="C383" s="8" t="s">
        <v>694</v>
      </c>
      <c r="D383" s="2" t="s">
        <v>694</v>
      </c>
      <c r="E383" s="2" t="s">
        <v>694</v>
      </c>
      <c r="F383" s="2" t="s">
        <v>695</v>
      </c>
      <c r="G383" s="2" t="s">
        <v>7</v>
      </c>
      <c r="H383" s="2">
        <v>18</v>
      </c>
      <c r="I383" s="2" t="s">
        <v>665</v>
      </c>
      <c r="J383" s="2">
        <v>2</v>
      </c>
      <c r="K383" s="2" t="s">
        <v>681</v>
      </c>
      <c r="M383" s="2" t="s">
        <v>3714</v>
      </c>
      <c r="N383" s="2" t="s">
        <v>3714</v>
      </c>
      <c r="O383" s="2" t="s">
        <v>3714</v>
      </c>
      <c r="P383" s="2" t="s">
        <v>3714</v>
      </c>
      <c r="Q383" s="2" t="s">
        <v>3714</v>
      </c>
    </row>
    <row r="384" spans="1:17" x14ac:dyDescent="0.25">
      <c r="A384" s="2" t="s">
        <v>696</v>
      </c>
      <c r="B384" s="37" t="e">
        <v>#N/A</v>
      </c>
      <c r="C384" s="68" t="s">
        <v>696</v>
      </c>
      <c r="D384" s="37" t="s">
        <v>696</v>
      </c>
      <c r="E384" s="37" t="s">
        <v>696</v>
      </c>
      <c r="F384" s="37" t="s">
        <v>697</v>
      </c>
      <c r="G384" s="2" t="s">
        <v>7</v>
      </c>
      <c r="H384" s="2">
        <v>18</v>
      </c>
      <c r="I384" s="2" t="s">
        <v>665</v>
      </c>
      <c r="J384" s="2">
        <v>3</v>
      </c>
      <c r="K384" s="2" t="s">
        <v>698</v>
      </c>
      <c r="M384" s="2" t="s">
        <v>3714</v>
      </c>
      <c r="N384" s="2" t="s">
        <v>3714</v>
      </c>
      <c r="O384" s="2" t="s">
        <v>3714</v>
      </c>
      <c r="P384" s="2" t="s">
        <v>3714</v>
      </c>
      <c r="Q384" s="2" t="s">
        <v>3714</v>
      </c>
    </row>
    <row r="385" spans="1:17" x14ac:dyDescent="0.25">
      <c r="A385" s="2" t="s">
        <v>699</v>
      </c>
      <c r="B385" s="36" t="e">
        <v>#N/A</v>
      </c>
      <c r="C385" s="69" t="s">
        <v>699</v>
      </c>
      <c r="D385" s="36" t="s">
        <v>699</v>
      </c>
      <c r="E385" s="36" t="s">
        <v>699</v>
      </c>
      <c r="F385" s="36" t="s">
        <v>700</v>
      </c>
      <c r="G385" s="2" t="s">
        <v>7</v>
      </c>
      <c r="H385" s="2">
        <v>18</v>
      </c>
      <c r="I385" s="2" t="s">
        <v>665</v>
      </c>
      <c r="J385" s="2">
        <v>3</v>
      </c>
      <c r="K385" s="2" t="s">
        <v>698</v>
      </c>
      <c r="M385" s="2" t="s">
        <v>3714</v>
      </c>
      <c r="N385" s="2" t="s">
        <v>3714</v>
      </c>
      <c r="O385" s="2" t="s">
        <v>3714</v>
      </c>
      <c r="P385" s="2" t="s">
        <v>3714</v>
      </c>
      <c r="Q385" s="2" t="s">
        <v>3714</v>
      </c>
    </row>
    <row r="386" spans="1:17" x14ac:dyDescent="0.25">
      <c r="A386" s="2" t="s">
        <v>701</v>
      </c>
      <c r="B386" s="2" t="s">
        <v>701</v>
      </c>
      <c r="C386" s="8" t="s">
        <v>701</v>
      </c>
      <c r="D386" s="2" t="s">
        <v>701</v>
      </c>
      <c r="E386" s="2" t="s">
        <v>701</v>
      </c>
      <c r="F386" s="2" t="s">
        <v>702</v>
      </c>
      <c r="G386" s="2" t="s">
        <v>7</v>
      </c>
      <c r="H386" s="2">
        <v>18</v>
      </c>
      <c r="I386" s="2" t="s">
        <v>665</v>
      </c>
      <c r="J386" s="2">
        <v>3</v>
      </c>
      <c r="K386" s="2" t="s">
        <v>698</v>
      </c>
      <c r="M386" s="2" t="s">
        <v>3714</v>
      </c>
      <c r="N386" s="2" t="s">
        <v>3714</v>
      </c>
      <c r="O386" s="2" t="s">
        <v>3714</v>
      </c>
      <c r="P386" s="2" t="s">
        <v>3714</v>
      </c>
      <c r="Q386" s="2" t="s">
        <v>3714</v>
      </c>
    </row>
    <row r="387" spans="1:17" x14ac:dyDescent="0.25">
      <c r="A387" s="8" t="s">
        <v>3637</v>
      </c>
      <c r="B387" s="37" t="s">
        <v>3637</v>
      </c>
      <c r="C387" s="68" t="s">
        <v>3708</v>
      </c>
      <c r="D387" s="37" t="e">
        <v>#N/A</v>
      </c>
      <c r="E387" s="37" t="e">
        <v>#N/A</v>
      </c>
      <c r="F387" s="37" t="s">
        <v>2912</v>
      </c>
      <c r="G387" s="2" t="s">
        <v>7</v>
      </c>
      <c r="H387" s="2">
        <v>18</v>
      </c>
      <c r="I387" s="2" t="s">
        <v>665</v>
      </c>
      <c r="J387" s="2">
        <v>3</v>
      </c>
      <c r="K387" s="2" t="s">
        <v>698</v>
      </c>
      <c r="M387" s="2" t="s">
        <v>3714</v>
      </c>
      <c r="N387" s="2" t="s">
        <v>3714</v>
      </c>
      <c r="O387" s="2" t="s">
        <v>3714</v>
      </c>
      <c r="P387" s="2" t="s">
        <v>3714</v>
      </c>
      <c r="Q387" s="2" t="s">
        <v>3714</v>
      </c>
    </row>
    <row r="388" spans="1:17" x14ac:dyDescent="0.25">
      <c r="A388" s="8" t="s">
        <v>3638</v>
      </c>
      <c r="B388" s="36" t="s">
        <v>3638</v>
      </c>
      <c r="C388" s="69" t="s">
        <v>3708</v>
      </c>
      <c r="D388" s="36" t="e">
        <v>#N/A</v>
      </c>
      <c r="E388" s="36" t="e">
        <v>#N/A</v>
      </c>
      <c r="F388" s="36" t="s">
        <v>2913</v>
      </c>
      <c r="G388" s="2" t="s">
        <v>7</v>
      </c>
      <c r="H388" s="2">
        <v>18</v>
      </c>
      <c r="I388" s="2" t="s">
        <v>665</v>
      </c>
      <c r="J388" s="2">
        <v>3</v>
      </c>
      <c r="K388" s="2" t="s">
        <v>698</v>
      </c>
      <c r="M388" s="2" t="s">
        <v>3714</v>
      </c>
      <c r="N388" s="2" t="s">
        <v>3714</v>
      </c>
      <c r="O388" s="2" t="s">
        <v>3714</v>
      </c>
      <c r="P388" s="2" t="s">
        <v>3714</v>
      </c>
      <c r="Q388" s="2" t="s">
        <v>3714</v>
      </c>
    </row>
    <row r="389" spans="1:17" x14ac:dyDescent="0.25">
      <c r="A389" s="2" t="s">
        <v>703</v>
      </c>
      <c r="B389" s="2" t="s">
        <v>703</v>
      </c>
      <c r="C389" s="8" t="s">
        <v>703</v>
      </c>
      <c r="D389" s="2" t="s">
        <v>703</v>
      </c>
      <c r="E389" s="2" t="s">
        <v>703</v>
      </c>
      <c r="F389" s="2" t="s">
        <v>704</v>
      </c>
      <c r="G389" s="2" t="s">
        <v>7</v>
      </c>
      <c r="H389" s="2">
        <v>18</v>
      </c>
      <c r="I389" s="2" t="s">
        <v>665</v>
      </c>
      <c r="J389" s="2">
        <v>4</v>
      </c>
      <c r="K389" s="2" t="s">
        <v>705</v>
      </c>
      <c r="M389" s="2" t="s">
        <v>3714</v>
      </c>
      <c r="N389" s="2" t="s">
        <v>3714</v>
      </c>
      <c r="O389" s="2" t="s">
        <v>3714</v>
      </c>
      <c r="P389" s="2" t="s">
        <v>3714</v>
      </c>
      <c r="Q389" s="2" t="s">
        <v>3714</v>
      </c>
    </row>
    <row r="390" spans="1:17" x14ac:dyDescent="0.25">
      <c r="A390" s="2" t="s">
        <v>706</v>
      </c>
      <c r="B390" s="2" t="s">
        <v>706</v>
      </c>
      <c r="C390" s="8" t="s">
        <v>706</v>
      </c>
      <c r="D390" s="2" t="s">
        <v>706</v>
      </c>
      <c r="E390" s="2" t="s">
        <v>706</v>
      </c>
      <c r="F390" s="2" t="s">
        <v>707</v>
      </c>
      <c r="G390" s="2" t="s">
        <v>7</v>
      </c>
      <c r="H390" s="2">
        <v>18</v>
      </c>
      <c r="I390" s="2" t="s">
        <v>665</v>
      </c>
      <c r="J390" s="2">
        <v>5</v>
      </c>
      <c r="K390" s="2" t="s">
        <v>708</v>
      </c>
      <c r="M390" s="2" t="s">
        <v>3714</v>
      </c>
      <c r="N390" s="2" t="s">
        <v>3714</v>
      </c>
      <c r="O390" s="2" t="s">
        <v>3714</v>
      </c>
      <c r="P390" s="2" t="s">
        <v>3714</v>
      </c>
      <c r="Q390" s="2" t="s">
        <v>3714</v>
      </c>
    </row>
    <row r="391" spans="1:17" x14ac:dyDescent="0.25">
      <c r="A391" s="2" t="s">
        <v>709</v>
      </c>
      <c r="B391" s="2" t="s">
        <v>709</v>
      </c>
      <c r="C391" s="8" t="s">
        <v>709</v>
      </c>
      <c r="D391" s="2" t="s">
        <v>709</v>
      </c>
      <c r="E391" s="2" t="s">
        <v>709</v>
      </c>
      <c r="F391" s="2" t="s">
        <v>710</v>
      </c>
      <c r="G391" s="2" t="s">
        <v>7</v>
      </c>
      <c r="H391" s="2">
        <v>18</v>
      </c>
      <c r="I391" s="2" t="s">
        <v>665</v>
      </c>
      <c r="J391" s="2">
        <v>5</v>
      </c>
      <c r="K391" s="2" t="s">
        <v>708</v>
      </c>
      <c r="M391" s="2" t="s">
        <v>3714</v>
      </c>
      <c r="N391" s="2" t="s">
        <v>3714</v>
      </c>
      <c r="O391" s="2" t="s">
        <v>3714</v>
      </c>
      <c r="P391" s="2" t="s">
        <v>3714</v>
      </c>
      <c r="Q391" s="2" t="s">
        <v>3714</v>
      </c>
    </row>
    <row r="392" spans="1:17" x14ac:dyDescent="0.25">
      <c r="A392" s="2" t="s">
        <v>711</v>
      </c>
      <c r="B392" s="2" t="s">
        <v>711</v>
      </c>
      <c r="C392" s="8" t="s">
        <v>711</v>
      </c>
      <c r="D392" s="2" t="s">
        <v>711</v>
      </c>
      <c r="E392" s="2" t="s">
        <v>711</v>
      </c>
      <c r="F392" s="2" t="s">
        <v>712</v>
      </c>
      <c r="G392" s="2" t="s">
        <v>7</v>
      </c>
      <c r="H392" s="2">
        <v>18</v>
      </c>
      <c r="I392" s="2" t="s">
        <v>665</v>
      </c>
      <c r="J392" s="2">
        <v>5</v>
      </c>
      <c r="K392" s="2" t="s">
        <v>708</v>
      </c>
      <c r="M392" s="2" t="s">
        <v>3714</v>
      </c>
      <c r="N392" s="2" t="s">
        <v>3714</v>
      </c>
      <c r="O392" s="2" t="s">
        <v>3714</v>
      </c>
      <c r="P392" s="2" t="s">
        <v>3714</v>
      </c>
      <c r="Q392" s="2" t="s">
        <v>3714</v>
      </c>
    </row>
    <row r="393" spans="1:17" x14ac:dyDescent="0.25">
      <c r="A393" s="2" t="s">
        <v>713</v>
      </c>
      <c r="B393" s="2" t="s">
        <v>713</v>
      </c>
      <c r="C393" s="8" t="s">
        <v>713</v>
      </c>
      <c r="D393" s="2" t="s">
        <v>713</v>
      </c>
      <c r="E393" s="2" t="s">
        <v>713</v>
      </c>
      <c r="F393" s="2" t="s">
        <v>714</v>
      </c>
      <c r="G393" s="2" t="s">
        <v>7</v>
      </c>
      <c r="H393" s="2">
        <v>18</v>
      </c>
      <c r="I393" s="2" t="s">
        <v>665</v>
      </c>
      <c r="J393" s="2">
        <v>5</v>
      </c>
      <c r="K393" s="2" t="s">
        <v>708</v>
      </c>
      <c r="M393" s="2" t="s">
        <v>3714</v>
      </c>
      <c r="N393" s="2" t="s">
        <v>3714</v>
      </c>
      <c r="O393" s="2" t="s">
        <v>3714</v>
      </c>
      <c r="P393" s="2" t="s">
        <v>3714</v>
      </c>
      <c r="Q393" s="2" t="s">
        <v>3714</v>
      </c>
    </row>
    <row r="394" spans="1:17" x14ac:dyDescent="0.25">
      <c r="A394" s="2" t="s">
        <v>715</v>
      </c>
      <c r="B394" s="2" t="s">
        <v>715</v>
      </c>
      <c r="C394" s="8" t="s">
        <v>715</v>
      </c>
      <c r="D394" s="2" t="s">
        <v>715</v>
      </c>
      <c r="E394" s="2" t="s">
        <v>715</v>
      </c>
      <c r="F394" s="2" t="s">
        <v>716</v>
      </c>
      <c r="G394" s="2" t="s">
        <v>7</v>
      </c>
      <c r="H394" s="2">
        <v>18</v>
      </c>
      <c r="I394" s="2" t="s">
        <v>665</v>
      </c>
      <c r="J394" s="2">
        <v>6</v>
      </c>
      <c r="K394" s="2" t="s">
        <v>717</v>
      </c>
      <c r="M394" s="2" t="s">
        <v>3714</v>
      </c>
      <c r="N394" s="2" t="s">
        <v>3714</v>
      </c>
      <c r="O394" s="2" t="s">
        <v>3714</v>
      </c>
      <c r="P394" s="2" t="s">
        <v>3714</v>
      </c>
      <c r="Q394" s="2" t="s">
        <v>3714</v>
      </c>
    </row>
    <row r="395" spans="1:17" x14ac:dyDescent="0.25">
      <c r="A395" s="2" t="s">
        <v>718</v>
      </c>
      <c r="B395" s="2" t="s">
        <v>718</v>
      </c>
      <c r="C395" s="8" t="s">
        <v>718</v>
      </c>
      <c r="D395" s="2" t="s">
        <v>718</v>
      </c>
      <c r="E395" s="2" t="s">
        <v>718</v>
      </c>
      <c r="F395" s="2" t="s">
        <v>719</v>
      </c>
      <c r="G395" s="2" t="s">
        <v>7</v>
      </c>
      <c r="H395" s="2">
        <v>18</v>
      </c>
      <c r="I395" s="2" t="s">
        <v>665</v>
      </c>
      <c r="J395" s="2">
        <v>6</v>
      </c>
      <c r="K395" s="2" t="s">
        <v>717</v>
      </c>
      <c r="M395" s="2" t="s">
        <v>3714</v>
      </c>
      <c r="N395" s="2" t="s">
        <v>3714</v>
      </c>
      <c r="O395" s="2" t="s">
        <v>3714</v>
      </c>
      <c r="P395" s="2" t="s">
        <v>3714</v>
      </c>
      <c r="Q395" s="2" t="s">
        <v>3714</v>
      </c>
    </row>
    <row r="396" spans="1:17" x14ac:dyDescent="0.25">
      <c r="A396" s="2" t="s">
        <v>720</v>
      </c>
      <c r="B396" s="2" t="s">
        <v>720</v>
      </c>
      <c r="C396" s="8" t="s">
        <v>720</v>
      </c>
      <c r="D396" s="2" t="s">
        <v>720</v>
      </c>
      <c r="E396" s="2" t="s">
        <v>720</v>
      </c>
      <c r="F396" s="2" t="s">
        <v>721</v>
      </c>
      <c r="G396" s="2" t="s">
        <v>7</v>
      </c>
      <c r="H396" s="2">
        <v>18</v>
      </c>
      <c r="I396" s="2" t="s">
        <v>665</v>
      </c>
      <c r="J396" s="2">
        <v>6</v>
      </c>
      <c r="K396" s="2" t="s">
        <v>717</v>
      </c>
      <c r="M396" s="2" t="s">
        <v>3714</v>
      </c>
      <c r="N396" s="2" t="s">
        <v>3714</v>
      </c>
      <c r="O396" s="2" t="s">
        <v>3714</v>
      </c>
      <c r="P396" s="2" t="s">
        <v>3714</v>
      </c>
      <c r="Q396" s="2" t="s">
        <v>3714</v>
      </c>
    </row>
    <row r="397" spans="1:17" x14ac:dyDescent="0.25">
      <c r="A397" s="2" t="s">
        <v>722</v>
      </c>
      <c r="B397" s="2" t="s">
        <v>722</v>
      </c>
      <c r="C397" s="8" t="s">
        <v>722</v>
      </c>
      <c r="D397" s="2" t="s">
        <v>722</v>
      </c>
      <c r="E397" s="2" t="s">
        <v>722</v>
      </c>
      <c r="F397" s="2" t="s">
        <v>723</v>
      </c>
      <c r="G397" s="2" t="s">
        <v>7</v>
      </c>
      <c r="H397" s="2">
        <v>18</v>
      </c>
      <c r="I397" s="2" t="s">
        <v>665</v>
      </c>
      <c r="J397" s="2">
        <v>6</v>
      </c>
      <c r="K397" s="2" t="s">
        <v>717</v>
      </c>
      <c r="M397" s="2" t="s">
        <v>3714</v>
      </c>
      <c r="N397" s="2" t="s">
        <v>3714</v>
      </c>
      <c r="O397" s="2" t="s">
        <v>3714</v>
      </c>
      <c r="P397" s="2" t="s">
        <v>3714</v>
      </c>
      <c r="Q397" s="2" t="s">
        <v>3714</v>
      </c>
    </row>
    <row r="398" spans="1:17" x14ac:dyDescent="0.25">
      <c r="A398" s="2" t="s">
        <v>724</v>
      </c>
      <c r="B398" s="2" t="s">
        <v>724</v>
      </c>
      <c r="C398" s="8" t="s">
        <v>724</v>
      </c>
      <c r="D398" s="2" t="s">
        <v>724</v>
      </c>
      <c r="E398" s="2" t="s">
        <v>724</v>
      </c>
      <c r="F398" s="2" t="s">
        <v>725</v>
      </c>
      <c r="G398" s="2" t="s">
        <v>7</v>
      </c>
      <c r="H398" s="2">
        <v>18</v>
      </c>
      <c r="I398" s="2" t="s">
        <v>665</v>
      </c>
      <c r="J398" s="2">
        <v>6</v>
      </c>
      <c r="K398" s="2" t="s">
        <v>717</v>
      </c>
      <c r="M398" s="2" t="s">
        <v>3714</v>
      </c>
      <c r="N398" s="2" t="s">
        <v>3714</v>
      </c>
      <c r="O398" s="2" t="s">
        <v>3714</v>
      </c>
      <c r="P398" s="2" t="s">
        <v>3714</v>
      </c>
      <c r="Q398" s="2" t="s">
        <v>3714</v>
      </c>
    </row>
    <row r="399" spans="1:17" x14ac:dyDescent="0.25">
      <c r="A399" s="2" t="s">
        <v>726</v>
      </c>
      <c r="B399" s="2" t="s">
        <v>726</v>
      </c>
      <c r="C399" s="8" t="s">
        <v>726</v>
      </c>
      <c r="D399" s="2" t="s">
        <v>726</v>
      </c>
      <c r="E399" s="2" t="s">
        <v>726</v>
      </c>
      <c r="F399" s="2" t="s">
        <v>727</v>
      </c>
      <c r="G399" s="2" t="s">
        <v>7</v>
      </c>
      <c r="H399" s="2">
        <v>18</v>
      </c>
      <c r="I399" s="2" t="s">
        <v>665</v>
      </c>
      <c r="J399" s="2">
        <v>7</v>
      </c>
      <c r="K399" s="2" t="s">
        <v>728</v>
      </c>
      <c r="M399" s="2" t="s">
        <v>3714</v>
      </c>
      <c r="N399" s="2" t="s">
        <v>3714</v>
      </c>
      <c r="O399" s="2" t="s">
        <v>3714</v>
      </c>
      <c r="P399" s="2" t="s">
        <v>3714</v>
      </c>
      <c r="Q399" s="2" t="s">
        <v>3714</v>
      </c>
    </row>
    <row r="400" spans="1:17" x14ac:dyDescent="0.25">
      <c r="A400" s="2" t="s">
        <v>729</v>
      </c>
      <c r="B400" s="2" t="s">
        <v>729</v>
      </c>
      <c r="C400" s="8" t="s">
        <v>729</v>
      </c>
      <c r="D400" s="2" t="s">
        <v>729</v>
      </c>
      <c r="E400" s="2" t="s">
        <v>729</v>
      </c>
      <c r="F400" s="2" t="s">
        <v>730</v>
      </c>
      <c r="G400" s="2" t="s">
        <v>7</v>
      </c>
      <c r="H400" s="2">
        <v>18</v>
      </c>
      <c r="I400" s="2" t="s">
        <v>665</v>
      </c>
      <c r="J400" s="2">
        <v>7</v>
      </c>
      <c r="K400" s="2" t="s">
        <v>728</v>
      </c>
      <c r="M400" s="2" t="s">
        <v>3714</v>
      </c>
      <c r="N400" s="2" t="s">
        <v>3714</v>
      </c>
      <c r="O400" s="2" t="s">
        <v>3714</v>
      </c>
      <c r="P400" s="2" t="s">
        <v>3714</v>
      </c>
      <c r="Q400" s="2" t="s">
        <v>3714</v>
      </c>
    </row>
    <row r="401" spans="1:17" x14ac:dyDescent="0.25">
      <c r="A401" s="2" t="s">
        <v>731</v>
      </c>
      <c r="B401" s="2" t="s">
        <v>731</v>
      </c>
      <c r="C401" s="8" t="s">
        <v>731</v>
      </c>
      <c r="D401" s="2" t="s">
        <v>731</v>
      </c>
      <c r="E401" s="2" t="s">
        <v>731</v>
      </c>
      <c r="F401" s="2" t="s">
        <v>732</v>
      </c>
      <c r="G401" s="2" t="s">
        <v>7</v>
      </c>
      <c r="H401" s="2">
        <v>18</v>
      </c>
      <c r="I401" s="2" t="s">
        <v>665</v>
      </c>
      <c r="J401" s="2">
        <v>8</v>
      </c>
      <c r="K401" s="2" t="s">
        <v>733</v>
      </c>
      <c r="M401" s="2" t="s">
        <v>3714</v>
      </c>
      <c r="N401" s="2" t="s">
        <v>3714</v>
      </c>
      <c r="O401" s="2" t="s">
        <v>3714</v>
      </c>
      <c r="P401" s="2" t="s">
        <v>3714</v>
      </c>
      <c r="Q401" s="2" t="s">
        <v>3714</v>
      </c>
    </row>
    <row r="402" spans="1:17" x14ac:dyDescent="0.25">
      <c r="A402" s="2" t="s">
        <v>734</v>
      </c>
      <c r="B402" s="2" t="s">
        <v>734</v>
      </c>
      <c r="C402" s="8" t="s">
        <v>734</v>
      </c>
      <c r="D402" s="2" t="s">
        <v>734</v>
      </c>
      <c r="E402" s="2" t="s">
        <v>734</v>
      </c>
      <c r="F402" s="2" t="s">
        <v>735</v>
      </c>
      <c r="G402" s="2" t="s">
        <v>7</v>
      </c>
      <c r="H402" s="2">
        <v>18</v>
      </c>
      <c r="I402" s="2" t="s">
        <v>665</v>
      </c>
      <c r="J402" s="2">
        <v>8</v>
      </c>
      <c r="K402" s="2" t="s">
        <v>733</v>
      </c>
      <c r="M402" s="2" t="s">
        <v>3714</v>
      </c>
      <c r="N402" s="2" t="s">
        <v>3714</v>
      </c>
      <c r="O402" s="2" t="s">
        <v>3714</v>
      </c>
      <c r="P402" s="2" t="s">
        <v>3714</v>
      </c>
      <c r="Q402" s="2" t="s">
        <v>3714</v>
      </c>
    </row>
    <row r="403" spans="1:17" x14ac:dyDescent="0.25">
      <c r="A403" s="2" t="s">
        <v>736</v>
      </c>
      <c r="B403" s="2" t="s">
        <v>736</v>
      </c>
      <c r="C403" s="8" t="s">
        <v>736</v>
      </c>
      <c r="D403" s="2" t="s">
        <v>736</v>
      </c>
      <c r="E403" s="2" t="s">
        <v>736</v>
      </c>
      <c r="F403" s="2" t="s">
        <v>737</v>
      </c>
      <c r="G403" s="2" t="s">
        <v>7</v>
      </c>
      <c r="H403" s="2">
        <v>18</v>
      </c>
      <c r="I403" s="2" t="s">
        <v>665</v>
      </c>
      <c r="J403" s="2">
        <v>8</v>
      </c>
      <c r="K403" s="2" t="s">
        <v>733</v>
      </c>
      <c r="M403" s="2" t="s">
        <v>3714</v>
      </c>
      <c r="N403" s="2" t="s">
        <v>3714</v>
      </c>
      <c r="O403" s="2" t="s">
        <v>3714</v>
      </c>
      <c r="P403" s="2" t="s">
        <v>3714</v>
      </c>
      <c r="Q403" s="2" t="s">
        <v>3714</v>
      </c>
    </row>
    <row r="404" spans="1:17" x14ac:dyDescent="0.25">
      <c r="A404" s="2" t="s">
        <v>738</v>
      </c>
      <c r="B404" s="2" t="s">
        <v>738</v>
      </c>
      <c r="C404" s="8" t="s">
        <v>738</v>
      </c>
      <c r="D404" s="2" t="s">
        <v>738</v>
      </c>
      <c r="E404" s="2" t="s">
        <v>738</v>
      </c>
      <c r="F404" s="2" t="s">
        <v>739</v>
      </c>
      <c r="G404" s="2" t="s">
        <v>7</v>
      </c>
      <c r="H404" s="2">
        <v>18</v>
      </c>
      <c r="I404" s="2" t="s">
        <v>665</v>
      </c>
      <c r="J404" s="2">
        <v>9</v>
      </c>
      <c r="K404" s="2" t="s">
        <v>740</v>
      </c>
      <c r="M404" s="2" t="s">
        <v>3714</v>
      </c>
      <c r="N404" s="2" t="s">
        <v>3714</v>
      </c>
      <c r="O404" s="2" t="s">
        <v>3714</v>
      </c>
      <c r="P404" s="2" t="s">
        <v>3714</v>
      </c>
      <c r="Q404" s="2" t="s">
        <v>3714</v>
      </c>
    </row>
    <row r="405" spans="1:17" x14ac:dyDescent="0.25">
      <c r="A405" s="2" t="s">
        <v>741</v>
      </c>
      <c r="B405" s="2" t="s">
        <v>741</v>
      </c>
      <c r="C405" s="8" t="s">
        <v>741</v>
      </c>
      <c r="D405" s="2" t="s">
        <v>741</v>
      </c>
      <c r="E405" s="2" t="s">
        <v>741</v>
      </c>
      <c r="F405" s="2" t="s">
        <v>742</v>
      </c>
      <c r="G405" s="2" t="s">
        <v>7</v>
      </c>
      <c r="H405" s="2">
        <v>18</v>
      </c>
      <c r="I405" s="2" t="s">
        <v>665</v>
      </c>
      <c r="J405" s="2">
        <v>9</v>
      </c>
      <c r="K405" s="2" t="s">
        <v>740</v>
      </c>
      <c r="M405" s="2" t="s">
        <v>3714</v>
      </c>
      <c r="N405" s="2" t="s">
        <v>3714</v>
      </c>
      <c r="O405" s="2" t="s">
        <v>3714</v>
      </c>
      <c r="P405" s="2" t="s">
        <v>3714</v>
      </c>
      <c r="Q405" s="2" t="s">
        <v>3714</v>
      </c>
    </row>
    <row r="406" spans="1:17" x14ac:dyDescent="0.25">
      <c r="A406" s="2" t="s">
        <v>743</v>
      </c>
      <c r="B406" s="2" t="s">
        <v>743</v>
      </c>
      <c r="C406" s="8" t="s">
        <v>743</v>
      </c>
      <c r="D406" s="2" t="s">
        <v>743</v>
      </c>
      <c r="E406" s="2" t="s">
        <v>743</v>
      </c>
      <c r="F406" s="2" t="s">
        <v>744</v>
      </c>
      <c r="G406" s="2" t="s">
        <v>7</v>
      </c>
      <c r="H406" s="2">
        <v>18</v>
      </c>
      <c r="I406" s="2" t="s">
        <v>665</v>
      </c>
      <c r="J406" s="2">
        <v>10</v>
      </c>
      <c r="K406" s="2" t="s">
        <v>744</v>
      </c>
      <c r="M406" s="2" t="s">
        <v>3714</v>
      </c>
      <c r="N406" s="2" t="s">
        <v>3714</v>
      </c>
      <c r="O406" s="2" t="s">
        <v>3714</v>
      </c>
      <c r="P406" s="2" t="s">
        <v>3714</v>
      </c>
      <c r="Q406" s="2" t="s">
        <v>3714</v>
      </c>
    </row>
    <row r="407" spans="1:17" x14ac:dyDescent="0.25">
      <c r="A407" s="2" t="s">
        <v>745</v>
      </c>
      <c r="B407" s="2" t="s">
        <v>745</v>
      </c>
      <c r="C407" s="8" t="s">
        <v>745</v>
      </c>
      <c r="D407" s="2" t="s">
        <v>745</v>
      </c>
      <c r="E407" s="2" t="s">
        <v>745</v>
      </c>
      <c r="F407" s="2" t="s">
        <v>746</v>
      </c>
      <c r="G407" s="2" t="s">
        <v>7</v>
      </c>
      <c r="H407" s="2">
        <v>18</v>
      </c>
      <c r="I407" s="2" t="s">
        <v>665</v>
      </c>
      <c r="J407" s="2">
        <v>11</v>
      </c>
      <c r="K407" s="2" t="s">
        <v>746</v>
      </c>
      <c r="M407" s="2" t="s">
        <v>3714</v>
      </c>
      <c r="N407" s="2" t="s">
        <v>3714</v>
      </c>
      <c r="O407" s="2" t="s">
        <v>3714</v>
      </c>
      <c r="P407" s="2" t="s">
        <v>3714</v>
      </c>
      <c r="Q407" s="2" t="s">
        <v>3714</v>
      </c>
    </row>
    <row r="408" spans="1:17" x14ac:dyDescent="0.25">
      <c r="A408" s="2" t="s">
        <v>747</v>
      </c>
      <c r="B408" s="2" t="s">
        <v>747</v>
      </c>
      <c r="C408" s="8" t="s">
        <v>747</v>
      </c>
      <c r="D408" s="2" t="s">
        <v>747</v>
      </c>
      <c r="E408" s="2" t="s">
        <v>747</v>
      </c>
      <c r="F408" s="2" t="s">
        <v>748</v>
      </c>
      <c r="G408" s="2" t="s">
        <v>7</v>
      </c>
      <c r="H408" s="2">
        <v>18</v>
      </c>
      <c r="I408" s="2" t="s">
        <v>665</v>
      </c>
      <c r="J408" s="2">
        <v>12</v>
      </c>
      <c r="K408" s="2" t="s">
        <v>749</v>
      </c>
      <c r="M408" s="2" t="s">
        <v>3714</v>
      </c>
      <c r="N408" s="2" t="s">
        <v>3714</v>
      </c>
      <c r="O408" s="2" t="s">
        <v>3714</v>
      </c>
      <c r="P408" s="2" t="s">
        <v>3714</v>
      </c>
      <c r="Q408" s="2" t="s">
        <v>3714</v>
      </c>
    </row>
    <row r="409" spans="1:17" x14ac:dyDescent="0.25">
      <c r="A409" s="2" t="s">
        <v>750</v>
      </c>
      <c r="B409" s="2" t="s">
        <v>750</v>
      </c>
      <c r="C409" s="8" t="s">
        <v>750</v>
      </c>
      <c r="D409" s="2" t="s">
        <v>750</v>
      </c>
      <c r="E409" s="2" t="s">
        <v>750</v>
      </c>
      <c r="F409" s="2" t="s">
        <v>751</v>
      </c>
      <c r="G409" s="2" t="s">
        <v>7</v>
      </c>
      <c r="H409" s="2">
        <v>18</v>
      </c>
      <c r="I409" s="2" t="s">
        <v>665</v>
      </c>
      <c r="J409" s="2">
        <v>12</v>
      </c>
      <c r="K409" s="2" t="s">
        <v>749</v>
      </c>
      <c r="M409" s="2" t="s">
        <v>3714</v>
      </c>
      <c r="N409" s="2" t="s">
        <v>3714</v>
      </c>
      <c r="O409" s="2" t="s">
        <v>3714</v>
      </c>
      <c r="P409" s="2" t="s">
        <v>3714</v>
      </c>
      <c r="Q409" s="2" t="s">
        <v>3714</v>
      </c>
    </row>
    <row r="410" spans="1:17" x14ac:dyDescent="0.25">
      <c r="A410" s="2" t="s">
        <v>752</v>
      </c>
      <c r="B410" s="39" t="e">
        <v>#N/A</v>
      </c>
      <c r="C410" s="70" t="s">
        <v>752</v>
      </c>
      <c r="D410" s="39" t="s">
        <v>752</v>
      </c>
      <c r="E410" s="39" t="s">
        <v>752</v>
      </c>
      <c r="F410" s="39" t="s">
        <v>753</v>
      </c>
      <c r="G410" s="2" t="s">
        <v>7</v>
      </c>
      <c r="H410" s="2">
        <v>18</v>
      </c>
      <c r="I410" s="2" t="s">
        <v>665</v>
      </c>
      <c r="J410" s="2">
        <v>12</v>
      </c>
      <c r="K410" s="2" t="s">
        <v>749</v>
      </c>
      <c r="M410" s="2" t="s">
        <v>3714</v>
      </c>
      <c r="N410" s="2" t="s">
        <v>3714</v>
      </c>
      <c r="O410" s="2" t="s">
        <v>3714</v>
      </c>
      <c r="P410" s="2" t="s">
        <v>3714</v>
      </c>
      <c r="Q410" s="2" t="s">
        <v>3714</v>
      </c>
    </row>
    <row r="411" spans="1:17" x14ac:dyDescent="0.25">
      <c r="A411" s="2" t="s">
        <v>754</v>
      </c>
      <c r="B411" s="39" t="e">
        <v>#N/A</v>
      </c>
      <c r="C411" s="70" t="s">
        <v>754</v>
      </c>
      <c r="D411" s="39" t="s">
        <v>754</v>
      </c>
      <c r="E411" s="39" t="s">
        <v>754</v>
      </c>
      <c r="F411" s="39" t="s">
        <v>755</v>
      </c>
      <c r="G411" s="2" t="s">
        <v>7</v>
      </c>
      <c r="H411" s="2">
        <v>18</v>
      </c>
      <c r="I411" s="2" t="s">
        <v>665</v>
      </c>
      <c r="J411" s="2">
        <v>12</v>
      </c>
      <c r="K411" s="2" t="s">
        <v>749</v>
      </c>
      <c r="M411" s="2" t="s">
        <v>3714</v>
      </c>
      <c r="N411" s="2" t="s">
        <v>3714</v>
      </c>
      <c r="O411" s="2" t="s">
        <v>3714</v>
      </c>
      <c r="P411" s="2" t="s">
        <v>3714</v>
      </c>
      <c r="Q411" s="2" t="s">
        <v>3714</v>
      </c>
    </row>
    <row r="412" spans="1:17" x14ac:dyDescent="0.25">
      <c r="A412" s="8" t="s">
        <v>3635</v>
      </c>
      <c r="B412" s="39" t="s">
        <v>3635</v>
      </c>
      <c r="C412" s="70" t="s">
        <v>3708</v>
      </c>
      <c r="D412" s="39" t="e">
        <v>#N/A</v>
      </c>
      <c r="E412" s="39" t="e">
        <v>#N/A</v>
      </c>
      <c r="F412" s="39" t="s">
        <v>2908</v>
      </c>
      <c r="G412" s="2" t="s">
        <v>7</v>
      </c>
      <c r="H412" s="2">
        <v>18</v>
      </c>
      <c r="I412" s="2" t="s">
        <v>665</v>
      </c>
      <c r="J412" s="2">
        <v>12</v>
      </c>
      <c r="K412" s="2" t="s">
        <v>749</v>
      </c>
      <c r="M412" s="2" t="s">
        <v>3714</v>
      </c>
      <c r="N412" s="2" t="s">
        <v>3714</v>
      </c>
      <c r="O412" s="2" t="s">
        <v>3714</v>
      </c>
      <c r="P412" s="2" t="s">
        <v>3714</v>
      </c>
      <c r="Q412" s="2" t="s">
        <v>3714</v>
      </c>
    </row>
    <row r="413" spans="1:17" x14ac:dyDescent="0.25">
      <c r="A413" s="2" t="s">
        <v>756</v>
      </c>
      <c r="B413" s="2" t="s">
        <v>756</v>
      </c>
      <c r="C413" s="8" t="s">
        <v>756</v>
      </c>
      <c r="D413" s="2" t="s">
        <v>756</v>
      </c>
      <c r="E413" s="2" t="s">
        <v>756</v>
      </c>
      <c r="F413" s="2" t="s">
        <v>757</v>
      </c>
      <c r="G413" s="2" t="s">
        <v>7</v>
      </c>
      <c r="H413" s="2">
        <v>18</v>
      </c>
      <c r="I413" s="2" t="s">
        <v>665</v>
      </c>
      <c r="J413" s="2">
        <v>12</v>
      </c>
      <c r="K413" s="2" t="s">
        <v>749</v>
      </c>
      <c r="M413" s="2" t="s">
        <v>3714</v>
      </c>
      <c r="N413" s="2" t="s">
        <v>3714</v>
      </c>
      <c r="O413" s="2" t="s">
        <v>3714</v>
      </c>
      <c r="P413" s="2" t="s">
        <v>3714</v>
      </c>
      <c r="Q413" s="2" t="s">
        <v>3714</v>
      </c>
    </row>
    <row r="414" spans="1:17" x14ac:dyDescent="0.25">
      <c r="A414" s="2" t="s">
        <v>758</v>
      </c>
      <c r="B414" s="40" t="e">
        <v>#N/A</v>
      </c>
      <c r="C414" s="71" t="s">
        <v>758</v>
      </c>
      <c r="D414" s="40" t="s">
        <v>758</v>
      </c>
      <c r="E414" s="40" t="s">
        <v>758</v>
      </c>
      <c r="F414" s="40" t="s">
        <v>759</v>
      </c>
      <c r="G414" s="2" t="s">
        <v>7</v>
      </c>
      <c r="H414" s="2">
        <v>18</v>
      </c>
      <c r="I414" s="2" t="s">
        <v>665</v>
      </c>
      <c r="J414" s="2">
        <v>13</v>
      </c>
      <c r="K414" s="2" t="s">
        <v>760</v>
      </c>
      <c r="M414" s="2" t="s">
        <v>3714</v>
      </c>
      <c r="N414" s="2" t="s">
        <v>3714</v>
      </c>
      <c r="O414" s="2" t="s">
        <v>3714</v>
      </c>
      <c r="P414" s="2" t="s">
        <v>3714</v>
      </c>
      <c r="Q414" s="2" t="s">
        <v>3714</v>
      </c>
    </row>
    <row r="415" spans="1:17" x14ac:dyDescent="0.25">
      <c r="A415" s="2" t="s">
        <v>761</v>
      </c>
      <c r="B415" s="40" t="e">
        <v>#N/A</v>
      </c>
      <c r="C415" s="71" t="s">
        <v>761</v>
      </c>
      <c r="D415" s="40" t="s">
        <v>761</v>
      </c>
      <c r="E415" s="40" t="s">
        <v>761</v>
      </c>
      <c r="F415" s="40" t="s">
        <v>762</v>
      </c>
      <c r="G415" s="2" t="s">
        <v>7</v>
      </c>
      <c r="H415" s="2">
        <v>18</v>
      </c>
      <c r="I415" s="2" t="s">
        <v>665</v>
      </c>
      <c r="J415" s="2">
        <v>13</v>
      </c>
      <c r="K415" s="2" t="s">
        <v>760</v>
      </c>
      <c r="M415" s="2" t="s">
        <v>3714</v>
      </c>
      <c r="N415" s="2" t="s">
        <v>3714</v>
      </c>
      <c r="O415" s="2" t="s">
        <v>3714</v>
      </c>
      <c r="P415" s="2" t="s">
        <v>3714</v>
      </c>
      <c r="Q415" s="2" t="s">
        <v>3714</v>
      </c>
    </row>
    <row r="416" spans="1:17" x14ac:dyDescent="0.25">
      <c r="A416" s="2" t="s">
        <v>763</v>
      </c>
      <c r="B416" s="2" t="s">
        <v>763</v>
      </c>
      <c r="C416" s="8" t="s">
        <v>763</v>
      </c>
      <c r="D416" s="2" t="s">
        <v>763</v>
      </c>
      <c r="E416" s="2" t="s">
        <v>763</v>
      </c>
      <c r="F416" s="2" t="s">
        <v>764</v>
      </c>
      <c r="G416" s="2" t="s">
        <v>7</v>
      </c>
      <c r="H416" s="2">
        <v>18</v>
      </c>
      <c r="I416" s="2" t="s">
        <v>665</v>
      </c>
      <c r="J416" s="2">
        <v>13</v>
      </c>
      <c r="K416" s="2" t="s">
        <v>760</v>
      </c>
      <c r="M416" s="2" t="s">
        <v>3714</v>
      </c>
      <c r="N416" s="2" t="s">
        <v>3714</v>
      </c>
      <c r="O416" s="2" t="s">
        <v>3714</v>
      </c>
      <c r="P416" s="2" t="s">
        <v>3714</v>
      </c>
      <c r="Q416" s="2" t="s">
        <v>3714</v>
      </c>
    </row>
    <row r="417" spans="1:17" x14ac:dyDescent="0.25">
      <c r="A417" s="8" t="s">
        <v>3636</v>
      </c>
      <c r="B417" s="40" t="s">
        <v>3636</v>
      </c>
      <c r="C417" s="71" t="s">
        <v>3708</v>
      </c>
      <c r="D417" s="40" t="e">
        <v>#N/A</v>
      </c>
      <c r="E417" s="40" t="e">
        <v>#N/A</v>
      </c>
      <c r="F417" s="40" t="s">
        <v>2911</v>
      </c>
      <c r="G417" s="2" t="s">
        <v>7</v>
      </c>
      <c r="H417" s="2">
        <v>18</v>
      </c>
      <c r="I417" s="2" t="s">
        <v>665</v>
      </c>
      <c r="J417" s="2">
        <v>13</v>
      </c>
      <c r="K417" s="2" t="s">
        <v>760</v>
      </c>
      <c r="M417" s="2" t="s">
        <v>3714</v>
      </c>
      <c r="N417" s="2" t="s">
        <v>3714</v>
      </c>
      <c r="O417" s="2" t="s">
        <v>3714</v>
      </c>
      <c r="P417" s="2" t="s">
        <v>3714</v>
      </c>
      <c r="Q417" s="2" t="s">
        <v>3714</v>
      </c>
    </row>
    <row r="418" spans="1:17" x14ac:dyDescent="0.25">
      <c r="A418" s="2" t="s">
        <v>2667</v>
      </c>
      <c r="B418" s="2" t="e">
        <v>#N/A</v>
      </c>
      <c r="C418" s="8" t="s">
        <v>3708</v>
      </c>
      <c r="D418" s="2" t="e">
        <v>#N/A</v>
      </c>
      <c r="E418" s="2" t="s">
        <v>2667</v>
      </c>
      <c r="F418" s="2" t="s">
        <v>2668</v>
      </c>
      <c r="G418" s="2" t="s">
        <v>7</v>
      </c>
      <c r="H418" s="2">
        <v>18</v>
      </c>
      <c r="I418" s="2" t="s">
        <v>665</v>
      </c>
      <c r="J418" s="2">
        <v>14</v>
      </c>
      <c r="K418" s="2" t="s">
        <v>767</v>
      </c>
      <c r="M418" s="2" t="s">
        <v>3714</v>
      </c>
      <c r="N418" s="2" t="s">
        <v>3714</v>
      </c>
      <c r="O418" s="2" t="s">
        <v>3714</v>
      </c>
      <c r="P418" s="2" t="s">
        <v>3714</v>
      </c>
      <c r="Q418" s="2" t="s">
        <v>3714</v>
      </c>
    </row>
    <row r="419" spans="1:17" x14ac:dyDescent="0.25">
      <c r="A419" s="2" t="s">
        <v>765</v>
      </c>
      <c r="B419" s="2" t="s">
        <v>765</v>
      </c>
      <c r="C419" s="8" t="s">
        <v>765</v>
      </c>
      <c r="D419" s="2" t="s">
        <v>765</v>
      </c>
      <c r="E419" s="2" t="e">
        <v>#N/A</v>
      </c>
      <c r="F419" s="2" t="s">
        <v>766</v>
      </c>
      <c r="G419" s="2" t="s">
        <v>7</v>
      </c>
      <c r="H419" s="2">
        <v>18</v>
      </c>
      <c r="I419" s="2" t="s">
        <v>665</v>
      </c>
      <c r="J419" s="2">
        <v>14</v>
      </c>
      <c r="K419" s="2" t="s">
        <v>767</v>
      </c>
      <c r="M419" s="2" t="s">
        <v>3714</v>
      </c>
      <c r="N419" s="2" t="s">
        <v>3714</v>
      </c>
      <c r="O419" s="2" t="s">
        <v>3714</v>
      </c>
      <c r="P419" s="2" t="s">
        <v>3714</v>
      </c>
      <c r="Q419" s="2" t="s">
        <v>3714</v>
      </c>
    </row>
    <row r="420" spans="1:17" x14ac:dyDescent="0.25">
      <c r="A420" s="2" t="s">
        <v>768</v>
      </c>
      <c r="B420" s="2" t="s">
        <v>768</v>
      </c>
      <c r="C420" s="8" t="s">
        <v>768</v>
      </c>
      <c r="D420" s="2" t="s">
        <v>768</v>
      </c>
      <c r="E420" s="2" t="s">
        <v>768</v>
      </c>
      <c r="F420" s="2" t="s">
        <v>769</v>
      </c>
      <c r="G420" s="2" t="s">
        <v>7</v>
      </c>
      <c r="H420" s="2">
        <v>18</v>
      </c>
      <c r="I420" s="2" t="s">
        <v>665</v>
      </c>
      <c r="J420" s="2">
        <v>15</v>
      </c>
      <c r="K420" s="2" t="s">
        <v>770</v>
      </c>
      <c r="M420" s="2" t="s">
        <v>3714</v>
      </c>
      <c r="N420" s="2" t="s">
        <v>3714</v>
      </c>
      <c r="O420" s="2" t="s">
        <v>3714</v>
      </c>
      <c r="P420" s="2" t="s">
        <v>3714</v>
      </c>
      <c r="Q420" s="2" t="s">
        <v>3714</v>
      </c>
    </row>
    <row r="421" spans="1:17" x14ac:dyDescent="0.25">
      <c r="A421" s="8" t="s">
        <v>3656</v>
      </c>
      <c r="B421" s="41" t="s">
        <v>3656</v>
      </c>
      <c r="C421" s="72" t="s">
        <v>3708</v>
      </c>
      <c r="D421" s="41" t="e">
        <v>#N/A</v>
      </c>
      <c r="E421" s="41" t="e">
        <v>#N/A</v>
      </c>
      <c r="F421" s="41" t="s">
        <v>2960</v>
      </c>
      <c r="G421" s="2" t="s">
        <v>7</v>
      </c>
      <c r="H421" s="2">
        <v>19</v>
      </c>
      <c r="I421" s="2" t="s">
        <v>773</v>
      </c>
      <c r="J421" s="30">
        <v>1</v>
      </c>
      <c r="K421" s="2" t="s">
        <v>773</v>
      </c>
      <c r="M421" s="2" t="s">
        <v>3714</v>
      </c>
      <c r="N421" s="2" t="s">
        <v>3714</v>
      </c>
      <c r="O421" s="2" t="s">
        <v>3714</v>
      </c>
      <c r="P421" s="2" t="s">
        <v>3714</v>
      </c>
      <c r="Q421" s="2" t="s">
        <v>3714</v>
      </c>
    </row>
    <row r="422" spans="1:17" x14ac:dyDescent="0.25">
      <c r="A422" s="2" t="s">
        <v>771</v>
      </c>
      <c r="B422" s="41" t="e">
        <v>#N/A</v>
      </c>
      <c r="C422" s="72" t="s">
        <v>771</v>
      </c>
      <c r="D422" s="41" t="s">
        <v>771</v>
      </c>
      <c r="E422" s="41" t="s">
        <v>771</v>
      </c>
      <c r="F422" s="41" t="s">
        <v>772</v>
      </c>
      <c r="G422" s="2" t="s">
        <v>7</v>
      </c>
      <c r="H422" s="2">
        <v>19</v>
      </c>
      <c r="I422" s="2" t="s">
        <v>773</v>
      </c>
      <c r="J422" s="2">
        <v>1</v>
      </c>
      <c r="K422" s="30" t="s">
        <v>773</v>
      </c>
      <c r="L422" s="2">
        <v>2</v>
      </c>
      <c r="M422" s="2" t="s">
        <v>7</v>
      </c>
      <c r="N422" s="2">
        <v>19</v>
      </c>
      <c r="O422" s="2" t="s">
        <v>773</v>
      </c>
      <c r="P422" s="2">
        <v>1</v>
      </c>
      <c r="Q422" s="2" t="s">
        <v>774</v>
      </c>
    </row>
    <row r="423" spans="1:17" x14ac:dyDescent="0.25">
      <c r="A423" s="2" t="s">
        <v>777</v>
      </c>
      <c r="B423" s="41" t="e">
        <v>#N/A</v>
      </c>
      <c r="C423" s="72" t="s">
        <v>777</v>
      </c>
      <c r="D423" s="41" t="s">
        <v>777</v>
      </c>
      <c r="E423" s="41" t="s">
        <v>777</v>
      </c>
      <c r="F423" s="41" t="s">
        <v>778</v>
      </c>
      <c r="G423" s="2" t="s">
        <v>7</v>
      </c>
      <c r="H423" s="2">
        <v>19</v>
      </c>
      <c r="I423" s="2" t="s">
        <v>773</v>
      </c>
      <c r="J423" s="30">
        <v>1</v>
      </c>
      <c r="K423" s="2" t="s">
        <v>773</v>
      </c>
      <c r="L423" s="2">
        <v>2</v>
      </c>
      <c r="M423" s="2" t="s">
        <v>7</v>
      </c>
      <c r="N423" s="2">
        <v>19</v>
      </c>
      <c r="O423" s="2" t="s">
        <v>773</v>
      </c>
      <c r="P423" s="2">
        <v>2</v>
      </c>
      <c r="Q423" s="2" t="s">
        <v>773</v>
      </c>
    </row>
    <row r="424" spans="1:17" x14ac:dyDescent="0.25">
      <c r="A424" s="2" t="s">
        <v>779</v>
      </c>
      <c r="B424" s="41" t="e">
        <v>#N/A</v>
      </c>
      <c r="C424" s="72" t="s">
        <v>779</v>
      </c>
      <c r="D424" s="41" t="s">
        <v>779</v>
      </c>
      <c r="E424" s="41" t="s">
        <v>779</v>
      </c>
      <c r="F424" s="41" t="s">
        <v>780</v>
      </c>
      <c r="G424" s="2" t="s">
        <v>7</v>
      </c>
      <c r="H424" s="2">
        <v>19</v>
      </c>
      <c r="I424" s="2" t="s">
        <v>773</v>
      </c>
      <c r="J424" s="30">
        <v>1</v>
      </c>
      <c r="K424" s="2" t="s">
        <v>773</v>
      </c>
      <c r="L424" s="2">
        <v>2</v>
      </c>
      <c r="M424" s="2" t="s">
        <v>7</v>
      </c>
      <c r="N424" s="2">
        <v>19</v>
      </c>
      <c r="O424" s="2" t="s">
        <v>773</v>
      </c>
      <c r="P424" s="2">
        <v>2</v>
      </c>
      <c r="Q424" s="2" t="s">
        <v>773</v>
      </c>
    </row>
    <row r="425" spans="1:17" x14ac:dyDescent="0.25">
      <c r="A425" s="2" t="s">
        <v>781</v>
      </c>
      <c r="B425" s="41" t="e">
        <v>#N/A</v>
      </c>
      <c r="C425" s="72" t="s">
        <v>781</v>
      </c>
      <c r="D425" s="41" t="s">
        <v>781</v>
      </c>
      <c r="E425" s="41" t="s">
        <v>781</v>
      </c>
      <c r="F425" s="41" t="s">
        <v>782</v>
      </c>
      <c r="G425" s="2" t="s">
        <v>7</v>
      </c>
      <c r="H425" s="2">
        <v>19</v>
      </c>
      <c r="I425" s="2" t="s">
        <v>773</v>
      </c>
      <c r="J425" s="30">
        <v>1</v>
      </c>
      <c r="K425" s="2" t="s">
        <v>773</v>
      </c>
      <c r="L425" s="2">
        <v>2</v>
      </c>
      <c r="M425" s="2" t="s">
        <v>7</v>
      </c>
      <c r="N425" s="2">
        <v>19</v>
      </c>
      <c r="O425" s="2" t="s">
        <v>773</v>
      </c>
      <c r="P425" s="2">
        <v>2</v>
      </c>
      <c r="Q425" s="2" t="s">
        <v>773</v>
      </c>
    </row>
    <row r="426" spans="1:17" x14ac:dyDescent="0.25">
      <c r="A426" s="2" t="s">
        <v>775</v>
      </c>
      <c r="B426" s="41" t="e">
        <v>#N/A</v>
      </c>
      <c r="C426" s="72" t="s">
        <v>775</v>
      </c>
      <c r="D426" s="41" t="s">
        <v>775</v>
      </c>
      <c r="E426" s="41" t="s">
        <v>775</v>
      </c>
      <c r="F426" s="41" t="s">
        <v>776</v>
      </c>
      <c r="G426" s="2" t="s">
        <v>7</v>
      </c>
      <c r="H426" s="2">
        <v>19</v>
      </c>
      <c r="I426" s="2" t="s">
        <v>773</v>
      </c>
      <c r="J426" s="2">
        <v>1</v>
      </c>
      <c r="K426" s="30" t="s">
        <v>773</v>
      </c>
      <c r="L426" s="2">
        <v>2</v>
      </c>
      <c r="M426" s="2" t="s">
        <v>7</v>
      </c>
      <c r="N426" s="2">
        <v>19</v>
      </c>
      <c r="O426" s="2" t="s">
        <v>773</v>
      </c>
      <c r="P426" s="2">
        <v>1</v>
      </c>
      <c r="Q426" s="2" t="s">
        <v>774</v>
      </c>
    </row>
    <row r="427" spans="1:17" x14ac:dyDescent="0.25">
      <c r="A427" s="2" t="s">
        <v>783</v>
      </c>
      <c r="B427" s="2" t="s">
        <v>783</v>
      </c>
      <c r="C427" s="8" t="s">
        <v>783</v>
      </c>
      <c r="D427" s="2" t="s">
        <v>783</v>
      </c>
      <c r="E427" s="2" t="s">
        <v>783</v>
      </c>
      <c r="F427" s="2" t="s">
        <v>784</v>
      </c>
      <c r="G427" s="2" t="s">
        <v>7</v>
      </c>
      <c r="H427" s="2">
        <v>19</v>
      </c>
      <c r="I427" s="2" t="s">
        <v>773</v>
      </c>
      <c r="J427" s="30">
        <v>2</v>
      </c>
      <c r="K427" s="2" t="s">
        <v>785</v>
      </c>
      <c r="L427" s="2">
        <v>2</v>
      </c>
      <c r="M427" s="2" t="s">
        <v>7</v>
      </c>
      <c r="N427" s="2">
        <v>19</v>
      </c>
      <c r="O427" s="2" t="s">
        <v>773</v>
      </c>
      <c r="P427" s="2">
        <v>3</v>
      </c>
      <c r="Q427" s="2" t="s">
        <v>785</v>
      </c>
    </row>
    <row r="428" spans="1:17" x14ac:dyDescent="0.25">
      <c r="A428" s="2" t="s">
        <v>786</v>
      </c>
      <c r="B428" s="2" t="s">
        <v>786</v>
      </c>
      <c r="C428" s="8" t="s">
        <v>786</v>
      </c>
      <c r="D428" s="2" t="s">
        <v>786</v>
      </c>
      <c r="E428" s="2" t="s">
        <v>786</v>
      </c>
      <c r="F428" s="2" t="s">
        <v>787</v>
      </c>
      <c r="G428" s="2" t="s">
        <v>7</v>
      </c>
      <c r="H428" s="2">
        <v>20</v>
      </c>
      <c r="I428" s="2" t="s">
        <v>788</v>
      </c>
      <c r="J428" s="2">
        <v>1</v>
      </c>
      <c r="K428" s="2" t="s">
        <v>788</v>
      </c>
      <c r="M428" s="2" t="s">
        <v>3714</v>
      </c>
      <c r="N428" s="2" t="s">
        <v>3714</v>
      </c>
      <c r="O428" s="2" t="s">
        <v>3714</v>
      </c>
      <c r="P428" s="2" t="s">
        <v>3714</v>
      </c>
      <c r="Q428" s="2" t="s">
        <v>3714</v>
      </c>
    </row>
    <row r="429" spans="1:17" x14ac:dyDescent="0.25">
      <c r="A429" s="2" t="s">
        <v>789</v>
      </c>
      <c r="B429" s="2" t="s">
        <v>789</v>
      </c>
      <c r="C429" s="8" t="s">
        <v>789</v>
      </c>
      <c r="D429" s="2" t="s">
        <v>789</v>
      </c>
      <c r="E429" s="2" t="s">
        <v>789</v>
      </c>
      <c r="F429" s="2" t="s">
        <v>2774</v>
      </c>
      <c r="G429" s="2" t="s">
        <v>7</v>
      </c>
      <c r="H429" s="2">
        <v>20</v>
      </c>
      <c r="I429" s="2" t="s">
        <v>788</v>
      </c>
      <c r="J429" s="2">
        <v>1</v>
      </c>
      <c r="K429" s="2" t="s">
        <v>788</v>
      </c>
      <c r="M429" s="2" t="s">
        <v>3714</v>
      </c>
      <c r="N429" s="2" t="s">
        <v>3714</v>
      </c>
      <c r="O429" s="2" t="s">
        <v>3714</v>
      </c>
      <c r="P429" s="2" t="s">
        <v>3714</v>
      </c>
      <c r="Q429" s="2" t="s">
        <v>3714</v>
      </c>
    </row>
    <row r="430" spans="1:17" x14ac:dyDescent="0.25">
      <c r="A430" s="2" t="s">
        <v>791</v>
      </c>
      <c r="B430" s="2" t="s">
        <v>791</v>
      </c>
      <c r="C430" s="8" t="s">
        <v>791</v>
      </c>
      <c r="D430" s="2" t="s">
        <v>791</v>
      </c>
      <c r="E430" s="2" t="s">
        <v>791</v>
      </c>
      <c r="F430" s="2" t="s">
        <v>792</v>
      </c>
      <c r="G430" s="2" t="s">
        <v>7</v>
      </c>
      <c r="H430" s="2">
        <v>20</v>
      </c>
      <c r="I430" s="2" t="s">
        <v>788</v>
      </c>
      <c r="J430" s="2">
        <v>1</v>
      </c>
      <c r="K430" s="2" t="s">
        <v>788</v>
      </c>
      <c r="M430" s="2" t="s">
        <v>3714</v>
      </c>
      <c r="N430" s="2" t="s">
        <v>3714</v>
      </c>
      <c r="O430" s="2" t="s">
        <v>3714</v>
      </c>
      <c r="P430" s="2" t="s">
        <v>3714</v>
      </c>
      <c r="Q430" s="2" t="s">
        <v>3714</v>
      </c>
    </row>
    <row r="431" spans="1:17" x14ac:dyDescent="0.25">
      <c r="A431" s="2" t="s">
        <v>793</v>
      </c>
      <c r="B431" s="2" t="s">
        <v>793</v>
      </c>
      <c r="C431" s="8" t="s">
        <v>793</v>
      </c>
      <c r="D431" s="2" t="s">
        <v>793</v>
      </c>
      <c r="E431" s="2" t="s">
        <v>793</v>
      </c>
      <c r="F431" s="2" t="s">
        <v>794</v>
      </c>
      <c r="G431" s="2" t="s">
        <v>7</v>
      </c>
      <c r="H431" s="2">
        <v>20</v>
      </c>
      <c r="I431" s="2" t="s">
        <v>788</v>
      </c>
      <c r="J431" s="2">
        <v>1</v>
      </c>
      <c r="K431" s="2" t="s">
        <v>788</v>
      </c>
      <c r="M431" s="2" t="s">
        <v>3714</v>
      </c>
      <c r="N431" s="2" t="s">
        <v>3714</v>
      </c>
      <c r="O431" s="2" t="s">
        <v>3714</v>
      </c>
      <c r="P431" s="2" t="s">
        <v>3714</v>
      </c>
      <c r="Q431" s="2" t="s">
        <v>3714</v>
      </c>
    </row>
    <row r="432" spans="1:17" x14ac:dyDescent="0.25">
      <c r="A432" s="2" t="s">
        <v>795</v>
      </c>
      <c r="B432" s="2" t="s">
        <v>795</v>
      </c>
      <c r="C432" s="8" t="s">
        <v>795</v>
      </c>
      <c r="D432" s="2" t="s">
        <v>795</v>
      </c>
      <c r="E432" s="2" t="s">
        <v>795</v>
      </c>
      <c r="F432" s="2" t="s">
        <v>796</v>
      </c>
      <c r="G432" s="2" t="s">
        <v>7</v>
      </c>
      <c r="H432" s="2">
        <v>21</v>
      </c>
      <c r="I432" s="2" t="s">
        <v>797</v>
      </c>
      <c r="J432" s="2">
        <v>1</v>
      </c>
      <c r="K432" s="2" t="s">
        <v>798</v>
      </c>
      <c r="M432" s="2" t="s">
        <v>3714</v>
      </c>
      <c r="N432" s="2" t="s">
        <v>3714</v>
      </c>
      <c r="O432" s="2" t="s">
        <v>3714</v>
      </c>
      <c r="P432" s="2" t="s">
        <v>3714</v>
      </c>
      <c r="Q432" s="2" t="s">
        <v>3714</v>
      </c>
    </row>
    <row r="433" spans="1:17" x14ac:dyDescent="0.25">
      <c r="A433" s="2" t="s">
        <v>799</v>
      </c>
      <c r="B433" s="2" t="s">
        <v>799</v>
      </c>
      <c r="C433" s="8" t="s">
        <v>799</v>
      </c>
      <c r="D433" s="2" t="s">
        <v>799</v>
      </c>
      <c r="E433" s="2" t="s">
        <v>799</v>
      </c>
      <c r="F433" s="2" t="s">
        <v>800</v>
      </c>
      <c r="G433" s="2" t="s">
        <v>7</v>
      </c>
      <c r="H433" s="2">
        <v>21</v>
      </c>
      <c r="I433" s="2" t="s">
        <v>797</v>
      </c>
      <c r="J433" s="2">
        <v>1</v>
      </c>
      <c r="K433" s="2" t="s">
        <v>798</v>
      </c>
      <c r="M433" s="2" t="s">
        <v>3714</v>
      </c>
      <c r="N433" s="2" t="s">
        <v>3714</v>
      </c>
      <c r="O433" s="2" t="s">
        <v>3714</v>
      </c>
      <c r="P433" s="2" t="s">
        <v>3714</v>
      </c>
      <c r="Q433" s="2" t="s">
        <v>3714</v>
      </c>
    </row>
    <row r="434" spans="1:17" x14ac:dyDescent="0.25">
      <c r="A434" s="2" t="s">
        <v>801</v>
      </c>
      <c r="B434" s="2" t="s">
        <v>801</v>
      </c>
      <c r="C434" s="8" t="s">
        <v>801</v>
      </c>
      <c r="D434" s="2" t="s">
        <v>801</v>
      </c>
      <c r="E434" s="2" t="s">
        <v>801</v>
      </c>
      <c r="F434" s="2" t="s">
        <v>802</v>
      </c>
      <c r="G434" s="2" t="s">
        <v>7</v>
      </c>
      <c r="H434" s="2">
        <v>21</v>
      </c>
      <c r="I434" s="2" t="s">
        <v>797</v>
      </c>
      <c r="J434" s="2">
        <v>1</v>
      </c>
      <c r="K434" s="2" t="s">
        <v>798</v>
      </c>
      <c r="M434" s="2" t="s">
        <v>3714</v>
      </c>
      <c r="N434" s="2" t="s">
        <v>3714</v>
      </c>
      <c r="O434" s="2" t="s">
        <v>3714</v>
      </c>
      <c r="P434" s="2" t="s">
        <v>3714</v>
      </c>
      <c r="Q434" s="2" t="s">
        <v>3714</v>
      </c>
    </row>
    <row r="435" spans="1:17" x14ac:dyDescent="0.25">
      <c r="A435" s="2" t="s">
        <v>803</v>
      </c>
      <c r="B435" s="2" t="s">
        <v>803</v>
      </c>
      <c r="C435" s="8" t="s">
        <v>803</v>
      </c>
      <c r="D435" s="2" t="s">
        <v>803</v>
      </c>
      <c r="E435" s="2" t="s">
        <v>803</v>
      </c>
      <c r="F435" s="2" t="s">
        <v>804</v>
      </c>
      <c r="G435" s="2" t="s">
        <v>7</v>
      </c>
      <c r="H435" s="2">
        <v>21</v>
      </c>
      <c r="I435" s="2" t="s">
        <v>797</v>
      </c>
      <c r="J435" s="2">
        <v>1</v>
      </c>
      <c r="K435" s="2" t="s">
        <v>798</v>
      </c>
      <c r="M435" s="2" t="s">
        <v>3714</v>
      </c>
      <c r="N435" s="2" t="s">
        <v>3714</v>
      </c>
      <c r="O435" s="2" t="s">
        <v>3714</v>
      </c>
      <c r="P435" s="2" t="s">
        <v>3714</v>
      </c>
      <c r="Q435" s="2" t="s">
        <v>3714</v>
      </c>
    </row>
    <row r="436" spans="1:17" x14ac:dyDescent="0.25">
      <c r="A436" s="2" t="s">
        <v>805</v>
      </c>
      <c r="B436" s="2" t="s">
        <v>805</v>
      </c>
      <c r="C436" s="8" t="s">
        <v>805</v>
      </c>
      <c r="D436" s="2" t="s">
        <v>805</v>
      </c>
      <c r="E436" s="2" t="s">
        <v>805</v>
      </c>
      <c r="F436" s="2" t="s">
        <v>806</v>
      </c>
      <c r="G436" s="2" t="s">
        <v>7</v>
      </c>
      <c r="H436" s="2">
        <v>21</v>
      </c>
      <c r="I436" s="2" t="s">
        <v>797</v>
      </c>
      <c r="J436" s="2">
        <v>1</v>
      </c>
      <c r="K436" s="2" t="s">
        <v>798</v>
      </c>
      <c r="M436" s="2" t="s">
        <v>3714</v>
      </c>
      <c r="N436" s="2" t="s">
        <v>3714</v>
      </c>
      <c r="O436" s="2" t="s">
        <v>3714</v>
      </c>
      <c r="P436" s="2" t="s">
        <v>3714</v>
      </c>
      <c r="Q436" s="2" t="s">
        <v>3714</v>
      </c>
    </row>
    <row r="437" spans="1:17" x14ac:dyDescent="0.25">
      <c r="A437" s="2" t="s">
        <v>807</v>
      </c>
      <c r="B437" s="2" t="s">
        <v>807</v>
      </c>
      <c r="C437" s="8" t="s">
        <v>807</v>
      </c>
      <c r="D437" s="2" t="s">
        <v>807</v>
      </c>
      <c r="E437" s="2" t="s">
        <v>807</v>
      </c>
      <c r="F437" s="2" t="s">
        <v>808</v>
      </c>
      <c r="G437" s="2" t="s">
        <v>7</v>
      </c>
      <c r="H437" s="2">
        <v>21</v>
      </c>
      <c r="I437" s="2" t="s">
        <v>797</v>
      </c>
      <c r="J437" s="2">
        <v>2</v>
      </c>
      <c r="K437" s="2" t="s">
        <v>809</v>
      </c>
      <c r="M437" s="2" t="s">
        <v>3714</v>
      </c>
      <c r="N437" s="2" t="s">
        <v>3714</v>
      </c>
      <c r="O437" s="2" t="s">
        <v>3714</v>
      </c>
      <c r="P437" s="2" t="s">
        <v>3714</v>
      </c>
      <c r="Q437" s="2" t="s">
        <v>3714</v>
      </c>
    </row>
    <row r="438" spans="1:17" x14ac:dyDescent="0.25">
      <c r="A438" s="2" t="s">
        <v>2542</v>
      </c>
      <c r="B438" s="2" t="e">
        <v>#N/A</v>
      </c>
      <c r="C438" s="8" t="s">
        <v>3708</v>
      </c>
      <c r="D438" s="2" t="s">
        <v>2542</v>
      </c>
      <c r="E438" s="2" t="s">
        <v>2542</v>
      </c>
      <c r="F438" s="2" t="s">
        <v>2543</v>
      </c>
      <c r="G438" s="2" t="s">
        <v>7</v>
      </c>
      <c r="H438" s="2">
        <v>21</v>
      </c>
      <c r="I438" s="2" t="s">
        <v>797</v>
      </c>
      <c r="J438" s="2">
        <v>2</v>
      </c>
      <c r="K438" s="2" t="s">
        <v>809</v>
      </c>
      <c r="M438" s="2" t="s">
        <v>3714</v>
      </c>
      <c r="N438" s="2" t="s">
        <v>3714</v>
      </c>
      <c r="O438" s="2" t="s">
        <v>3714</v>
      </c>
      <c r="P438" s="2" t="s">
        <v>3714</v>
      </c>
      <c r="Q438" s="2" t="s">
        <v>3714</v>
      </c>
    </row>
    <row r="439" spans="1:17" x14ac:dyDescent="0.25">
      <c r="A439" s="2" t="s">
        <v>810</v>
      </c>
      <c r="B439" s="2" t="s">
        <v>810</v>
      </c>
      <c r="C439" s="8" t="s">
        <v>810</v>
      </c>
      <c r="D439" s="2" t="s">
        <v>810</v>
      </c>
      <c r="E439" s="2" t="s">
        <v>810</v>
      </c>
      <c r="F439" s="2" t="s">
        <v>811</v>
      </c>
      <c r="G439" s="2" t="s">
        <v>7</v>
      </c>
      <c r="H439" s="2">
        <v>21</v>
      </c>
      <c r="I439" s="2" t="s">
        <v>797</v>
      </c>
      <c r="J439" s="2">
        <v>3</v>
      </c>
      <c r="K439" s="2" t="s">
        <v>812</v>
      </c>
      <c r="M439" s="2" t="s">
        <v>3714</v>
      </c>
      <c r="N439" s="2" t="s">
        <v>3714</v>
      </c>
      <c r="O439" s="2" t="s">
        <v>3714</v>
      </c>
      <c r="P439" s="2" t="s">
        <v>3714</v>
      </c>
      <c r="Q439" s="2" t="s">
        <v>3714</v>
      </c>
    </row>
    <row r="440" spans="1:17" x14ac:dyDescent="0.25">
      <c r="A440" s="2" t="s">
        <v>813</v>
      </c>
      <c r="B440" s="2" t="s">
        <v>813</v>
      </c>
      <c r="C440" s="8" t="s">
        <v>813</v>
      </c>
      <c r="D440" s="2" t="s">
        <v>813</v>
      </c>
      <c r="E440" s="2" t="s">
        <v>813</v>
      </c>
      <c r="F440" s="2" t="s">
        <v>814</v>
      </c>
      <c r="G440" s="2" t="s">
        <v>7</v>
      </c>
      <c r="H440" s="2">
        <v>21</v>
      </c>
      <c r="I440" s="2" t="s">
        <v>797</v>
      </c>
      <c r="J440" s="2">
        <v>3</v>
      </c>
      <c r="K440" s="2" t="s">
        <v>812</v>
      </c>
      <c r="M440" s="2" t="s">
        <v>3714</v>
      </c>
      <c r="N440" s="2" t="s">
        <v>3714</v>
      </c>
      <c r="O440" s="2" t="s">
        <v>3714</v>
      </c>
      <c r="P440" s="2" t="s">
        <v>3714</v>
      </c>
      <c r="Q440" s="2" t="s">
        <v>3714</v>
      </c>
    </row>
    <row r="441" spans="1:17" x14ac:dyDescent="0.25">
      <c r="A441" s="2" t="s">
        <v>815</v>
      </c>
      <c r="B441" s="2" t="s">
        <v>815</v>
      </c>
      <c r="C441" s="8" t="s">
        <v>815</v>
      </c>
      <c r="D441" s="2" t="s">
        <v>815</v>
      </c>
      <c r="E441" s="2" t="s">
        <v>815</v>
      </c>
      <c r="F441" s="2" t="s">
        <v>816</v>
      </c>
      <c r="G441" s="2" t="s">
        <v>7</v>
      </c>
      <c r="H441" s="2">
        <v>21</v>
      </c>
      <c r="I441" s="2" t="s">
        <v>797</v>
      </c>
      <c r="J441" s="2">
        <v>4</v>
      </c>
      <c r="K441" s="2" t="s">
        <v>817</v>
      </c>
      <c r="M441" s="2" t="s">
        <v>3714</v>
      </c>
      <c r="N441" s="2" t="s">
        <v>3714</v>
      </c>
      <c r="O441" s="2" t="s">
        <v>3714</v>
      </c>
      <c r="P441" s="2" t="s">
        <v>3714</v>
      </c>
      <c r="Q441" s="2" t="s">
        <v>3714</v>
      </c>
    </row>
    <row r="442" spans="1:17" x14ac:dyDescent="0.25">
      <c r="A442" s="2" t="s">
        <v>820</v>
      </c>
      <c r="B442" s="2" t="s">
        <v>820</v>
      </c>
      <c r="C442" s="8" t="s">
        <v>820</v>
      </c>
      <c r="D442" s="2" t="s">
        <v>820</v>
      </c>
      <c r="E442" s="2" t="s">
        <v>820</v>
      </c>
      <c r="F442" s="2" t="s">
        <v>821</v>
      </c>
      <c r="G442" s="2" t="s">
        <v>7</v>
      </c>
      <c r="H442" s="2">
        <v>21</v>
      </c>
      <c r="I442" s="2" t="s">
        <v>797</v>
      </c>
      <c r="J442" s="2">
        <v>4</v>
      </c>
      <c r="K442" s="2" t="s">
        <v>817</v>
      </c>
      <c r="M442" s="2" t="s">
        <v>3714</v>
      </c>
      <c r="N442" s="2" t="s">
        <v>3714</v>
      </c>
      <c r="O442" s="2" t="s">
        <v>3714</v>
      </c>
      <c r="P442" s="2" t="s">
        <v>3714</v>
      </c>
      <c r="Q442" s="2" t="s">
        <v>3714</v>
      </c>
    </row>
    <row r="443" spans="1:17" x14ac:dyDescent="0.25">
      <c r="A443" s="2" t="s">
        <v>822</v>
      </c>
      <c r="B443" s="2" t="s">
        <v>822</v>
      </c>
      <c r="C443" s="8" t="s">
        <v>822</v>
      </c>
      <c r="D443" s="2" t="s">
        <v>822</v>
      </c>
      <c r="E443" s="2" t="s">
        <v>822</v>
      </c>
      <c r="F443" s="2" t="s">
        <v>823</v>
      </c>
      <c r="G443" s="2" t="s">
        <v>7</v>
      </c>
      <c r="H443" s="2">
        <v>21</v>
      </c>
      <c r="I443" s="2" t="s">
        <v>797</v>
      </c>
      <c r="J443" s="2">
        <v>5</v>
      </c>
      <c r="K443" s="2" t="s">
        <v>824</v>
      </c>
      <c r="M443" s="2" t="s">
        <v>3714</v>
      </c>
      <c r="N443" s="2" t="s">
        <v>3714</v>
      </c>
      <c r="O443" s="2" t="s">
        <v>3714</v>
      </c>
      <c r="P443" s="2" t="s">
        <v>3714</v>
      </c>
      <c r="Q443" s="2" t="s">
        <v>3714</v>
      </c>
    </row>
    <row r="444" spans="1:17" x14ac:dyDescent="0.25">
      <c r="A444" s="2" t="s">
        <v>825</v>
      </c>
      <c r="B444" s="2" t="s">
        <v>825</v>
      </c>
      <c r="C444" s="8" t="s">
        <v>825</v>
      </c>
      <c r="D444" s="2" t="s">
        <v>825</v>
      </c>
      <c r="E444" s="2" t="s">
        <v>825</v>
      </c>
      <c r="F444" s="2" t="s">
        <v>826</v>
      </c>
      <c r="G444" s="2" t="s">
        <v>7</v>
      </c>
      <c r="H444" s="2">
        <v>22</v>
      </c>
      <c r="I444" s="2" t="s">
        <v>827</v>
      </c>
      <c r="J444" s="2">
        <v>1</v>
      </c>
      <c r="K444" s="2" t="s">
        <v>828</v>
      </c>
      <c r="M444" s="2" t="s">
        <v>3714</v>
      </c>
      <c r="N444" s="2" t="s">
        <v>3714</v>
      </c>
      <c r="O444" s="2" t="s">
        <v>3714</v>
      </c>
      <c r="P444" s="2" t="s">
        <v>3714</v>
      </c>
      <c r="Q444" s="2" t="s">
        <v>3714</v>
      </c>
    </row>
    <row r="445" spans="1:17" x14ac:dyDescent="0.25">
      <c r="A445" s="2" t="s">
        <v>829</v>
      </c>
      <c r="B445" s="2" t="s">
        <v>829</v>
      </c>
      <c r="C445" s="8" t="s">
        <v>829</v>
      </c>
      <c r="D445" s="2" t="s">
        <v>829</v>
      </c>
      <c r="E445" s="2" t="s">
        <v>829</v>
      </c>
      <c r="F445" s="2" t="s">
        <v>830</v>
      </c>
      <c r="G445" s="2" t="s">
        <v>7</v>
      </c>
      <c r="H445" s="2">
        <v>22</v>
      </c>
      <c r="I445" s="2" t="s">
        <v>827</v>
      </c>
      <c r="J445" s="2">
        <v>1</v>
      </c>
      <c r="K445" s="2" t="s">
        <v>828</v>
      </c>
      <c r="M445" s="2" t="s">
        <v>3714</v>
      </c>
      <c r="N445" s="2" t="s">
        <v>3714</v>
      </c>
      <c r="O445" s="2" t="s">
        <v>3714</v>
      </c>
      <c r="P445" s="2" t="s">
        <v>3714</v>
      </c>
      <c r="Q445" s="2" t="s">
        <v>3714</v>
      </c>
    </row>
    <row r="446" spans="1:17" x14ac:dyDescent="0.25">
      <c r="A446" s="2" t="s">
        <v>831</v>
      </c>
      <c r="B446" s="2" t="s">
        <v>831</v>
      </c>
      <c r="C446" s="8" t="s">
        <v>831</v>
      </c>
      <c r="D446" s="2" t="s">
        <v>831</v>
      </c>
      <c r="E446" s="2" t="s">
        <v>831</v>
      </c>
      <c r="F446" s="2" t="s">
        <v>832</v>
      </c>
      <c r="G446" s="2" t="s">
        <v>7</v>
      </c>
      <c r="H446" s="2">
        <v>22</v>
      </c>
      <c r="I446" s="2" t="s">
        <v>827</v>
      </c>
      <c r="J446" s="2">
        <v>1</v>
      </c>
      <c r="K446" s="2" t="s">
        <v>828</v>
      </c>
      <c r="M446" s="2" t="s">
        <v>3714</v>
      </c>
      <c r="N446" s="2" t="s">
        <v>3714</v>
      </c>
      <c r="O446" s="2" t="s">
        <v>3714</v>
      </c>
      <c r="P446" s="2" t="s">
        <v>3714</v>
      </c>
      <c r="Q446" s="2" t="s">
        <v>3714</v>
      </c>
    </row>
    <row r="447" spans="1:17" x14ac:dyDescent="0.25">
      <c r="A447" s="2" t="s">
        <v>833</v>
      </c>
      <c r="B447" s="2" t="s">
        <v>833</v>
      </c>
      <c r="C447" s="8" t="s">
        <v>833</v>
      </c>
      <c r="D447" s="2" t="s">
        <v>833</v>
      </c>
      <c r="E447" s="2" t="s">
        <v>833</v>
      </c>
      <c r="F447" s="2" t="s">
        <v>834</v>
      </c>
      <c r="G447" s="2" t="s">
        <v>7</v>
      </c>
      <c r="H447" s="2">
        <v>22</v>
      </c>
      <c r="I447" s="2" t="s">
        <v>827</v>
      </c>
      <c r="J447" s="2">
        <v>2</v>
      </c>
      <c r="K447" s="2" t="s">
        <v>835</v>
      </c>
      <c r="M447" s="2" t="s">
        <v>3714</v>
      </c>
      <c r="N447" s="2" t="s">
        <v>3714</v>
      </c>
      <c r="O447" s="2" t="s">
        <v>3714</v>
      </c>
      <c r="P447" s="2" t="s">
        <v>3714</v>
      </c>
      <c r="Q447" s="2" t="s">
        <v>3714</v>
      </c>
    </row>
    <row r="448" spans="1:17" x14ac:dyDescent="0.25">
      <c r="A448" s="2" t="s">
        <v>836</v>
      </c>
      <c r="B448" s="2" t="s">
        <v>836</v>
      </c>
      <c r="C448" s="8" t="s">
        <v>836</v>
      </c>
      <c r="D448" s="2" t="s">
        <v>836</v>
      </c>
      <c r="E448" s="2" t="s">
        <v>836</v>
      </c>
      <c r="F448" s="2" t="s">
        <v>837</v>
      </c>
      <c r="G448" s="2" t="s">
        <v>7</v>
      </c>
      <c r="H448" s="2">
        <v>22</v>
      </c>
      <c r="I448" s="2" t="s">
        <v>827</v>
      </c>
      <c r="J448" s="2">
        <v>2</v>
      </c>
      <c r="K448" s="2" t="s">
        <v>835</v>
      </c>
      <c r="M448" s="2" t="s">
        <v>3714</v>
      </c>
      <c r="N448" s="2" t="s">
        <v>3714</v>
      </c>
      <c r="O448" s="2" t="s">
        <v>3714</v>
      </c>
      <c r="P448" s="2" t="s">
        <v>3714</v>
      </c>
      <c r="Q448" s="2" t="s">
        <v>3714</v>
      </c>
    </row>
    <row r="449" spans="1:17" x14ac:dyDescent="0.25">
      <c r="A449" s="2" t="s">
        <v>838</v>
      </c>
      <c r="B449" s="2" t="s">
        <v>838</v>
      </c>
      <c r="C449" s="8" t="s">
        <v>838</v>
      </c>
      <c r="D449" s="2" t="s">
        <v>838</v>
      </c>
      <c r="E449" s="2" t="s">
        <v>838</v>
      </c>
      <c r="F449" s="2" t="s">
        <v>839</v>
      </c>
      <c r="G449" s="2" t="s">
        <v>7</v>
      </c>
      <c r="H449" s="2">
        <v>22</v>
      </c>
      <c r="I449" s="2" t="s">
        <v>827</v>
      </c>
      <c r="J449" s="2">
        <v>3</v>
      </c>
      <c r="K449" s="2" t="s">
        <v>840</v>
      </c>
      <c r="M449" s="2" t="s">
        <v>3714</v>
      </c>
      <c r="N449" s="2" t="s">
        <v>3714</v>
      </c>
      <c r="O449" s="2" t="s">
        <v>3714</v>
      </c>
      <c r="P449" s="2" t="s">
        <v>3714</v>
      </c>
      <c r="Q449" s="2" t="s">
        <v>3714</v>
      </c>
    </row>
    <row r="450" spans="1:17" x14ac:dyDescent="0.25">
      <c r="A450" s="2" t="s">
        <v>841</v>
      </c>
      <c r="B450" s="2" t="s">
        <v>841</v>
      </c>
      <c r="C450" s="8" t="s">
        <v>841</v>
      </c>
      <c r="D450" s="2" t="s">
        <v>841</v>
      </c>
      <c r="E450" s="2" t="s">
        <v>841</v>
      </c>
      <c r="F450" s="2" t="s">
        <v>842</v>
      </c>
      <c r="G450" s="2" t="s">
        <v>7</v>
      </c>
      <c r="H450" s="2">
        <v>22</v>
      </c>
      <c r="I450" s="2" t="s">
        <v>827</v>
      </c>
      <c r="J450" s="2">
        <v>3</v>
      </c>
      <c r="K450" s="2" t="s">
        <v>840</v>
      </c>
      <c r="M450" s="2" t="s">
        <v>3714</v>
      </c>
      <c r="N450" s="2" t="s">
        <v>3714</v>
      </c>
      <c r="O450" s="2" t="s">
        <v>3714</v>
      </c>
      <c r="P450" s="2" t="s">
        <v>3714</v>
      </c>
      <c r="Q450" s="2" t="s">
        <v>3714</v>
      </c>
    </row>
    <row r="451" spans="1:17" x14ac:dyDescent="0.25">
      <c r="A451" s="2" t="s">
        <v>843</v>
      </c>
      <c r="B451" s="2" t="s">
        <v>843</v>
      </c>
      <c r="C451" s="8" t="s">
        <v>843</v>
      </c>
      <c r="D451" s="2" t="s">
        <v>843</v>
      </c>
      <c r="E451" s="2" t="s">
        <v>843</v>
      </c>
      <c r="F451" s="2" t="s">
        <v>844</v>
      </c>
      <c r="G451" s="2" t="s">
        <v>7</v>
      </c>
      <c r="H451" s="2">
        <v>22</v>
      </c>
      <c r="I451" s="2" t="s">
        <v>827</v>
      </c>
      <c r="J451" s="2">
        <v>3</v>
      </c>
      <c r="K451" s="2" t="s">
        <v>840</v>
      </c>
      <c r="M451" s="2" t="s">
        <v>3714</v>
      </c>
      <c r="N451" s="2" t="s">
        <v>3714</v>
      </c>
      <c r="O451" s="2" t="s">
        <v>3714</v>
      </c>
      <c r="P451" s="2" t="s">
        <v>3714</v>
      </c>
      <c r="Q451" s="2" t="s">
        <v>3714</v>
      </c>
    </row>
    <row r="452" spans="1:17" x14ac:dyDescent="0.25">
      <c r="A452" s="2" t="s">
        <v>845</v>
      </c>
      <c r="B452" s="2" t="s">
        <v>845</v>
      </c>
      <c r="C452" s="8" t="s">
        <v>845</v>
      </c>
      <c r="D452" s="2" t="s">
        <v>845</v>
      </c>
      <c r="E452" s="2" t="s">
        <v>845</v>
      </c>
      <c r="F452" s="2" t="s">
        <v>846</v>
      </c>
      <c r="G452" s="2" t="s">
        <v>7</v>
      </c>
      <c r="H452" s="2">
        <v>22</v>
      </c>
      <c r="I452" s="2" t="s">
        <v>827</v>
      </c>
      <c r="J452" s="2">
        <v>3</v>
      </c>
      <c r="K452" s="2" t="s">
        <v>840</v>
      </c>
      <c r="M452" s="2" t="s">
        <v>3714</v>
      </c>
      <c r="N452" s="2" t="s">
        <v>3714</v>
      </c>
      <c r="O452" s="2" t="s">
        <v>3714</v>
      </c>
      <c r="P452" s="2" t="s">
        <v>3714</v>
      </c>
      <c r="Q452" s="2" t="s">
        <v>3714</v>
      </c>
    </row>
    <row r="453" spans="1:17" x14ac:dyDescent="0.25">
      <c r="A453" s="2" t="s">
        <v>847</v>
      </c>
      <c r="B453" s="2" t="s">
        <v>847</v>
      </c>
      <c r="C453" s="8" t="s">
        <v>847</v>
      </c>
      <c r="D453" s="2" t="s">
        <v>847</v>
      </c>
      <c r="E453" s="2" t="s">
        <v>847</v>
      </c>
      <c r="F453" s="2" t="s">
        <v>848</v>
      </c>
      <c r="G453" s="2" t="s">
        <v>7</v>
      </c>
      <c r="H453" s="2">
        <v>22</v>
      </c>
      <c r="I453" s="2" t="s">
        <v>827</v>
      </c>
      <c r="J453" s="2">
        <v>3</v>
      </c>
      <c r="K453" s="2" t="s">
        <v>840</v>
      </c>
      <c r="M453" s="2" t="s">
        <v>3714</v>
      </c>
      <c r="N453" s="2" t="s">
        <v>3714</v>
      </c>
      <c r="O453" s="2" t="s">
        <v>3714</v>
      </c>
      <c r="P453" s="2" t="s">
        <v>3714</v>
      </c>
      <c r="Q453" s="2" t="s">
        <v>3714</v>
      </c>
    </row>
    <row r="454" spans="1:17" x14ac:dyDescent="0.25">
      <c r="A454" s="2" t="s">
        <v>849</v>
      </c>
      <c r="B454" s="2" t="s">
        <v>849</v>
      </c>
      <c r="C454" s="8" t="s">
        <v>849</v>
      </c>
      <c r="D454" s="2" t="s">
        <v>849</v>
      </c>
      <c r="E454" s="2" t="s">
        <v>849</v>
      </c>
      <c r="F454" s="2" t="s">
        <v>850</v>
      </c>
      <c r="G454" s="2" t="s">
        <v>7</v>
      </c>
      <c r="H454" s="2">
        <v>22</v>
      </c>
      <c r="I454" s="2" t="s">
        <v>827</v>
      </c>
      <c r="J454" s="2">
        <v>4</v>
      </c>
      <c r="K454" s="2" t="s">
        <v>851</v>
      </c>
      <c r="M454" s="2" t="s">
        <v>3714</v>
      </c>
      <c r="N454" s="2" t="s">
        <v>3714</v>
      </c>
      <c r="O454" s="2" t="s">
        <v>3714</v>
      </c>
      <c r="P454" s="2" t="s">
        <v>3714</v>
      </c>
      <c r="Q454" s="2" t="s">
        <v>3714</v>
      </c>
    </row>
    <row r="455" spans="1:17" x14ac:dyDescent="0.25">
      <c r="A455" s="2" t="s">
        <v>852</v>
      </c>
      <c r="B455" s="2" t="s">
        <v>852</v>
      </c>
      <c r="C455" s="8" t="s">
        <v>852</v>
      </c>
      <c r="D455" s="2" t="s">
        <v>852</v>
      </c>
      <c r="E455" s="2" t="s">
        <v>852</v>
      </c>
      <c r="F455" s="2" t="s">
        <v>853</v>
      </c>
      <c r="G455" s="2" t="s">
        <v>7</v>
      </c>
      <c r="H455" s="2">
        <v>22</v>
      </c>
      <c r="I455" s="2" t="s">
        <v>827</v>
      </c>
      <c r="J455" s="2">
        <v>4</v>
      </c>
      <c r="K455" s="2" t="s">
        <v>851</v>
      </c>
      <c r="M455" s="2" t="s">
        <v>3714</v>
      </c>
      <c r="N455" s="2" t="s">
        <v>3714</v>
      </c>
      <c r="O455" s="2" t="s">
        <v>3714</v>
      </c>
      <c r="P455" s="2" t="s">
        <v>3714</v>
      </c>
      <c r="Q455" s="2" t="s">
        <v>3714</v>
      </c>
    </row>
    <row r="456" spans="1:17" x14ac:dyDescent="0.25">
      <c r="A456" s="2" t="s">
        <v>854</v>
      </c>
      <c r="B456" s="2" t="s">
        <v>854</v>
      </c>
      <c r="C456" s="8" t="s">
        <v>854</v>
      </c>
      <c r="D456" s="2" t="s">
        <v>854</v>
      </c>
      <c r="E456" s="2" t="s">
        <v>854</v>
      </c>
      <c r="F456" s="2" t="s">
        <v>855</v>
      </c>
      <c r="G456" s="2" t="s">
        <v>7</v>
      </c>
      <c r="H456" s="2">
        <v>22</v>
      </c>
      <c r="I456" s="2" t="s">
        <v>827</v>
      </c>
      <c r="J456" s="2">
        <v>5</v>
      </c>
      <c r="K456" s="2" t="s">
        <v>856</v>
      </c>
      <c r="M456" s="2" t="s">
        <v>3714</v>
      </c>
      <c r="N456" s="2" t="s">
        <v>3714</v>
      </c>
      <c r="O456" s="2" t="s">
        <v>3714</v>
      </c>
      <c r="P456" s="2" t="s">
        <v>3714</v>
      </c>
      <c r="Q456" s="2" t="s">
        <v>3714</v>
      </c>
    </row>
    <row r="457" spans="1:17" x14ac:dyDescent="0.25">
      <c r="A457" s="2" t="s">
        <v>857</v>
      </c>
      <c r="B457" s="2" t="s">
        <v>857</v>
      </c>
      <c r="C457" s="8" t="s">
        <v>857</v>
      </c>
      <c r="D457" s="2" t="s">
        <v>857</v>
      </c>
      <c r="E457" s="2" t="s">
        <v>857</v>
      </c>
      <c r="F457" s="2" t="s">
        <v>858</v>
      </c>
      <c r="G457" s="2" t="s">
        <v>7</v>
      </c>
      <c r="H457" s="2">
        <v>22</v>
      </c>
      <c r="I457" s="2" t="s">
        <v>827</v>
      </c>
      <c r="J457" s="2">
        <v>5</v>
      </c>
      <c r="K457" s="2" t="s">
        <v>856</v>
      </c>
      <c r="M457" s="2" t="s">
        <v>3714</v>
      </c>
      <c r="N457" s="2" t="s">
        <v>3714</v>
      </c>
      <c r="O457" s="2" t="s">
        <v>3714</v>
      </c>
      <c r="P457" s="2" t="s">
        <v>3714</v>
      </c>
      <c r="Q457" s="2" t="s">
        <v>3714</v>
      </c>
    </row>
    <row r="458" spans="1:17" x14ac:dyDescent="0.25">
      <c r="A458" s="2" t="s">
        <v>859</v>
      </c>
      <c r="B458" s="2" t="s">
        <v>859</v>
      </c>
      <c r="C458" s="8" t="s">
        <v>859</v>
      </c>
      <c r="D458" s="2" t="s">
        <v>859</v>
      </c>
      <c r="E458" s="2" t="s">
        <v>859</v>
      </c>
      <c r="F458" s="2" t="s">
        <v>860</v>
      </c>
      <c r="G458" s="2" t="s">
        <v>7</v>
      </c>
      <c r="H458" s="2">
        <v>22</v>
      </c>
      <c r="I458" s="2" t="s">
        <v>827</v>
      </c>
      <c r="J458" s="2">
        <v>5</v>
      </c>
      <c r="K458" s="2" t="s">
        <v>856</v>
      </c>
      <c r="M458" s="2" t="s">
        <v>3714</v>
      </c>
      <c r="N458" s="2" t="s">
        <v>3714</v>
      </c>
      <c r="O458" s="2" t="s">
        <v>3714</v>
      </c>
      <c r="P458" s="2" t="s">
        <v>3714</v>
      </c>
      <c r="Q458" s="2" t="s">
        <v>3714</v>
      </c>
    </row>
    <row r="459" spans="1:17" x14ac:dyDescent="0.25">
      <c r="A459" s="2" t="s">
        <v>861</v>
      </c>
      <c r="B459" s="2" t="s">
        <v>861</v>
      </c>
      <c r="C459" s="8" t="s">
        <v>861</v>
      </c>
      <c r="D459" s="2" t="s">
        <v>861</v>
      </c>
      <c r="E459" s="2" t="s">
        <v>861</v>
      </c>
      <c r="F459" s="2" t="s">
        <v>862</v>
      </c>
      <c r="G459" s="2" t="s">
        <v>7</v>
      </c>
      <c r="H459" s="2">
        <v>22</v>
      </c>
      <c r="I459" s="2" t="s">
        <v>827</v>
      </c>
      <c r="J459" s="2">
        <v>5</v>
      </c>
      <c r="K459" s="2" t="s">
        <v>856</v>
      </c>
      <c r="M459" s="2" t="s">
        <v>3714</v>
      </c>
      <c r="N459" s="2" t="s">
        <v>3714</v>
      </c>
      <c r="O459" s="2" t="s">
        <v>3714</v>
      </c>
      <c r="P459" s="2" t="s">
        <v>3714</v>
      </c>
      <c r="Q459" s="2" t="s">
        <v>3714</v>
      </c>
    </row>
    <row r="460" spans="1:17" x14ac:dyDescent="0.25">
      <c r="A460" s="2" t="s">
        <v>863</v>
      </c>
      <c r="B460" s="2" t="s">
        <v>863</v>
      </c>
      <c r="C460" s="8" t="s">
        <v>863</v>
      </c>
      <c r="D460" s="2" t="s">
        <v>863</v>
      </c>
      <c r="E460" s="2" t="s">
        <v>863</v>
      </c>
      <c r="F460" s="2" t="s">
        <v>864</v>
      </c>
      <c r="G460" s="2" t="s">
        <v>7</v>
      </c>
      <c r="H460" s="2">
        <v>22</v>
      </c>
      <c r="I460" s="2" t="s">
        <v>827</v>
      </c>
      <c r="J460" s="2">
        <v>5</v>
      </c>
      <c r="K460" s="2" t="s">
        <v>856</v>
      </c>
      <c r="M460" s="2" t="s">
        <v>3714</v>
      </c>
      <c r="N460" s="2" t="s">
        <v>3714</v>
      </c>
      <c r="O460" s="2" t="s">
        <v>3714</v>
      </c>
      <c r="P460" s="2" t="s">
        <v>3714</v>
      </c>
      <c r="Q460" s="2" t="s">
        <v>3714</v>
      </c>
    </row>
    <row r="461" spans="1:17" x14ac:dyDescent="0.25">
      <c r="A461" s="2" t="s">
        <v>865</v>
      </c>
      <c r="B461" s="2" t="s">
        <v>865</v>
      </c>
      <c r="C461" s="8" t="s">
        <v>865</v>
      </c>
      <c r="D461" s="2" t="s">
        <v>865</v>
      </c>
      <c r="E461" s="2" t="s">
        <v>865</v>
      </c>
      <c r="F461" s="2" t="s">
        <v>866</v>
      </c>
      <c r="G461" s="2" t="s">
        <v>7</v>
      </c>
      <c r="H461" s="2">
        <v>22</v>
      </c>
      <c r="I461" s="2" t="s">
        <v>827</v>
      </c>
      <c r="J461" s="2">
        <v>6</v>
      </c>
      <c r="K461" s="2" t="s">
        <v>867</v>
      </c>
      <c r="M461" s="2" t="s">
        <v>3714</v>
      </c>
      <c r="N461" s="2" t="s">
        <v>3714</v>
      </c>
      <c r="O461" s="2" t="s">
        <v>3714</v>
      </c>
      <c r="P461" s="2" t="s">
        <v>3714</v>
      </c>
      <c r="Q461" s="2" t="s">
        <v>3714</v>
      </c>
    </row>
    <row r="462" spans="1:17" x14ac:dyDescent="0.25">
      <c r="A462" s="2" t="s">
        <v>868</v>
      </c>
      <c r="B462" s="2" t="s">
        <v>868</v>
      </c>
      <c r="C462" s="8" t="s">
        <v>868</v>
      </c>
      <c r="D462" s="2" t="s">
        <v>868</v>
      </c>
      <c r="E462" s="2" t="s">
        <v>868</v>
      </c>
      <c r="F462" s="2" t="s">
        <v>869</v>
      </c>
      <c r="G462" s="2" t="s">
        <v>7</v>
      </c>
      <c r="H462" s="2">
        <v>22</v>
      </c>
      <c r="I462" s="2" t="s">
        <v>827</v>
      </c>
      <c r="J462" s="2">
        <v>6</v>
      </c>
      <c r="K462" s="2" t="s">
        <v>867</v>
      </c>
      <c r="M462" s="2" t="s">
        <v>3714</v>
      </c>
      <c r="N462" s="2" t="s">
        <v>3714</v>
      </c>
      <c r="O462" s="2" t="s">
        <v>3714</v>
      </c>
      <c r="P462" s="2" t="s">
        <v>3714</v>
      </c>
      <c r="Q462" s="2" t="s">
        <v>3714</v>
      </c>
    </row>
    <row r="463" spans="1:17" x14ac:dyDescent="0.25">
      <c r="A463" s="2" t="s">
        <v>870</v>
      </c>
      <c r="B463" s="2" t="s">
        <v>870</v>
      </c>
      <c r="C463" s="8" t="s">
        <v>870</v>
      </c>
      <c r="D463" s="2" t="s">
        <v>870</v>
      </c>
      <c r="E463" s="2" t="s">
        <v>870</v>
      </c>
      <c r="F463" s="2" t="s">
        <v>871</v>
      </c>
      <c r="G463" s="2" t="s">
        <v>7</v>
      </c>
      <c r="H463" s="2">
        <v>22</v>
      </c>
      <c r="I463" s="2" t="s">
        <v>827</v>
      </c>
      <c r="J463" s="2">
        <v>6</v>
      </c>
      <c r="K463" s="2" t="s">
        <v>867</v>
      </c>
      <c r="M463" s="2" t="s">
        <v>3714</v>
      </c>
      <c r="N463" s="2" t="s">
        <v>3714</v>
      </c>
      <c r="O463" s="2" t="s">
        <v>3714</v>
      </c>
      <c r="P463" s="2" t="s">
        <v>3714</v>
      </c>
      <c r="Q463" s="2" t="s">
        <v>3714</v>
      </c>
    </row>
    <row r="464" spans="1:17" x14ac:dyDescent="0.25">
      <c r="A464" s="2" t="s">
        <v>872</v>
      </c>
      <c r="B464" s="2" t="s">
        <v>872</v>
      </c>
      <c r="C464" s="8" t="s">
        <v>872</v>
      </c>
      <c r="D464" s="2" t="s">
        <v>872</v>
      </c>
      <c r="E464" s="2" t="s">
        <v>872</v>
      </c>
      <c r="F464" s="2" t="s">
        <v>873</v>
      </c>
      <c r="G464" s="2" t="s">
        <v>7</v>
      </c>
      <c r="H464" s="2">
        <v>22</v>
      </c>
      <c r="I464" s="2" t="s">
        <v>827</v>
      </c>
      <c r="J464" s="2">
        <v>6</v>
      </c>
      <c r="K464" s="2" t="s">
        <v>867</v>
      </c>
      <c r="M464" s="2" t="s">
        <v>3714</v>
      </c>
      <c r="N464" s="2" t="s">
        <v>3714</v>
      </c>
      <c r="O464" s="2" t="s">
        <v>3714</v>
      </c>
      <c r="P464" s="2" t="s">
        <v>3714</v>
      </c>
      <c r="Q464" s="2" t="s">
        <v>3714</v>
      </c>
    </row>
    <row r="465" spans="1:17" x14ac:dyDescent="0.25">
      <c r="A465" s="2" t="s">
        <v>874</v>
      </c>
      <c r="B465" s="2" t="s">
        <v>874</v>
      </c>
      <c r="C465" s="8" t="s">
        <v>874</v>
      </c>
      <c r="D465" s="2" t="s">
        <v>874</v>
      </c>
      <c r="E465" s="2" t="s">
        <v>874</v>
      </c>
      <c r="F465" s="2" t="s">
        <v>875</v>
      </c>
      <c r="G465" s="2" t="s">
        <v>7</v>
      </c>
      <c r="H465" s="2">
        <v>22</v>
      </c>
      <c r="I465" s="2" t="s">
        <v>827</v>
      </c>
      <c r="J465" s="2">
        <v>6</v>
      </c>
      <c r="K465" s="2" t="s">
        <v>867</v>
      </c>
      <c r="M465" s="2" t="s">
        <v>3714</v>
      </c>
      <c r="N465" s="2" t="s">
        <v>3714</v>
      </c>
      <c r="O465" s="2" t="s">
        <v>3714</v>
      </c>
      <c r="P465" s="2" t="s">
        <v>3714</v>
      </c>
      <c r="Q465" s="2" t="s">
        <v>3714</v>
      </c>
    </row>
    <row r="466" spans="1:17" x14ac:dyDescent="0.25">
      <c r="A466" s="2" t="s">
        <v>876</v>
      </c>
      <c r="B466" s="2" t="s">
        <v>876</v>
      </c>
      <c r="C466" s="8" t="s">
        <v>876</v>
      </c>
      <c r="D466" s="2" t="s">
        <v>876</v>
      </c>
      <c r="E466" s="2" t="s">
        <v>876</v>
      </c>
      <c r="F466" s="2" t="s">
        <v>877</v>
      </c>
      <c r="G466" s="2" t="s">
        <v>7</v>
      </c>
      <c r="H466" s="2">
        <v>22</v>
      </c>
      <c r="I466" s="2" t="s">
        <v>827</v>
      </c>
      <c r="J466" s="2">
        <v>6</v>
      </c>
      <c r="K466" s="2" t="s">
        <v>867</v>
      </c>
      <c r="M466" s="2" t="s">
        <v>3714</v>
      </c>
      <c r="N466" s="2" t="s">
        <v>3714</v>
      </c>
      <c r="O466" s="2" t="s">
        <v>3714</v>
      </c>
      <c r="P466" s="2" t="s">
        <v>3714</v>
      </c>
      <c r="Q466" s="2" t="s">
        <v>3714</v>
      </c>
    </row>
    <row r="467" spans="1:17" x14ac:dyDescent="0.25">
      <c r="A467" s="2" t="s">
        <v>878</v>
      </c>
      <c r="B467" s="2" t="s">
        <v>878</v>
      </c>
      <c r="C467" s="8" t="s">
        <v>878</v>
      </c>
      <c r="D467" s="2" t="s">
        <v>878</v>
      </c>
      <c r="E467" s="2" t="s">
        <v>878</v>
      </c>
      <c r="F467" s="2" t="s">
        <v>879</v>
      </c>
      <c r="G467" s="2" t="s">
        <v>7</v>
      </c>
      <c r="H467" s="2">
        <v>22</v>
      </c>
      <c r="I467" s="2" t="s">
        <v>827</v>
      </c>
      <c r="J467" s="2">
        <v>6</v>
      </c>
      <c r="K467" s="2" t="s">
        <v>867</v>
      </c>
      <c r="M467" s="2" t="s">
        <v>3714</v>
      </c>
      <c r="N467" s="2" t="s">
        <v>3714</v>
      </c>
      <c r="O467" s="2" t="s">
        <v>3714</v>
      </c>
      <c r="P467" s="2" t="s">
        <v>3714</v>
      </c>
      <c r="Q467" s="2" t="s">
        <v>3714</v>
      </c>
    </row>
    <row r="468" spans="1:17" x14ac:dyDescent="0.25">
      <c r="A468" s="2" t="s">
        <v>880</v>
      </c>
      <c r="B468" s="2" t="s">
        <v>880</v>
      </c>
      <c r="C468" s="8" t="s">
        <v>880</v>
      </c>
      <c r="D468" s="2" t="s">
        <v>880</v>
      </c>
      <c r="E468" s="2" t="s">
        <v>880</v>
      </c>
      <c r="F468" s="2" t="s">
        <v>881</v>
      </c>
      <c r="G468" s="2" t="s">
        <v>7</v>
      </c>
      <c r="H468" s="2">
        <v>22</v>
      </c>
      <c r="I468" s="2" t="s">
        <v>827</v>
      </c>
      <c r="J468" s="2">
        <v>7</v>
      </c>
      <c r="K468" s="2" t="s">
        <v>882</v>
      </c>
      <c r="M468" s="2" t="s">
        <v>3714</v>
      </c>
      <c r="N468" s="2" t="s">
        <v>3714</v>
      </c>
      <c r="O468" s="2" t="s">
        <v>3714</v>
      </c>
      <c r="P468" s="2" t="s">
        <v>3714</v>
      </c>
      <c r="Q468" s="2" t="s">
        <v>3714</v>
      </c>
    </row>
    <row r="469" spans="1:17" x14ac:dyDescent="0.25">
      <c r="A469" s="2" t="s">
        <v>883</v>
      </c>
      <c r="B469" s="2" t="s">
        <v>883</v>
      </c>
      <c r="C469" s="8" t="s">
        <v>883</v>
      </c>
      <c r="D469" s="2" t="s">
        <v>883</v>
      </c>
      <c r="E469" s="2" t="s">
        <v>883</v>
      </c>
      <c r="F469" s="2" t="s">
        <v>884</v>
      </c>
      <c r="G469" s="2" t="s">
        <v>7</v>
      </c>
      <c r="H469" s="2">
        <v>22</v>
      </c>
      <c r="I469" s="2" t="s">
        <v>827</v>
      </c>
      <c r="J469" s="2">
        <v>7</v>
      </c>
      <c r="K469" s="2" t="s">
        <v>882</v>
      </c>
      <c r="M469" s="2" t="s">
        <v>3714</v>
      </c>
      <c r="N469" s="2" t="s">
        <v>3714</v>
      </c>
      <c r="O469" s="2" t="s">
        <v>3714</v>
      </c>
      <c r="P469" s="2" t="s">
        <v>3714</v>
      </c>
      <c r="Q469" s="2" t="s">
        <v>3714</v>
      </c>
    </row>
    <row r="470" spans="1:17" x14ac:dyDescent="0.25">
      <c r="A470" s="2" t="s">
        <v>885</v>
      </c>
      <c r="B470" s="2" t="s">
        <v>885</v>
      </c>
      <c r="C470" s="8" t="s">
        <v>885</v>
      </c>
      <c r="D470" s="2" t="s">
        <v>885</v>
      </c>
      <c r="E470" s="2" t="s">
        <v>885</v>
      </c>
      <c r="F470" s="2" t="s">
        <v>886</v>
      </c>
      <c r="G470" s="2" t="s">
        <v>7</v>
      </c>
      <c r="H470" s="2">
        <v>22</v>
      </c>
      <c r="I470" s="2" t="s">
        <v>827</v>
      </c>
      <c r="J470" s="2">
        <v>7</v>
      </c>
      <c r="K470" s="2" t="s">
        <v>882</v>
      </c>
      <c r="M470" s="2" t="s">
        <v>3714</v>
      </c>
      <c r="N470" s="2" t="s">
        <v>3714</v>
      </c>
      <c r="O470" s="2" t="s">
        <v>3714</v>
      </c>
      <c r="P470" s="2" t="s">
        <v>3714</v>
      </c>
      <c r="Q470" s="2" t="s">
        <v>3714</v>
      </c>
    </row>
    <row r="471" spans="1:17" x14ac:dyDescent="0.25">
      <c r="A471" s="2" t="s">
        <v>887</v>
      </c>
      <c r="B471" s="2" t="s">
        <v>887</v>
      </c>
      <c r="C471" s="8" t="s">
        <v>887</v>
      </c>
      <c r="D471" s="2" t="s">
        <v>887</v>
      </c>
      <c r="E471" s="2" t="s">
        <v>887</v>
      </c>
      <c r="F471" s="2" t="s">
        <v>888</v>
      </c>
      <c r="G471" s="2" t="s">
        <v>7</v>
      </c>
      <c r="H471" s="2">
        <v>22</v>
      </c>
      <c r="I471" s="2" t="s">
        <v>827</v>
      </c>
      <c r="J471" s="2">
        <v>7</v>
      </c>
      <c r="K471" s="2" t="s">
        <v>882</v>
      </c>
      <c r="M471" s="2" t="s">
        <v>3714</v>
      </c>
      <c r="N471" s="2" t="s">
        <v>3714</v>
      </c>
      <c r="O471" s="2" t="s">
        <v>3714</v>
      </c>
      <c r="P471" s="2" t="s">
        <v>3714</v>
      </c>
      <c r="Q471" s="2" t="s">
        <v>3714</v>
      </c>
    </row>
    <row r="472" spans="1:17" x14ac:dyDescent="0.25">
      <c r="A472" s="2" t="s">
        <v>889</v>
      </c>
      <c r="B472" s="2" t="s">
        <v>889</v>
      </c>
      <c r="C472" s="8" t="s">
        <v>889</v>
      </c>
      <c r="D472" s="2" t="s">
        <v>889</v>
      </c>
      <c r="E472" s="2" t="s">
        <v>889</v>
      </c>
      <c r="F472" s="2" t="s">
        <v>890</v>
      </c>
      <c r="G472" s="2" t="s">
        <v>7</v>
      </c>
      <c r="H472" s="2">
        <v>22</v>
      </c>
      <c r="I472" s="2" t="s">
        <v>827</v>
      </c>
      <c r="J472" s="2">
        <v>7</v>
      </c>
      <c r="K472" s="2" t="s">
        <v>882</v>
      </c>
      <c r="M472" s="2" t="s">
        <v>3714</v>
      </c>
      <c r="N472" s="2" t="s">
        <v>3714</v>
      </c>
      <c r="O472" s="2" t="s">
        <v>3714</v>
      </c>
      <c r="P472" s="2" t="s">
        <v>3714</v>
      </c>
      <c r="Q472" s="2" t="s">
        <v>3714</v>
      </c>
    </row>
    <row r="473" spans="1:17" x14ac:dyDescent="0.25">
      <c r="A473" s="2" t="s">
        <v>891</v>
      </c>
      <c r="B473" s="2" t="s">
        <v>891</v>
      </c>
      <c r="C473" s="8" t="s">
        <v>891</v>
      </c>
      <c r="D473" s="2" t="s">
        <v>891</v>
      </c>
      <c r="E473" s="2" t="s">
        <v>891</v>
      </c>
      <c r="F473" s="2" t="s">
        <v>892</v>
      </c>
      <c r="G473" s="2" t="s">
        <v>7</v>
      </c>
      <c r="H473" s="2">
        <v>22</v>
      </c>
      <c r="I473" s="2" t="s">
        <v>827</v>
      </c>
      <c r="J473" s="2">
        <v>7</v>
      </c>
      <c r="K473" s="2" t="s">
        <v>882</v>
      </c>
      <c r="M473" s="2" t="s">
        <v>3714</v>
      </c>
      <c r="N473" s="2" t="s">
        <v>3714</v>
      </c>
      <c r="O473" s="2" t="s">
        <v>3714</v>
      </c>
      <c r="P473" s="2" t="s">
        <v>3714</v>
      </c>
      <c r="Q473" s="2" t="s">
        <v>3714</v>
      </c>
    </row>
    <row r="474" spans="1:17" x14ac:dyDescent="0.25">
      <c r="A474" s="2" t="s">
        <v>893</v>
      </c>
      <c r="B474" s="2" t="s">
        <v>893</v>
      </c>
      <c r="C474" s="8" t="s">
        <v>893</v>
      </c>
      <c r="D474" s="2" t="s">
        <v>893</v>
      </c>
      <c r="E474" s="2" t="s">
        <v>893</v>
      </c>
      <c r="F474" s="2" t="s">
        <v>894</v>
      </c>
      <c r="G474" s="2" t="s">
        <v>7</v>
      </c>
      <c r="H474" s="2">
        <v>22</v>
      </c>
      <c r="I474" s="2" t="s">
        <v>827</v>
      </c>
      <c r="J474" s="2">
        <v>7</v>
      </c>
      <c r="K474" s="2" t="s">
        <v>882</v>
      </c>
      <c r="M474" s="2" t="s">
        <v>3714</v>
      </c>
      <c r="N474" s="2" t="s">
        <v>3714</v>
      </c>
      <c r="O474" s="2" t="s">
        <v>3714</v>
      </c>
      <c r="P474" s="2" t="s">
        <v>3714</v>
      </c>
      <c r="Q474" s="2" t="s">
        <v>3714</v>
      </c>
    </row>
    <row r="475" spans="1:17" x14ac:dyDescent="0.25">
      <c r="A475" s="2" t="s">
        <v>895</v>
      </c>
      <c r="B475" s="42" t="e">
        <v>#N/A</v>
      </c>
      <c r="C475" s="73" t="s">
        <v>895</v>
      </c>
      <c r="D475" s="42" t="s">
        <v>895</v>
      </c>
      <c r="E475" s="42" t="s">
        <v>895</v>
      </c>
      <c r="F475" s="42" t="s">
        <v>896</v>
      </c>
      <c r="G475" s="2" t="s">
        <v>7</v>
      </c>
      <c r="H475" s="2">
        <v>23</v>
      </c>
      <c r="I475" s="2" t="s">
        <v>897</v>
      </c>
      <c r="J475" s="2">
        <v>1</v>
      </c>
      <c r="K475" s="2" t="s">
        <v>898</v>
      </c>
      <c r="M475" s="2" t="s">
        <v>3714</v>
      </c>
      <c r="N475" s="2" t="s">
        <v>3714</v>
      </c>
      <c r="O475" s="2" t="s">
        <v>3714</v>
      </c>
      <c r="P475" s="2" t="s">
        <v>3714</v>
      </c>
      <c r="Q475" s="2" t="s">
        <v>3714</v>
      </c>
    </row>
    <row r="476" spans="1:17" x14ac:dyDescent="0.25">
      <c r="A476" s="2" t="s">
        <v>899</v>
      </c>
      <c r="B476" s="2" t="s">
        <v>899</v>
      </c>
      <c r="C476" s="8" t="s">
        <v>899</v>
      </c>
      <c r="D476" s="2" t="s">
        <v>899</v>
      </c>
      <c r="E476" s="2" t="s">
        <v>899</v>
      </c>
      <c r="F476" s="2" t="s">
        <v>900</v>
      </c>
      <c r="G476" s="2" t="s">
        <v>7</v>
      </c>
      <c r="H476" s="2">
        <v>23</v>
      </c>
      <c r="I476" s="2" t="s">
        <v>897</v>
      </c>
      <c r="J476" s="2">
        <v>1</v>
      </c>
      <c r="K476" s="2" t="s">
        <v>898</v>
      </c>
      <c r="M476" s="2" t="s">
        <v>3714</v>
      </c>
      <c r="N476" s="2" t="s">
        <v>3714</v>
      </c>
      <c r="O476" s="2" t="s">
        <v>3714</v>
      </c>
      <c r="P476" s="2" t="s">
        <v>3714</v>
      </c>
      <c r="Q476" s="2" t="s">
        <v>3714</v>
      </c>
    </row>
    <row r="477" spans="1:17" x14ac:dyDescent="0.25">
      <c r="A477" s="2" t="s">
        <v>901</v>
      </c>
      <c r="B477" s="43" t="e">
        <v>#N/A</v>
      </c>
      <c r="C477" s="74" t="s">
        <v>901</v>
      </c>
      <c r="D477" s="43" t="s">
        <v>901</v>
      </c>
      <c r="E477" s="43" t="s">
        <v>901</v>
      </c>
      <c r="F477" s="43" t="s">
        <v>902</v>
      </c>
      <c r="G477" s="2" t="s">
        <v>7</v>
      </c>
      <c r="H477" s="2">
        <v>23</v>
      </c>
      <c r="I477" s="2" t="s">
        <v>897</v>
      </c>
      <c r="J477" s="2">
        <v>1</v>
      </c>
      <c r="K477" s="2" t="s">
        <v>898</v>
      </c>
      <c r="M477" s="2" t="s">
        <v>3714</v>
      </c>
      <c r="N477" s="2" t="s">
        <v>3714</v>
      </c>
      <c r="O477" s="2" t="s">
        <v>3714</v>
      </c>
      <c r="P477" s="2" t="s">
        <v>3714</v>
      </c>
      <c r="Q477" s="2" t="s">
        <v>3714</v>
      </c>
    </row>
    <row r="478" spans="1:17" x14ac:dyDescent="0.25">
      <c r="A478" s="2" t="s">
        <v>903</v>
      </c>
      <c r="B478" s="43" t="e">
        <v>#N/A</v>
      </c>
      <c r="C478" s="74" t="s">
        <v>903</v>
      </c>
      <c r="D478" s="43" t="s">
        <v>903</v>
      </c>
      <c r="E478" s="43" t="s">
        <v>903</v>
      </c>
      <c r="F478" s="43" t="s">
        <v>904</v>
      </c>
      <c r="G478" s="2" t="s">
        <v>7</v>
      </c>
      <c r="H478" s="2">
        <v>23</v>
      </c>
      <c r="I478" s="2" t="s">
        <v>897</v>
      </c>
      <c r="J478" s="2">
        <v>1</v>
      </c>
      <c r="K478" s="2" t="s">
        <v>898</v>
      </c>
      <c r="M478" s="2" t="s">
        <v>3714</v>
      </c>
      <c r="N478" s="2" t="s">
        <v>3714</v>
      </c>
      <c r="O478" s="2" t="s">
        <v>3714</v>
      </c>
      <c r="P478" s="2" t="s">
        <v>3714</v>
      </c>
      <c r="Q478" s="2" t="s">
        <v>3714</v>
      </c>
    </row>
    <row r="479" spans="1:17" x14ac:dyDescent="0.25">
      <c r="A479" s="2" t="s">
        <v>905</v>
      </c>
      <c r="B479" s="43" t="s">
        <v>905</v>
      </c>
      <c r="C479" s="74" t="s">
        <v>905</v>
      </c>
      <c r="D479" s="43" t="s">
        <v>905</v>
      </c>
      <c r="E479" s="43" t="s">
        <v>905</v>
      </c>
      <c r="F479" s="43" t="s">
        <v>906</v>
      </c>
      <c r="G479" s="2" t="s">
        <v>7</v>
      </c>
      <c r="H479" s="2">
        <v>23</v>
      </c>
      <c r="I479" s="2" t="s">
        <v>897</v>
      </c>
      <c r="J479" s="2">
        <v>1</v>
      </c>
      <c r="K479" s="2" t="s">
        <v>898</v>
      </c>
      <c r="M479" s="2" t="s">
        <v>3714</v>
      </c>
      <c r="N479" s="2" t="s">
        <v>3714</v>
      </c>
      <c r="O479" s="2" t="s">
        <v>3714</v>
      </c>
      <c r="P479" s="2" t="s">
        <v>3714</v>
      </c>
      <c r="Q479" s="2" t="s">
        <v>3714</v>
      </c>
    </row>
    <row r="480" spans="1:17" x14ac:dyDescent="0.25">
      <c r="A480" s="2" t="s">
        <v>907</v>
      </c>
      <c r="B480" s="2" t="s">
        <v>907</v>
      </c>
      <c r="C480" s="8" t="s">
        <v>907</v>
      </c>
      <c r="D480" s="2" t="s">
        <v>907</v>
      </c>
      <c r="E480" s="2" t="s">
        <v>907</v>
      </c>
      <c r="F480" s="2" t="s">
        <v>908</v>
      </c>
      <c r="G480" s="2" t="s">
        <v>7</v>
      </c>
      <c r="H480" s="2">
        <v>23</v>
      </c>
      <c r="I480" s="2" t="s">
        <v>897</v>
      </c>
      <c r="J480" s="2">
        <v>1</v>
      </c>
      <c r="K480" s="2" t="s">
        <v>898</v>
      </c>
      <c r="M480" s="2" t="s">
        <v>3714</v>
      </c>
      <c r="N480" s="2" t="s">
        <v>3714</v>
      </c>
      <c r="O480" s="2" t="s">
        <v>3714</v>
      </c>
      <c r="P480" s="2" t="s">
        <v>3714</v>
      </c>
      <c r="Q480" s="2" t="s">
        <v>3714</v>
      </c>
    </row>
    <row r="481" spans="1:17" x14ac:dyDescent="0.25">
      <c r="A481" s="2" t="s">
        <v>909</v>
      </c>
      <c r="B481" s="2" t="s">
        <v>909</v>
      </c>
      <c r="C481" s="8" t="s">
        <v>909</v>
      </c>
      <c r="D481" s="2" t="s">
        <v>909</v>
      </c>
      <c r="E481" s="2" t="s">
        <v>909</v>
      </c>
      <c r="F481" s="2" t="s">
        <v>910</v>
      </c>
      <c r="G481" s="2" t="s">
        <v>7</v>
      </c>
      <c r="H481" s="2">
        <v>23</v>
      </c>
      <c r="I481" s="2" t="s">
        <v>897</v>
      </c>
      <c r="J481" s="2">
        <v>1</v>
      </c>
      <c r="K481" s="2" t="s">
        <v>898</v>
      </c>
      <c r="M481" s="2" t="s">
        <v>3714</v>
      </c>
      <c r="N481" s="2" t="s">
        <v>3714</v>
      </c>
      <c r="O481" s="2" t="s">
        <v>3714</v>
      </c>
      <c r="P481" s="2" t="s">
        <v>3714</v>
      </c>
      <c r="Q481" s="2" t="s">
        <v>3714</v>
      </c>
    </row>
    <row r="482" spans="1:17" x14ac:dyDescent="0.25">
      <c r="A482" s="2" t="s">
        <v>911</v>
      </c>
      <c r="B482" s="42" t="s">
        <v>911</v>
      </c>
      <c r="C482" s="73" t="s">
        <v>911</v>
      </c>
      <c r="D482" s="42" t="s">
        <v>911</v>
      </c>
      <c r="E482" s="42" t="s">
        <v>911</v>
      </c>
      <c r="F482" s="42" t="s">
        <v>912</v>
      </c>
      <c r="G482" s="2" t="s">
        <v>7</v>
      </c>
      <c r="H482" s="2">
        <v>23</v>
      </c>
      <c r="I482" s="2" t="s">
        <v>897</v>
      </c>
      <c r="J482" s="2">
        <v>1</v>
      </c>
      <c r="K482" s="2" t="s">
        <v>898</v>
      </c>
      <c r="M482" s="2" t="s">
        <v>3714</v>
      </c>
      <c r="N482" s="2" t="s">
        <v>3714</v>
      </c>
      <c r="O482" s="2" t="s">
        <v>3714</v>
      </c>
      <c r="P482" s="2" t="s">
        <v>3714</v>
      </c>
      <c r="Q482" s="2" t="s">
        <v>3714</v>
      </c>
    </row>
    <row r="483" spans="1:17" x14ac:dyDescent="0.25">
      <c r="A483" s="2" t="s">
        <v>1455</v>
      </c>
      <c r="B483" s="44" t="e">
        <v>#N/A</v>
      </c>
      <c r="C483" s="75" t="s">
        <v>1455</v>
      </c>
      <c r="D483" s="44" t="s">
        <v>1455</v>
      </c>
      <c r="E483" s="44" t="s">
        <v>1455</v>
      </c>
      <c r="F483" s="44" t="s">
        <v>1456</v>
      </c>
      <c r="G483" s="2" t="s">
        <v>7</v>
      </c>
      <c r="H483" s="30">
        <v>23</v>
      </c>
      <c r="I483" s="30" t="s">
        <v>897</v>
      </c>
      <c r="J483" s="30">
        <v>2</v>
      </c>
      <c r="K483" s="30" t="s">
        <v>915</v>
      </c>
      <c r="L483" s="2">
        <v>1</v>
      </c>
      <c r="M483" s="2" t="s">
        <v>7</v>
      </c>
      <c r="N483" s="2">
        <v>41</v>
      </c>
      <c r="O483" s="2" t="s">
        <v>1457</v>
      </c>
      <c r="P483" s="2">
        <v>5</v>
      </c>
      <c r="Q483" s="2" t="s">
        <v>1480</v>
      </c>
    </row>
    <row r="484" spans="1:17" x14ac:dyDescent="0.25">
      <c r="A484" s="8" t="s">
        <v>3684</v>
      </c>
      <c r="B484" s="44" t="s">
        <v>3684</v>
      </c>
      <c r="C484" s="75" t="s">
        <v>3708</v>
      </c>
      <c r="D484" s="44" t="e">
        <v>#N/A</v>
      </c>
      <c r="E484" s="44" t="e">
        <v>#N/A</v>
      </c>
      <c r="F484" s="44" t="s">
        <v>3097</v>
      </c>
      <c r="G484" s="2" t="s">
        <v>7</v>
      </c>
      <c r="H484" s="30">
        <v>23</v>
      </c>
      <c r="I484" s="30" t="s">
        <v>897</v>
      </c>
      <c r="J484" s="30">
        <v>2</v>
      </c>
      <c r="K484" s="30" t="s">
        <v>915</v>
      </c>
      <c r="M484" s="2" t="s">
        <v>3714</v>
      </c>
      <c r="N484" s="2" t="s">
        <v>3714</v>
      </c>
      <c r="O484" s="2" t="s">
        <v>3714</v>
      </c>
      <c r="P484" s="2" t="s">
        <v>3714</v>
      </c>
      <c r="Q484" s="2" t="s">
        <v>3714</v>
      </c>
    </row>
    <row r="485" spans="1:17" x14ac:dyDescent="0.25">
      <c r="A485" s="2" t="s">
        <v>913</v>
      </c>
      <c r="B485" s="2" t="s">
        <v>913</v>
      </c>
      <c r="C485" s="8" t="s">
        <v>913</v>
      </c>
      <c r="D485" s="2" t="s">
        <v>913</v>
      </c>
      <c r="E485" s="2" t="s">
        <v>913</v>
      </c>
      <c r="F485" s="2" t="s">
        <v>914</v>
      </c>
      <c r="G485" s="2" t="s">
        <v>7</v>
      </c>
      <c r="H485" s="2">
        <v>23</v>
      </c>
      <c r="I485" s="2" t="s">
        <v>897</v>
      </c>
      <c r="J485" s="2">
        <v>2</v>
      </c>
      <c r="K485" s="2" t="s">
        <v>915</v>
      </c>
      <c r="M485" s="2" t="s">
        <v>3714</v>
      </c>
      <c r="N485" s="2" t="s">
        <v>3714</v>
      </c>
      <c r="O485" s="2" t="s">
        <v>3714</v>
      </c>
      <c r="P485" s="2" t="s">
        <v>3714</v>
      </c>
      <c r="Q485" s="2" t="s">
        <v>3714</v>
      </c>
    </row>
    <row r="486" spans="1:17" x14ac:dyDescent="0.25">
      <c r="A486" s="2" t="s">
        <v>916</v>
      </c>
      <c r="B486" s="2" t="s">
        <v>916</v>
      </c>
      <c r="C486" s="8" t="s">
        <v>916</v>
      </c>
      <c r="D486" s="2" t="s">
        <v>916</v>
      </c>
      <c r="E486" s="2" t="s">
        <v>916</v>
      </c>
      <c r="F486" s="2" t="s">
        <v>917</v>
      </c>
      <c r="G486" s="2" t="s">
        <v>7</v>
      </c>
      <c r="H486" s="2">
        <v>23</v>
      </c>
      <c r="I486" s="2" t="s">
        <v>897</v>
      </c>
      <c r="J486" s="2">
        <v>2</v>
      </c>
      <c r="K486" s="2" t="s">
        <v>915</v>
      </c>
      <c r="M486" s="2" t="s">
        <v>3714</v>
      </c>
      <c r="N486" s="2" t="s">
        <v>3714</v>
      </c>
      <c r="O486" s="2" t="s">
        <v>3714</v>
      </c>
      <c r="P486" s="2" t="s">
        <v>3714</v>
      </c>
      <c r="Q486" s="2" t="s">
        <v>3714</v>
      </c>
    </row>
    <row r="487" spans="1:17" x14ac:dyDescent="0.25">
      <c r="A487" s="2" t="s">
        <v>918</v>
      </c>
      <c r="B487" s="24" t="e">
        <v>#N/A</v>
      </c>
      <c r="C487" s="54" t="s">
        <v>918</v>
      </c>
      <c r="D487" s="24" t="s">
        <v>918</v>
      </c>
      <c r="E487" s="24" t="s">
        <v>918</v>
      </c>
      <c r="F487" s="24" t="s">
        <v>919</v>
      </c>
      <c r="G487" s="2" t="s">
        <v>7</v>
      </c>
      <c r="H487" s="2">
        <v>23</v>
      </c>
      <c r="I487" s="2" t="s">
        <v>897</v>
      </c>
      <c r="J487" s="2">
        <v>2</v>
      </c>
      <c r="K487" s="2" t="s">
        <v>915</v>
      </c>
      <c r="M487" s="2" t="s">
        <v>3714</v>
      </c>
      <c r="N487" s="2" t="s">
        <v>3714</v>
      </c>
      <c r="O487" s="2" t="s">
        <v>3714</v>
      </c>
      <c r="P487" s="2" t="s">
        <v>3714</v>
      </c>
      <c r="Q487" s="2" t="s">
        <v>3714</v>
      </c>
    </row>
    <row r="488" spans="1:17" x14ac:dyDescent="0.25">
      <c r="A488" s="8" t="s">
        <v>3689</v>
      </c>
      <c r="B488" s="24" t="s">
        <v>3689</v>
      </c>
      <c r="C488" s="54" t="s">
        <v>3708</v>
      </c>
      <c r="D488" s="24" t="e">
        <v>#N/A</v>
      </c>
      <c r="E488" s="24" t="e">
        <v>#N/A</v>
      </c>
      <c r="F488" s="24" t="s">
        <v>3128</v>
      </c>
      <c r="G488" s="2" t="s">
        <v>7</v>
      </c>
      <c r="H488" s="2">
        <v>23</v>
      </c>
      <c r="I488" s="2" t="s">
        <v>897</v>
      </c>
      <c r="J488" s="2">
        <v>2</v>
      </c>
      <c r="K488" s="2" t="s">
        <v>915</v>
      </c>
      <c r="M488" s="2" t="s">
        <v>3714</v>
      </c>
      <c r="N488" s="2" t="s">
        <v>3714</v>
      </c>
      <c r="O488" s="2" t="s">
        <v>3714</v>
      </c>
      <c r="P488" s="2" t="s">
        <v>3714</v>
      </c>
      <c r="Q488" s="2" t="s">
        <v>3714</v>
      </c>
    </row>
    <row r="489" spans="1:17" x14ac:dyDescent="0.25">
      <c r="A489" s="2" t="s">
        <v>920</v>
      </c>
      <c r="B489" s="24" t="e">
        <v>#N/A</v>
      </c>
      <c r="C489" s="54" t="s">
        <v>920</v>
      </c>
      <c r="D489" s="24" t="s">
        <v>920</v>
      </c>
      <c r="E489" s="24" t="s">
        <v>920</v>
      </c>
      <c r="F489" s="44" t="s">
        <v>921</v>
      </c>
      <c r="G489" s="2" t="s">
        <v>7</v>
      </c>
      <c r="H489" s="2">
        <v>23</v>
      </c>
      <c r="I489" s="2" t="s">
        <v>897</v>
      </c>
      <c r="J489" s="2">
        <v>2</v>
      </c>
      <c r="K489" s="2" t="s">
        <v>915</v>
      </c>
      <c r="M489" s="2" t="s">
        <v>3714</v>
      </c>
      <c r="N489" s="2" t="s">
        <v>3714</v>
      </c>
      <c r="O489" s="2" t="s">
        <v>3714</v>
      </c>
      <c r="P489" s="2" t="s">
        <v>3714</v>
      </c>
      <c r="Q489" s="2" t="s">
        <v>3714</v>
      </c>
    </row>
    <row r="490" spans="1:17" x14ac:dyDescent="0.25">
      <c r="A490" s="8" t="s">
        <v>3680</v>
      </c>
      <c r="B490" s="32" t="s">
        <v>3680</v>
      </c>
      <c r="C490" s="60" t="s">
        <v>3708</v>
      </c>
      <c r="D490" s="32" t="e">
        <v>#N/A</v>
      </c>
      <c r="E490" s="32" t="e">
        <v>#N/A</v>
      </c>
      <c r="F490" s="32" t="s">
        <v>3092</v>
      </c>
      <c r="G490" s="2" t="s">
        <v>7</v>
      </c>
      <c r="H490" s="2">
        <v>23</v>
      </c>
      <c r="I490" s="2" t="s">
        <v>897</v>
      </c>
      <c r="J490" s="2">
        <v>3</v>
      </c>
      <c r="K490" s="2" t="s">
        <v>924</v>
      </c>
      <c r="M490" s="2" t="s">
        <v>3714</v>
      </c>
      <c r="N490" s="2" t="s">
        <v>3714</v>
      </c>
      <c r="O490" s="2" t="s">
        <v>3714</v>
      </c>
      <c r="P490" s="2" t="s">
        <v>3714</v>
      </c>
      <c r="Q490" s="2" t="s">
        <v>3714</v>
      </c>
    </row>
    <row r="491" spans="1:17" x14ac:dyDescent="0.25">
      <c r="A491" s="2" t="s">
        <v>922</v>
      </c>
      <c r="B491" s="32" t="e">
        <v>#N/A</v>
      </c>
      <c r="C491" s="60" t="s">
        <v>922</v>
      </c>
      <c r="D491" s="32" t="s">
        <v>922</v>
      </c>
      <c r="E491" s="32" t="s">
        <v>922</v>
      </c>
      <c r="F491" s="32" t="s">
        <v>923</v>
      </c>
      <c r="G491" s="2" t="s">
        <v>7</v>
      </c>
      <c r="H491" s="2">
        <v>23</v>
      </c>
      <c r="I491" s="2" t="s">
        <v>897</v>
      </c>
      <c r="J491" s="2">
        <v>3</v>
      </c>
      <c r="K491" s="2" t="s">
        <v>924</v>
      </c>
      <c r="M491" s="2" t="s">
        <v>3714</v>
      </c>
      <c r="N491" s="2" t="s">
        <v>3714</v>
      </c>
      <c r="O491" s="2" t="s">
        <v>3714</v>
      </c>
      <c r="P491" s="2" t="s">
        <v>3714</v>
      </c>
      <c r="Q491" s="2" t="s">
        <v>3714</v>
      </c>
    </row>
    <row r="492" spans="1:17" x14ac:dyDescent="0.25">
      <c r="A492" s="2" t="s">
        <v>925</v>
      </c>
      <c r="B492" s="2" t="s">
        <v>925</v>
      </c>
      <c r="C492" s="8" t="s">
        <v>925</v>
      </c>
      <c r="D492" s="2" t="s">
        <v>925</v>
      </c>
      <c r="E492" s="2" t="s">
        <v>925</v>
      </c>
      <c r="F492" s="2" t="s">
        <v>926</v>
      </c>
      <c r="G492" s="2" t="s">
        <v>7</v>
      </c>
      <c r="H492" s="2">
        <v>23</v>
      </c>
      <c r="I492" s="2" t="s">
        <v>897</v>
      </c>
      <c r="J492" s="2">
        <v>3</v>
      </c>
      <c r="K492" s="2" t="s">
        <v>924</v>
      </c>
      <c r="M492" s="2" t="s">
        <v>3714</v>
      </c>
      <c r="N492" s="2" t="s">
        <v>3714</v>
      </c>
      <c r="O492" s="2" t="s">
        <v>3714</v>
      </c>
      <c r="P492" s="2" t="s">
        <v>3714</v>
      </c>
      <c r="Q492" s="2" t="s">
        <v>3714</v>
      </c>
    </row>
    <row r="493" spans="1:17" x14ac:dyDescent="0.25">
      <c r="A493" s="2" t="s">
        <v>927</v>
      </c>
      <c r="B493" s="2" t="s">
        <v>927</v>
      </c>
      <c r="C493" s="8" t="s">
        <v>927</v>
      </c>
      <c r="D493" s="2" t="s">
        <v>927</v>
      </c>
      <c r="E493" s="2" t="s">
        <v>927</v>
      </c>
      <c r="F493" s="2" t="s">
        <v>928</v>
      </c>
      <c r="G493" s="2" t="s">
        <v>7</v>
      </c>
      <c r="H493" s="2">
        <v>23</v>
      </c>
      <c r="I493" s="2" t="s">
        <v>897</v>
      </c>
      <c r="J493" s="2">
        <v>4</v>
      </c>
      <c r="K493" s="2" t="s">
        <v>928</v>
      </c>
      <c r="M493" s="2" t="s">
        <v>3714</v>
      </c>
      <c r="N493" s="2" t="s">
        <v>3714</v>
      </c>
      <c r="O493" s="2" t="s">
        <v>3714</v>
      </c>
      <c r="P493" s="2" t="s">
        <v>3714</v>
      </c>
      <c r="Q493" s="2" t="s">
        <v>3714</v>
      </c>
    </row>
    <row r="494" spans="1:17" x14ac:dyDescent="0.25">
      <c r="A494" s="2" t="s">
        <v>929</v>
      </c>
      <c r="B494" s="45" t="e">
        <v>#N/A</v>
      </c>
      <c r="C494" s="76" t="s">
        <v>929</v>
      </c>
      <c r="D494" s="45" t="s">
        <v>929</v>
      </c>
      <c r="E494" s="45" t="s">
        <v>929</v>
      </c>
      <c r="F494" s="45" t="s">
        <v>930</v>
      </c>
      <c r="G494" s="2" t="s">
        <v>7</v>
      </c>
      <c r="H494" s="2">
        <v>23</v>
      </c>
      <c r="I494" s="2" t="s">
        <v>897</v>
      </c>
      <c r="J494" s="2">
        <v>5</v>
      </c>
      <c r="K494" s="2" t="s">
        <v>930</v>
      </c>
      <c r="M494" s="2" t="s">
        <v>3714</v>
      </c>
      <c r="N494" s="2" t="s">
        <v>3714</v>
      </c>
      <c r="O494" s="2" t="s">
        <v>3714</v>
      </c>
      <c r="P494" s="2" t="s">
        <v>3714</v>
      </c>
      <c r="Q494" s="2" t="s">
        <v>3714</v>
      </c>
    </row>
    <row r="495" spans="1:17" x14ac:dyDescent="0.25">
      <c r="A495" s="2" t="s">
        <v>1698</v>
      </c>
      <c r="B495" s="45" t="e">
        <v>#N/A</v>
      </c>
      <c r="C495" s="76" t="s">
        <v>1698</v>
      </c>
      <c r="D495" s="45" t="s">
        <v>1698</v>
      </c>
      <c r="E495" s="45" t="s">
        <v>1698</v>
      </c>
      <c r="F495" s="45" t="s">
        <v>1699</v>
      </c>
      <c r="G495" s="2" t="s">
        <v>7</v>
      </c>
      <c r="H495" s="30">
        <v>23</v>
      </c>
      <c r="I495" s="30" t="s">
        <v>897</v>
      </c>
      <c r="J495" s="30">
        <v>5</v>
      </c>
      <c r="K495" s="30" t="s">
        <v>930</v>
      </c>
      <c r="L495" s="2">
        <v>1</v>
      </c>
      <c r="M495" s="2" t="s">
        <v>7</v>
      </c>
      <c r="N495" s="2">
        <v>48</v>
      </c>
      <c r="O495" s="2" t="s">
        <v>1700</v>
      </c>
      <c r="P495" s="2">
        <v>1</v>
      </c>
      <c r="Q495" s="2" t="s">
        <v>1700</v>
      </c>
    </row>
    <row r="496" spans="1:17" x14ac:dyDescent="0.25">
      <c r="A496" s="2" t="s">
        <v>931</v>
      </c>
      <c r="B496" s="2" t="s">
        <v>931</v>
      </c>
      <c r="C496" s="8" t="s">
        <v>931</v>
      </c>
      <c r="D496" s="2" t="s">
        <v>931</v>
      </c>
      <c r="E496" s="2" t="s">
        <v>931</v>
      </c>
      <c r="F496" s="2" t="s">
        <v>932</v>
      </c>
      <c r="G496" s="2" t="s">
        <v>7</v>
      </c>
      <c r="H496" s="2">
        <v>23</v>
      </c>
      <c r="I496" s="2" t="s">
        <v>897</v>
      </c>
      <c r="J496" s="2">
        <v>5</v>
      </c>
      <c r="K496" s="2" t="s">
        <v>930</v>
      </c>
      <c r="M496" s="2" t="s">
        <v>3714</v>
      </c>
      <c r="N496" s="2" t="s">
        <v>3714</v>
      </c>
      <c r="O496" s="2" t="s">
        <v>3714</v>
      </c>
      <c r="P496" s="2" t="s">
        <v>3714</v>
      </c>
      <c r="Q496" s="2" t="s">
        <v>3714</v>
      </c>
    </row>
    <row r="497" spans="1:17" x14ac:dyDescent="0.25">
      <c r="A497" s="8" t="s">
        <v>3690</v>
      </c>
      <c r="B497" s="45" t="s">
        <v>3690</v>
      </c>
      <c r="C497" s="76" t="s">
        <v>3708</v>
      </c>
      <c r="D497" s="45" t="e">
        <v>#N/A</v>
      </c>
      <c r="E497" s="45" t="e">
        <v>#N/A</v>
      </c>
      <c r="F497" s="45" t="s">
        <v>3145</v>
      </c>
      <c r="G497" s="2" t="s">
        <v>7</v>
      </c>
      <c r="H497" s="2">
        <v>23</v>
      </c>
      <c r="I497" s="2" t="s">
        <v>897</v>
      </c>
      <c r="J497" s="2">
        <v>5</v>
      </c>
      <c r="K497" s="2" t="s">
        <v>930</v>
      </c>
      <c r="M497" s="2" t="s">
        <v>3714</v>
      </c>
      <c r="N497" s="2" t="s">
        <v>3714</v>
      </c>
      <c r="O497" s="2" t="s">
        <v>3714</v>
      </c>
      <c r="P497" s="2" t="s">
        <v>3714</v>
      </c>
      <c r="Q497" s="2" t="s">
        <v>3714</v>
      </c>
    </row>
    <row r="498" spans="1:17" x14ac:dyDescent="0.25">
      <c r="A498" s="2" t="s">
        <v>933</v>
      </c>
      <c r="B498" s="2" t="s">
        <v>933</v>
      </c>
      <c r="C498" s="8" t="s">
        <v>933</v>
      </c>
      <c r="D498" s="2" t="s">
        <v>933</v>
      </c>
      <c r="E498" s="2" t="s">
        <v>933</v>
      </c>
      <c r="F498" s="2" t="s">
        <v>934</v>
      </c>
      <c r="G498" s="2" t="s">
        <v>7</v>
      </c>
      <c r="H498" s="2">
        <v>23</v>
      </c>
      <c r="I498" s="2" t="s">
        <v>897</v>
      </c>
      <c r="J498" s="2">
        <v>6</v>
      </c>
      <c r="K498" s="2" t="s">
        <v>935</v>
      </c>
      <c r="M498" s="2" t="s">
        <v>3714</v>
      </c>
      <c r="N498" s="2" t="s">
        <v>3714</v>
      </c>
      <c r="O498" s="2" t="s">
        <v>3714</v>
      </c>
      <c r="P498" s="2" t="s">
        <v>3714</v>
      </c>
      <c r="Q498" s="2" t="s">
        <v>3714</v>
      </c>
    </row>
    <row r="499" spans="1:17" x14ac:dyDescent="0.25">
      <c r="A499" s="2" t="s">
        <v>936</v>
      </c>
      <c r="B499" s="2" t="s">
        <v>936</v>
      </c>
      <c r="C499" s="8" t="s">
        <v>936</v>
      </c>
      <c r="D499" s="2" t="s">
        <v>936</v>
      </c>
      <c r="E499" s="2" t="s">
        <v>936</v>
      </c>
      <c r="F499" s="2" t="s">
        <v>937</v>
      </c>
      <c r="G499" s="2" t="s">
        <v>7</v>
      </c>
      <c r="H499" s="2">
        <v>23</v>
      </c>
      <c r="I499" s="2" t="s">
        <v>897</v>
      </c>
      <c r="J499" s="2">
        <v>6</v>
      </c>
      <c r="K499" s="2" t="s">
        <v>935</v>
      </c>
      <c r="M499" s="2" t="s">
        <v>3714</v>
      </c>
      <c r="N499" s="2" t="s">
        <v>3714</v>
      </c>
      <c r="O499" s="2" t="s">
        <v>3714</v>
      </c>
      <c r="P499" s="2" t="s">
        <v>3714</v>
      </c>
      <c r="Q499" s="2" t="s">
        <v>3714</v>
      </c>
    </row>
    <row r="500" spans="1:17" x14ac:dyDescent="0.25">
      <c r="A500" s="2" t="s">
        <v>938</v>
      </c>
      <c r="B500" s="2" t="s">
        <v>938</v>
      </c>
      <c r="C500" s="8" t="s">
        <v>938</v>
      </c>
      <c r="D500" s="2" t="s">
        <v>938</v>
      </c>
      <c r="E500" s="2" t="s">
        <v>938</v>
      </c>
      <c r="F500" s="2" t="s">
        <v>939</v>
      </c>
      <c r="G500" s="2" t="s">
        <v>7</v>
      </c>
      <c r="H500" s="2">
        <v>23</v>
      </c>
      <c r="I500" s="2" t="s">
        <v>897</v>
      </c>
      <c r="J500" s="2">
        <v>6</v>
      </c>
      <c r="K500" s="2" t="s">
        <v>935</v>
      </c>
      <c r="M500" s="2" t="s">
        <v>3714</v>
      </c>
      <c r="N500" s="2" t="s">
        <v>3714</v>
      </c>
      <c r="O500" s="2" t="s">
        <v>3714</v>
      </c>
      <c r="P500" s="2" t="s">
        <v>3714</v>
      </c>
      <c r="Q500" s="2" t="s">
        <v>3714</v>
      </c>
    </row>
    <row r="501" spans="1:17" x14ac:dyDescent="0.25">
      <c r="A501" s="2" t="s">
        <v>940</v>
      </c>
      <c r="B501" s="2" t="s">
        <v>940</v>
      </c>
      <c r="C501" s="8" t="s">
        <v>940</v>
      </c>
      <c r="D501" s="2" t="s">
        <v>940</v>
      </c>
      <c r="E501" s="2" t="s">
        <v>940</v>
      </c>
      <c r="F501" s="2" t="s">
        <v>941</v>
      </c>
      <c r="G501" s="2" t="s">
        <v>7</v>
      </c>
      <c r="H501" s="2">
        <v>23</v>
      </c>
      <c r="I501" s="2" t="s">
        <v>897</v>
      </c>
      <c r="J501" s="2">
        <v>6</v>
      </c>
      <c r="K501" s="2" t="s">
        <v>935</v>
      </c>
      <c r="M501" s="2" t="s">
        <v>3714</v>
      </c>
      <c r="N501" s="2" t="s">
        <v>3714</v>
      </c>
      <c r="O501" s="2" t="s">
        <v>3714</v>
      </c>
      <c r="P501" s="2" t="s">
        <v>3714</v>
      </c>
      <c r="Q501" s="2" t="s">
        <v>3714</v>
      </c>
    </row>
    <row r="502" spans="1:17" x14ac:dyDescent="0.25">
      <c r="A502" s="2" t="s">
        <v>942</v>
      </c>
      <c r="B502" s="2" t="s">
        <v>942</v>
      </c>
      <c r="C502" s="8" t="s">
        <v>942</v>
      </c>
      <c r="D502" s="2" t="s">
        <v>942</v>
      </c>
      <c r="E502" s="2" t="s">
        <v>942</v>
      </c>
      <c r="F502" s="2" t="s">
        <v>943</v>
      </c>
      <c r="G502" s="2" t="s">
        <v>7</v>
      </c>
      <c r="H502" s="2">
        <v>23</v>
      </c>
      <c r="I502" s="2" t="s">
        <v>897</v>
      </c>
      <c r="J502" s="2">
        <v>6</v>
      </c>
      <c r="K502" s="2" t="s">
        <v>935</v>
      </c>
      <c r="M502" s="2" t="s">
        <v>3714</v>
      </c>
      <c r="N502" s="2" t="s">
        <v>3714</v>
      </c>
      <c r="O502" s="2" t="s">
        <v>3714</v>
      </c>
      <c r="P502" s="2" t="s">
        <v>3714</v>
      </c>
      <c r="Q502" s="2" t="s">
        <v>3714</v>
      </c>
    </row>
    <row r="503" spans="1:17" x14ac:dyDescent="0.25">
      <c r="A503" s="2" t="s">
        <v>944</v>
      </c>
      <c r="B503" s="2" t="e">
        <v>#N/A</v>
      </c>
      <c r="C503" s="8" t="s">
        <v>944</v>
      </c>
      <c r="D503" s="2" t="s">
        <v>944</v>
      </c>
      <c r="E503" s="2" t="s">
        <v>944</v>
      </c>
      <c r="F503" s="2" t="s">
        <v>945</v>
      </c>
      <c r="G503" s="2" t="s">
        <v>7</v>
      </c>
      <c r="H503" s="2">
        <v>23</v>
      </c>
      <c r="I503" s="2" t="s">
        <v>897</v>
      </c>
      <c r="J503" s="2">
        <v>6</v>
      </c>
      <c r="K503" s="2" t="s">
        <v>935</v>
      </c>
      <c r="M503" s="2" t="s">
        <v>3714</v>
      </c>
      <c r="N503" s="2" t="s">
        <v>3714</v>
      </c>
      <c r="O503" s="2" t="s">
        <v>3714</v>
      </c>
      <c r="P503" s="2" t="s">
        <v>3714</v>
      </c>
      <c r="Q503" s="2" t="s">
        <v>3714</v>
      </c>
    </row>
    <row r="504" spans="1:17" x14ac:dyDescent="0.25">
      <c r="A504" s="2" t="s">
        <v>946</v>
      </c>
      <c r="B504" s="2" t="s">
        <v>946</v>
      </c>
      <c r="C504" s="8" t="s">
        <v>946</v>
      </c>
      <c r="D504" s="2" t="s">
        <v>946</v>
      </c>
      <c r="E504" s="2" t="s">
        <v>946</v>
      </c>
      <c r="F504" s="2" t="s">
        <v>947</v>
      </c>
      <c r="G504" s="2" t="s">
        <v>7</v>
      </c>
      <c r="H504" s="2">
        <v>23</v>
      </c>
      <c r="I504" s="2" t="s">
        <v>897</v>
      </c>
      <c r="J504" s="2">
        <v>6</v>
      </c>
      <c r="K504" s="2" t="s">
        <v>935</v>
      </c>
      <c r="M504" s="2" t="s">
        <v>3714</v>
      </c>
      <c r="N504" s="2" t="s">
        <v>3714</v>
      </c>
      <c r="O504" s="2" t="s">
        <v>3714</v>
      </c>
      <c r="P504" s="2" t="s">
        <v>3714</v>
      </c>
      <c r="Q504" s="2" t="s">
        <v>3714</v>
      </c>
    </row>
    <row r="505" spans="1:17" x14ac:dyDescent="0.25">
      <c r="A505" s="2" t="s">
        <v>948</v>
      </c>
      <c r="B505" s="2" t="s">
        <v>948</v>
      </c>
      <c r="C505" s="8" t="s">
        <v>948</v>
      </c>
      <c r="D505" s="2" t="s">
        <v>948</v>
      </c>
      <c r="E505" s="2" t="s">
        <v>948</v>
      </c>
      <c r="F505" s="2" t="s">
        <v>949</v>
      </c>
      <c r="G505" s="2" t="s">
        <v>7</v>
      </c>
      <c r="H505" s="2">
        <v>23</v>
      </c>
      <c r="I505" s="2" t="s">
        <v>897</v>
      </c>
      <c r="J505" s="2">
        <v>7</v>
      </c>
      <c r="K505" s="30" t="s">
        <v>3713</v>
      </c>
      <c r="L505" s="2">
        <v>2</v>
      </c>
      <c r="M505" s="2" t="s">
        <v>7</v>
      </c>
      <c r="N505" s="2">
        <v>23</v>
      </c>
      <c r="O505" s="2" t="s">
        <v>897</v>
      </c>
      <c r="P505" s="2">
        <v>7</v>
      </c>
      <c r="Q505" s="2" t="s">
        <v>950</v>
      </c>
    </row>
    <row r="506" spans="1:17" x14ac:dyDescent="0.25">
      <c r="A506" s="2" t="s">
        <v>951</v>
      </c>
      <c r="B506" s="2" t="s">
        <v>951</v>
      </c>
      <c r="C506" s="8" t="s">
        <v>951</v>
      </c>
      <c r="D506" s="2" t="s">
        <v>951</v>
      </c>
      <c r="E506" s="2" t="s">
        <v>951</v>
      </c>
      <c r="F506" s="2" t="s">
        <v>952</v>
      </c>
      <c r="G506" s="2" t="s">
        <v>7</v>
      </c>
      <c r="H506" s="2">
        <v>23</v>
      </c>
      <c r="I506" s="2" t="s">
        <v>897</v>
      </c>
      <c r="J506" s="2">
        <v>7</v>
      </c>
      <c r="K506" s="30" t="s">
        <v>3713</v>
      </c>
      <c r="L506" s="2">
        <v>2</v>
      </c>
      <c r="M506" s="2" t="s">
        <v>7</v>
      </c>
      <c r="N506" s="2">
        <v>23</v>
      </c>
      <c r="O506" s="2" t="s">
        <v>897</v>
      </c>
      <c r="P506" s="2">
        <v>7</v>
      </c>
      <c r="Q506" s="2" t="s">
        <v>950</v>
      </c>
    </row>
    <row r="507" spans="1:17" x14ac:dyDescent="0.25">
      <c r="A507" s="2" t="s">
        <v>953</v>
      </c>
      <c r="B507" s="2" t="s">
        <v>953</v>
      </c>
      <c r="C507" s="8" t="s">
        <v>953</v>
      </c>
      <c r="D507" s="2" t="s">
        <v>953</v>
      </c>
      <c r="E507" s="2" t="s">
        <v>953</v>
      </c>
      <c r="F507" s="2" t="s">
        <v>954</v>
      </c>
      <c r="G507" s="2" t="s">
        <v>7</v>
      </c>
      <c r="H507" s="2">
        <v>23</v>
      </c>
      <c r="I507" s="2" t="s">
        <v>897</v>
      </c>
      <c r="J507" s="2">
        <v>8</v>
      </c>
      <c r="K507" s="2" t="s">
        <v>955</v>
      </c>
      <c r="M507" s="2" t="s">
        <v>3714</v>
      </c>
      <c r="N507" s="2" t="s">
        <v>3714</v>
      </c>
      <c r="O507" s="2" t="s">
        <v>3714</v>
      </c>
      <c r="P507" s="2" t="s">
        <v>3714</v>
      </c>
      <c r="Q507" s="2" t="s">
        <v>3714</v>
      </c>
    </row>
    <row r="508" spans="1:17" x14ac:dyDescent="0.25">
      <c r="A508" s="2" t="s">
        <v>956</v>
      </c>
      <c r="B508" s="2" t="s">
        <v>956</v>
      </c>
      <c r="C508" s="8" t="s">
        <v>956</v>
      </c>
      <c r="D508" s="2" t="s">
        <v>956</v>
      </c>
      <c r="E508" s="2" t="s">
        <v>956</v>
      </c>
      <c r="F508" s="2" t="s">
        <v>957</v>
      </c>
      <c r="G508" s="2" t="s">
        <v>7</v>
      </c>
      <c r="H508" s="2">
        <v>24</v>
      </c>
      <c r="I508" s="2" t="s">
        <v>958</v>
      </c>
      <c r="J508" s="2">
        <v>1</v>
      </c>
      <c r="K508" s="2" t="s">
        <v>959</v>
      </c>
      <c r="M508" s="2" t="s">
        <v>3714</v>
      </c>
      <c r="N508" s="2" t="s">
        <v>3714</v>
      </c>
      <c r="O508" s="2" t="s">
        <v>3714</v>
      </c>
      <c r="P508" s="2" t="s">
        <v>3714</v>
      </c>
      <c r="Q508" s="2" t="s">
        <v>3714</v>
      </c>
    </row>
    <row r="509" spans="1:17" x14ac:dyDescent="0.25">
      <c r="A509" s="2" t="s">
        <v>960</v>
      </c>
      <c r="B509" s="2" t="s">
        <v>960</v>
      </c>
      <c r="C509" s="8" t="s">
        <v>960</v>
      </c>
      <c r="D509" s="2" t="s">
        <v>960</v>
      </c>
      <c r="E509" s="2" t="s">
        <v>960</v>
      </c>
      <c r="F509" s="2" t="s">
        <v>961</v>
      </c>
      <c r="G509" s="2" t="s">
        <v>7</v>
      </c>
      <c r="H509" s="2">
        <v>24</v>
      </c>
      <c r="I509" s="2" t="s">
        <v>958</v>
      </c>
      <c r="J509" s="2">
        <v>1</v>
      </c>
      <c r="K509" s="2" t="s">
        <v>959</v>
      </c>
      <c r="M509" s="2" t="s">
        <v>3714</v>
      </c>
      <c r="N509" s="2" t="s">
        <v>3714</v>
      </c>
      <c r="O509" s="2" t="s">
        <v>3714</v>
      </c>
      <c r="P509" s="2" t="s">
        <v>3714</v>
      </c>
      <c r="Q509" s="2" t="s">
        <v>3714</v>
      </c>
    </row>
    <row r="510" spans="1:17" x14ac:dyDescent="0.25">
      <c r="A510" s="2" t="s">
        <v>962</v>
      </c>
      <c r="B510" s="2" t="s">
        <v>962</v>
      </c>
      <c r="C510" s="8" t="s">
        <v>962</v>
      </c>
      <c r="D510" s="2" t="s">
        <v>962</v>
      </c>
      <c r="E510" s="2" t="s">
        <v>962</v>
      </c>
      <c r="F510" s="2" t="s">
        <v>963</v>
      </c>
      <c r="G510" s="2" t="s">
        <v>7</v>
      </c>
      <c r="H510" s="2">
        <v>24</v>
      </c>
      <c r="I510" s="2" t="s">
        <v>958</v>
      </c>
      <c r="J510" s="2">
        <v>2</v>
      </c>
      <c r="K510" s="2" t="s">
        <v>964</v>
      </c>
      <c r="M510" s="2" t="s">
        <v>3714</v>
      </c>
      <c r="N510" s="2" t="s">
        <v>3714</v>
      </c>
      <c r="O510" s="2" t="s">
        <v>3714</v>
      </c>
      <c r="P510" s="2" t="s">
        <v>3714</v>
      </c>
      <c r="Q510" s="2" t="s">
        <v>3714</v>
      </c>
    </row>
    <row r="511" spans="1:17" x14ac:dyDescent="0.25">
      <c r="A511" s="2" t="s">
        <v>965</v>
      </c>
      <c r="B511" s="2" t="s">
        <v>965</v>
      </c>
      <c r="C511" s="8" t="s">
        <v>965</v>
      </c>
      <c r="D511" s="2" t="s">
        <v>965</v>
      </c>
      <c r="E511" s="2" t="s">
        <v>965</v>
      </c>
      <c r="F511" s="2" t="s">
        <v>966</v>
      </c>
      <c r="G511" s="2" t="s">
        <v>7</v>
      </c>
      <c r="H511" s="2">
        <v>24</v>
      </c>
      <c r="I511" s="2" t="s">
        <v>958</v>
      </c>
      <c r="J511" s="2">
        <v>2</v>
      </c>
      <c r="K511" s="2" t="s">
        <v>964</v>
      </c>
      <c r="M511" s="2" t="s">
        <v>3714</v>
      </c>
      <c r="N511" s="2" t="s">
        <v>3714</v>
      </c>
      <c r="O511" s="2" t="s">
        <v>3714</v>
      </c>
      <c r="P511" s="2" t="s">
        <v>3714</v>
      </c>
      <c r="Q511" s="2" t="s">
        <v>3714</v>
      </c>
    </row>
    <row r="512" spans="1:17" x14ac:dyDescent="0.25">
      <c r="A512" s="2" t="s">
        <v>967</v>
      </c>
      <c r="B512" s="2" t="s">
        <v>967</v>
      </c>
      <c r="C512" s="8" t="s">
        <v>967</v>
      </c>
      <c r="D512" s="2" t="s">
        <v>967</v>
      </c>
      <c r="E512" s="2" t="s">
        <v>967</v>
      </c>
      <c r="F512" s="2" t="s">
        <v>968</v>
      </c>
      <c r="G512" s="2" t="s">
        <v>7</v>
      </c>
      <c r="H512" s="2">
        <v>24</v>
      </c>
      <c r="I512" s="2" t="s">
        <v>958</v>
      </c>
      <c r="J512" s="2">
        <v>2</v>
      </c>
      <c r="K512" s="2" t="s">
        <v>964</v>
      </c>
      <c r="M512" s="2" t="s">
        <v>3714</v>
      </c>
      <c r="N512" s="2" t="s">
        <v>3714</v>
      </c>
      <c r="O512" s="2" t="s">
        <v>3714</v>
      </c>
      <c r="P512" s="2" t="s">
        <v>3714</v>
      </c>
      <c r="Q512" s="2" t="s">
        <v>3714</v>
      </c>
    </row>
    <row r="513" spans="1:17" x14ac:dyDescent="0.25">
      <c r="A513" s="2" t="s">
        <v>969</v>
      </c>
      <c r="B513" s="2" t="s">
        <v>969</v>
      </c>
      <c r="C513" s="8" t="s">
        <v>969</v>
      </c>
      <c r="D513" s="2" t="s">
        <v>969</v>
      </c>
      <c r="E513" s="2" t="s">
        <v>969</v>
      </c>
      <c r="F513" s="2" t="s">
        <v>970</v>
      </c>
      <c r="G513" s="2" t="s">
        <v>7</v>
      </c>
      <c r="H513" s="2">
        <v>24</v>
      </c>
      <c r="I513" s="2" t="s">
        <v>958</v>
      </c>
      <c r="J513" s="2">
        <v>2</v>
      </c>
      <c r="K513" s="2" t="s">
        <v>964</v>
      </c>
      <c r="M513" s="2" t="s">
        <v>3714</v>
      </c>
      <c r="N513" s="2" t="s">
        <v>3714</v>
      </c>
      <c r="O513" s="2" t="s">
        <v>3714</v>
      </c>
      <c r="P513" s="2" t="s">
        <v>3714</v>
      </c>
      <c r="Q513" s="2" t="s">
        <v>3714</v>
      </c>
    </row>
    <row r="514" spans="1:17" x14ac:dyDescent="0.25">
      <c r="A514" s="2" t="s">
        <v>971</v>
      </c>
      <c r="B514" s="2" t="s">
        <v>971</v>
      </c>
      <c r="C514" s="8" t="s">
        <v>971</v>
      </c>
      <c r="D514" s="2" t="s">
        <v>971</v>
      </c>
      <c r="E514" s="2" t="s">
        <v>971</v>
      </c>
      <c r="F514" s="2" t="s">
        <v>972</v>
      </c>
      <c r="G514" s="2" t="s">
        <v>7</v>
      </c>
      <c r="H514" s="2">
        <v>24</v>
      </c>
      <c r="I514" s="2" t="s">
        <v>958</v>
      </c>
      <c r="J514" s="2">
        <v>2</v>
      </c>
      <c r="K514" s="2" t="s">
        <v>964</v>
      </c>
      <c r="M514" s="2" t="s">
        <v>3714</v>
      </c>
      <c r="N514" s="2" t="s">
        <v>3714</v>
      </c>
      <c r="O514" s="2" t="s">
        <v>3714</v>
      </c>
      <c r="P514" s="2" t="s">
        <v>3714</v>
      </c>
      <c r="Q514" s="2" t="s">
        <v>3714</v>
      </c>
    </row>
    <row r="515" spans="1:17" x14ac:dyDescent="0.25">
      <c r="A515" s="2" t="s">
        <v>973</v>
      </c>
      <c r="B515" s="2" t="s">
        <v>973</v>
      </c>
      <c r="C515" s="8" t="s">
        <v>973</v>
      </c>
      <c r="D515" s="2" t="s">
        <v>973</v>
      </c>
      <c r="E515" s="2" t="s">
        <v>973</v>
      </c>
      <c r="F515" s="2" t="s">
        <v>974</v>
      </c>
      <c r="G515" s="2" t="s">
        <v>7</v>
      </c>
      <c r="H515" s="2">
        <v>24</v>
      </c>
      <c r="I515" s="2" t="s">
        <v>958</v>
      </c>
      <c r="J515" s="2">
        <v>3</v>
      </c>
      <c r="K515" s="2" t="s">
        <v>974</v>
      </c>
      <c r="M515" s="2" t="s">
        <v>3714</v>
      </c>
      <c r="N515" s="2" t="s">
        <v>3714</v>
      </c>
      <c r="O515" s="2" t="s">
        <v>3714</v>
      </c>
      <c r="P515" s="2" t="s">
        <v>3714</v>
      </c>
      <c r="Q515" s="2" t="s">
        <v>3714</v>
      </c>
    </row>
    <row r="516" spans="1:17" x14ac:dyDescent="0.25">
      <c r="A516" s="8" t="s">
        <v>3695</v>
      </c>
      <c r="B516" s="38" t="s">
        <v>3695</v>
      </c>
      <c r="C516" s="65" t="s">
        <v>3708</v>
      </c>
      <c r="D516" s="38" t="e">
        <v>#N/A</v>
      </c>
      <c r="E516" s="38" t="e">
        <v>#N/A</v>
      </c>
      <c r="F516" s="38" t="s">
        <v>3200</v>
      </c>
      <c r="G516" s="2" t="s">
        <v>7</v>
      </c>
      <c r="H516" s="2">
        <v>25</v>
      </c>
      <c r="I516" s="2" t="s">
        <v>977</v>
      </c>
      <c r="J516" s="2">
        <v>1</v>
      </c>
      <c r="K516" s="2" t="s">
        <v>978</v>
      </c>
      <c r="M516" s="2" t="s">
        <v>3714</v>
      </c>
      <c r="N516" s="2" t="s">
        <v>3714</v>
      </c>
      <c r="O516" s="2" t="s">
        <v>3714</v>
      </c>
      <c r="P516" s="2" t="s">
        <v>3714</v>
      </c>
      <c r="Q516" s="2" t="s">
        <v>3714</v>
      </c>
    </row>
    <row r="517" spans="1:17" x14ac:dyDescent="0.25">
      <c r="A517" s="2" t="s">
        <v>975</v>
      </c>
      <c r="B517" s="38" t="e">
        <v>#N/A</v>
      </c>
      <c r="C517" s="65" t="s">
        <v>975</v>
      </c>
      <c r="D517" s="38" t="s">
        <v>975</v>
      </c>
      <c r="E517" s="38" t="s">
        <v>975</v>
      </c>
      <c r="F517" s="38" t="s">
        <v>976</v>
      </c>
      <c r="G517" s="2" t="s">
        <v>7</v>
      </c>
      <c r="H517" s="2">
        <v>25</v>
      </c>
      <c r="I517" s="2" t="s">
        <v>977</v>
      </c>
      <c r="J517" s="2">
        <v>1</v>
      </c>
      <c r="K517" s="2" t="s">
        <v>978</v>
      </c>
      <c r="M517" s="2" t="s">
        <v>3714</v>
      </c>
      <c r="N517" s="2" t="s">
        <v>3714</v>
      </c>
      <c r="O517" s="2" t="s">
        <v>3714</v>
      </c>
      <c r="P517" s="2" t="s">
        <v>3714</v>
      </c>
      <c r="Q517" s="2" t="s">
        <v>3714</v>
      </c>
    </row>
    <row r="518" spans="1:17" x14ac:dyDescent="0.25">
      <c r="A518" s="2" t="s">
        <v>984</v>
      </c>
      <c r="B518" s="38" t="e">
        <v>#N/A</v>
      </c>
      <c r="C518" s="65" t="s">
        <v>984</v>
      </c>
      <c r="D518" s="38" t="s">
        <v>984</v>
      </c>
      <c r="E518" s="38" t="s">
        <v>984</v>
      </c>
      <c r="F518" s="38" t="s">
        <v>985</v>
      </c>
      <c r="G518" s="2" t="s">
        <v>7</v>
      </c>
      <c r="H518" s="2">
        <v>25</v>
      </c>
      <c r="I518" s="2" t="s">
        <v>977</v>
      </c>
      <c r="J518" s="30">
        <v>1</v>
      </c>
      <c r="K518" s="30" t="s">
        <v>978</v>
      </c>
      <c r="L518" s="2">
        <v>2</v>
      </c>
      <c r="M518" s="2" t="s">
        <v>7</v>
      </c>
      <c r="N518" s="2">
        <v>25</v>
      </c>
      <c r="O518" s="2" t="s">
        <v>977</v>
      </c>
      <c r="P518" s="2">
        <v>3</v>
      </c>
      <c r="Q518" s="2" t="s">
        <v>986</v>
      </c>
    </row>
    <row r="519" spans="1:17" x14ac:dyDescent="0.25">
      <c r="A519" s="2" t="s">
        <v>979</v>
      </c>
      <c r="B519" s="38" t="e">
        <v>#N/A</v>
      </c>
      <c r="C519" s="65" t="s">
        <v>979</v>
      </c>
      <c r="D519" s="38" t="s">
        <v>979</v>
      </c>
      <c r="E519" s="38" t="s">
        <v>979</v>
      </c>
      <c r="F519" s="38" t="s">
        <v>980</v>
      </c>
      <c r="G519" s="2" t="s">
        <v>7</v>
      </c>
      <c r="H519" s="2">
        <v>25</v>
      </c>
      <c r="I519" s="2" t="s">
        <v>977</v>
      </c>
      <c r="J519" s="2">
        <v>1</v>
      </c>
      <c r="K519" s="2" t="s">
        <v>978</v>
      </c>
      <c r="M519" s="2" t="s">
        <v>3714</v>
      </c>
      <c r="N519" s="2" t="s">
        <v>3714</v>
      </c>
      <c r="O519" s="2" t="s">
        <v>3714</v>
      </c>
      <c r="P519" s="2" t="s">
        <v>3714</v>
      </c>
      <c r="Q519" s="2" t="s">
        <v>3714</v>
      </c>
    </row>
    <row r="520" spans="1:17" x14ac:dyDescent="0.25">
      <c r="A520" s="2" t="s">
        <v>981</v>
      </c>
      <c r="B520" s="38" t="e">
        <v>#N/A</v>
      </c>
      <c r="C520" s="65" t="s">
        <v>981</v>
      </c>
      <c r="D520" s="38" t="s">
        <v>981</v>
      </c>
      <c r="E520" s="38" t="s">
        <v>981</v>
      </c>
      <c r="F520" s="38" t="s">
        <v>982</v>
      </c>
      <c r="G520" s="2" t="s">
        <v>7</v>
      </c>
      <c r="H520" s="2">
        <v>25</v>
      </c>
      <c r="I520" s="2" t="s">
        <v>977</v>
      </c>
      <c r="J520" s="30">
        <v>1</v>
      </c>
      <c r="K520" s="30" t="s">
        <v>978</v>
      </c>
      <c r="L520" s="2">
        <v>2</v>
      </c>
      <c r="M520" s="2" t="s">
        <v>7</v>
      </c>
      <c r="N520" s="2">
        <v>25</v>
      </c>
      <c r="O520" s="2" t="s">
        <v>977</v>
      </c>
      <c r="P520" s="2">
        <v>2</v>
      </c>
      <c r="Q520" s="2" t="s">
        <v>983</v>
      </c>
    </row>
    <row r="521" spans="1:17" x14ac:dyDescent="0.25">
      <c r="A521" s="2" t="s">
        <v>987</v>
      </c>
      <c r="B521" s="44" t="e">
        <v>#N/A</v>
      </c>
      <c r="C521" s="75" t="s">
        <v>987</v>
      </c>
      <c r="D521" s="44" t="s">
        <v>987</v>
      </c>
      <c r="E521" s="44" t="s">
        <v>987</v>
      </c>
      <c r="F521" s="44" t="s">
        <v>988</v>
      </c>
      <c r="G521" s="2" t="s">
        <v>7</v>
      </c>
      <c r="H521" s="2">
        <v>26</v>
      </c>
      <c r="I521" s="2" t="s">
        <v>989</v>
      </c>
      <c r="J521" s="31">
        <v>1</v>
      </c>
      <c r="K521" s="30" t="s">
        <v>3707</v>
      </c>
      <c r="L521" s="2">
        <v>2</v>
      </c>
      <c r="M521" s="2" t="s">
        <v>7</v>
      </c>
      <c r="N521" s="2">
        <v>26</v>
      </c>
      <c r="O521" s="2" t="s">
        <v>989</v>
      </c>
      <c r="P521" s="2">
        <v>1</v>
      </c>
      <c r="Q521" s="2" t="s">
        <v>990</v>
      </c>
    </row>
    <row r="522" spans="1:17" x14ac:dyDescent="0.25">
      <c r="A522" s="2" t="s">
        <v>994</v>
      </c>
      <c r="B522" s="44" t="e">
        <v>#N/A</v>
      </c>
      <c r="C522" s="75" t="s">
        <v>994</v>
      </c>
      <c r="D522" s="44" t="s">
        <v>994</v>
      </c>
      <c r="E522" s="44" t="s">
        <v>994</v>
      </c>
      <c r="F522" s="44" t="s">
        <v>995</v>
      </c>
      <c r="G522" s="2" t="s">
        <v>7</v>
      </c>
      <c r="H522" s="2">
        <v>26</v>
      </c>
      <c r="I522" s="2" t="s">
        <v>989</v>
      </c>
      <c r="J522" s="30">
        <v>1</v>
      </c>
      <c r="K522" s="30" t="s">
        <v>3707</v>
      </c>
      <c r="L522" s="2">
        <v>2</v>
      </c>
      <c r="M522" s="2" t="s">
        <v>7</v>
      </c>
      <c r="N522" s="2">
        <v>26</v>
      </c>
      <c r="O522" s="2" t="s">
        <v>989</v>
      </c>
      <c r="P522" s="2">
        <v>3</v>
      </c>
      <c r="Q522" s="2" t="s">
        <v>996</v>
      </c>
    </row>
    <row r="523" spans="1:17" x14ac:dyDescent="0.25">
      <c r="A523" s="8" t="s">
        <v>3657</v>
      </c>
      <c r="B523" s="44" t="s">
        <v>3657</v>
      </c>
      <c r="C523" s="75" t="s">
        <v>3708</v>
      </c>
      <c r="D523" s="44" t="e">
        <v>#N/A</v>
      </c>
      <c r="E523" s="44" t="e">
        <v>#N/A</v>
      </c>
      <c r="F523" s="44" t="s">
        <v>2962</v>
      </c>
      <c r="G523" s="2" t="s">
        <v>7</v>
      </c>
      <c r="H523" s="2">
        <v>26</v>
      </c>
      <c r="I523" s="2" t="s">
        <v>989</v>
      </c>
      <c r="J523" s="30">
        <v>1</v>
      </c>
      <c r="K523" s="30" t="s">
        <v>3707</v>
      </c>
      <c r="M523" s="2" t="s">
        <v>3714</v>
      </c>
      <c r="N523" s="2" t="s">
        <v>3714</v>
      </c>
      <c r="O523" s="2" t="s">
        <v>3714</v>
      </c>
      <c r="P523" s="2" t="s">
        <v>3714</v>
      </c>
      <c r="Q523" s="2" t="s">
        <v>3714</v>
      </c>
    </row>
    <row r="524" spans="1:17" x14ac:dyDescent="0.25">
      <c r="A524" s="2" t="s">
        <v>997</v>
      </c>
      <c r="B524" s="44" t="e">
        <v>#N/A</v>
      </c>
      <c r="C524" s="75" t="s">
        <v>997</v>
      </c>
      <c r="D524" s="44" t="s">
        <v>997</v>
      </c>
      <c r="E524" s="44" t="s">
        <v>997</v>
      </c>
      <c r="F524" s="44" t="s">
        <v>998</v>
      </c>
      <c r="G524" s="2" t="s">
        <v>7</v>
      </c>
      <c r="H524" s="2">
        <v>26</v>
      </c>
      <c r="I524" s="2" t="s">
        <v>989</v>
      </c>
      <c r="J524" s="30">
        <v>1</v>
      </c>
      <c r="K524" s="30" t="s">
        <v>3707</v>
      </c>
      <c r="L524" s="2">
        <v>2</v>
      </c>
      <c r="M524" s="2" t="s">
        <v>7</v>
      </c>
      <c r="N524" s="2">
        <v>26</v>
      </c>
      <c r="O524" s="2" t="s">
        <v>989</v>
      </c>
      <c r="P524" s="2">
        <v>4</v>
      </c>
      <c r="Q524" s="2" t="s">
        <v>999</v>
      </c>
    </row>
    <row r="525" spans="1:17" x14ac:dyDescent="0.25">
      <c r="A525" s="2" t="s">
        <v>991</v>
      </c>
      <c r="B525" s="2" t="s">
        <v>991</v>
      </c>
      <c r="C525" s="8" t="s">
        <v>991</v>
      </c>
      <c r="D525" s="2" t="s">
        <v>991</v>
      </c>
      <c r="E525" s="2" t="s">
        <v>991</v>
      </c>
      <c r="F525" s="2" t="s">
        <v>992</v>
      </c>
      <c r="G525" s="2" t="s">
        <v>7</v>
      </c>
      <c r="H525" s="2">
        <v>26</v>
      </c>
      <c r="I525" s="2" t="s">
        <v>989</v>
      </c>
      <c r="J525" s="2">
        <v>2</v>
      </c>
      <c r="K525" s="2" t="s">
        <v>993</v>
      </c>
      <c r="M525" s="2" t="s">
        <v>3714</v>
      </c>
      <c r="N525" s="2" t="s">
        <v>3714</v>
      </c>
      <c r="O525" s="2" t="s">
        <v>3714</v>
      </c>
      <c r="P525" s="2" t="s">
        <v>3714</v>
      </c>
      <c r="Q525" s="2" t="s">
        <v>3714</v>
      </c>
    </row>
    <row r="526" spans="1:17" x14ac:dyDescent="0.25">
      <c r="A526" s="8" t="s">
        <v>3647</v>
      </c>
      <c r="B526" s="47" t="s">
        <v>3647</v>
      </c>
      <c r="C526" s="77" t="s">
        <v>3708</v>
      </c>
      <c r="D526" s="47" t="e">
        <v>#N/A</v>
      </c>
      <c r="E526" s="47" t="e">
        <v>#N/A</v>
      </c>
      <c r="F526" s="47" t="s">
        <v>2950</v>
      </c>
      <c r="G526" s="2" t="s">
        <v>7</v>
      </c>
      <c r="H526" s="2">
        <v>26</v>
      </c>
      <c r="I526" s="2" t="s">
        <v>989</v>
      </c>
      <c r="J526" s="30">
        <v>3</v>
      </c>
      <c r="K526" s="2" t="s">
        <v>1002</v>
      </c>
      <c r="M526" s="2" t="s">
        <v>3714</v>
      </c>
      <c r="N526" s="2" t="s">
        <v>3714</v>
      </c>
      <c r="O526" s="2" t="s">
        <v>3714</v>
      </c>
      <c r="P526" s="2" t="s">
        <v>3714</v>
      </c>
      <c r="Q526" s="2" t="s">
        <v>3714</v>
      </c>
    </row>
    <row r="527" spans="1:17" x14ac:dyDescent="0.25">
      <c r="A527" s="2" t="s">
        <v>1000</v>
      </c>
      <c r="B527" s="47" t="e">
        <v>#N/A</v>
      </c>
      <c r="C527" s="77" t="s">
        <v>1000</v>
      </c>
      <c r="D527" s="47" t="s">
        <v>1000</v>
      </c>
      <c r="E527" s="47" t="s">
        <v>1000</v>
      </c>
      <c r="F527" s="47" t="s">
        <v>1001</v>
      </c>
      <c r="G527" s="2" t="s">
        <v>7</v>
      </c>
      <c r="H527" s="2">
        <v>26</v>
      </c>
      <c r="I527" s="2" t="s">
        <v>989</v>
      </c>
      <c r="J527" s="30">
        <v>3</v>
      </c>
      <c r="K527" s="2" t="s">
        <v>1002</v>
      </c>
      <c r="L527" s="2">
        <v>2</v>
      </c>
      <c r="M527" s="2" t="s">
        <v>7</v>
      </c>
      <c r="N527" s="2">
        <v>26</v>
      </c>
      <c r="O527" s="2" t="s">
        <v>989</v>
      </c>
      <c r="P527" s="2">
        <v>5</v>
      </c>
      <c r="Q527" s="2" t="s">
        <v>1002</v>
      </c>
    </row>
    <row r="528" spans="1:17" x14ac:dyDescent="0.25">
      <c r="A528" s="2" t="s">
        <v>1003</v>
      </c>
      <c r="B528" s="47" t="e">
        <v>#N/A</v>
      </c>
      <c r="C528" s="77" t="s">
        <v>1003</v>
      </c>
      <c r="D528" s="47" t="s">
        <v>1003</v>
      </c>
      <c r="E528" s="47" t="s">
        <v>1003</v>
      </c>
      <c r="F528" s="47" t="s">
        <v>1004</v>
      </c>
      <c r="G528" s="2" t="s">
        <v>7</v>
      </c>
      <c r="H528" s="2">
        <v>26</v>
      </c>
      <c r="I528" s="2" t="s">
        <v>989</v>
      </c>
      <c r="J528" s="30">
        <v>3</v>
      </c>
      <c r="K528" s="2" t="s">
        <v>1002</v>
      </c>
      <c r="L528" s="2">
        <v>2</v>
      </c>
      <c r="M528" s="2" t="s">
        <v>7</v>
      </c>
      <c r="N528" s="2">
        <v>26</v>
      </c>
      <c r="O528" s="2" t="s">
        <v>989</v>
      </c>
      <c r="P528" s="2">
        <v>5</v>
      </c>
      <c r="Q528" s="2" t="s">
        <v>1002</v>
      </c>
    </row>
    <row r="529" spans="1:17" x14ac:dyDescent="0.25">
      <c r="A529" s="2" t="s">
        <v>1005</v>
      </c>
      <c r="B529" s="2" t="s">
        <v>1005</v>
      </c>
      <c r="C529" s="8" t="s">
        <v>1005</v>
      </c>
      <c r="D529" s="2" t="s">
        <v>1005</v>
      </c>
      <c r="E529" s="2" t="s">
        <v>1005</v>
      </c>
      <c r="F529" s="2" t="s">
        <v>1006</v>
      </c>
      <c r="G529" s="2" t="s">
        <v>7</v>
      </c>
      <c r="H529" s="2">
        <v>27</v>
      </c>
      <c r="I529" s="2" t="s">
        <v>1007</v>
      </c>
      <c r="J529" s="2">
        <v>1</v>
      </c>
      <c r="K529" s="2" t="s">
        <v>1008</v>
      </c>
      <c r="M529" s="2" t="s">
        <v>3714</v>
      </c>
      <c r="N529" s="2" t="s">
        <v>3714</v>
      </c>
      <c r="O529" s="2" t="s">
        <v>3714</v>
      </c>
      <c r="P529" s="2" t="s">
        <v>3714</v>
      </c>
      <c r="Q529" s="2" t="s">
        <v>3714</v>
      </c>
    </row>
    <row r="530" spans="1:17" x14ac:dyDescent="0.25">
      <c r="A530" s="2" t="s">
        <v>1009</v>
      </c>
      <c r="B530" s="2" t="s">
        <v>1009</v>
      </c>
      <c r="C530" s="8" t="s">
        <v>1009</v>
      </c>
      <c r="D530" s="2" t="s">
        <v>1009</v>
      </c>
      <c r="E530" s="2" t="s">
        <v>1009</v>
      </c>
      <c r="F530" s="2" t="s">
        <v>1010</v>
      </c>
      <c r="G530" s="2" t="s">
        <v>7</v>
      </c>
      <c r="H530" s="2">
        <v>27</v>
      </c>
      <c r="I530" s="2" t="s">
        <v>1007</v>
      </c>
      <c r="J530" s="2">
        <v>1</v>
      </c>
      <c r="K530" s="2" t="s">
        <v>1008</v>
      </c>
      <c r="M530" s="2" t="s">
        <v>3714</v>
      </c>
      <c r="N530" s="2" t="s">
        <v>3714</v>
      </c>
      <c r="O530" s="2" t="s">
        <v>3714</v>
      </c>
      <c r="P530" s="2" t="s">
        <v>3714</v>
      </c>
      <c r="Q530" s="2" t="s">
        <v>3714</v>
      </c>
    </row>
    <row r="531" spans="1:17" x14ac:dyDescent="0.25">
      <c r="A531" s="2" t="s">
        <v>1011</v>
      </c>
      <c r="B531" s="2" t="s">
        <v>1011</v>
      </c>
      <c r="C531" s="8" t="s">
        <v>1011</v>
      </c>
      <c r="D531" s="2" t="s">
        <v>1011</v>
      </c>
      <c r="E531" s="2" t="s">
        <v>1011</v>
      </c>
      <c r="F531" s="2" t="s">
        <v>1012</v>
      </c>
      <c r="G531" s="2" t="s">
        <v>7</v>
      </c>
      <c r="H531" s="2">
        <v>27</v>
      </c>
      <c r="I531" s="2" t="s">
        <v>1007</v>
      </c>
      <c r="J531" s="2">
        <v>1</v>
      </c>
      <c r="K531" s="2" t="s">
        <v>1008</v>
      </c>
      <c r="M531" s="2" t="s">
        <v>3714</v>
      </c>
      <c r="N531" s="2" t="s">
        <v>3714</v>
      </c>
      <c r="O531" s="2" t="s">
        <v>3714</v>
      </c>
      <c r="P531" s="2" t="s">
        <v>3714</v>
      </c>
      <c r="Q531" s="2" t="s">
        <v>3714</v>
      </c>
    </row>
    <row r="532" spans="1:17" x14ac:dyDescent="0.25">
      <c r="A532" s="2" t="s">
        <v>1013</v>
      </c>
      <c r="B532" s="2" t="s">
        <v>1013</v>
      </c>
      <c r="C532" s="8" t="s">
        <v>1013</v>
      </c>
      <c r="D532" s="2" t="s">
        <v>1013</v>
      </c>
      <c r="E532" s="2" t="s">
        <v>1013</v>
      </c>
      <c r="F532" s="2" t="s">
        <v>1014</v>
      </c>
      <c r="G532" s="2" t="s">
        <v>7</v>
      </c>
      <c r="H532" s="2">
        <v>27</v>
      </c>
      <c r="I532" s="2" t="s">
        <v>1007</v>
      </c>
      <c r="J532" s="2">
        <v>1</v>
      </c>
      <c r="K532" s="2" t="s">
        <v>1008</v>
      </c>
      <c r="M532" s="2" t="s">
        <v>3714</v>
      </c>
      <c r="N532" s="2" t="s">
        <v>3714</v>
      </c>
      <c r="O532" s="2" t="s">
        <v>3714</v>
      </c>
      <c r="P532" s="2" t="s">
        <v>3714</v>
      </c>
      <c r="Q532" s="2" t="s">
        <v>3714</v>
      </c>
    </row>
    <row r="533" spans="1:17" x14ac:dyDescent="0.25">
      <c r="A533" s="2" t="s">
        <v>1015</v>
      </c>
      <c r="B533" s="2" t="s">
        <v>1015</v>
      </c>
      <c r="C533" s="8" t="s">
        <v>1015</v>
      </c>
      <c r="D533" s="2" t="s">
        <v>1015</v>
      </c>
      <c r="E533" s="2" t="s">
        <v>1015</v>
      </c>
      <c r="F533" s="2" t="s">
        <v>1016</v>
      </c>
      <c r="G533" s="2" t="s">
        <v>7</v>
      </c>
      <c r="H533" s="2">
        <v>27</v>
      </c>
      <c r="I533" s="2" t="s">
        <v>1007</v>
      </c>
      <c r="J533" s="2">
        <v>2</v>
      </c>
      <c r="K533" s="2" t="s">
        <v>1017</v>
      </c>
      <c r="M533" s="2" t="s">
        <v>3714</v>
      </c>
      <c r="N533" s="2" t="s">
        <v>3714</v>
      </c>
      <c r="O533" s="2" t="s">
        <v>3714</v>
      </c>
      <c r="P533" s="2" t="s">
        <v>3714</v>
      </c>
      <c r="Q533" s="2" t="s">
        <v>3714</v>
      </c>
    </row>
    <row r="534" spans="1:17" x14ac:dyDescent="0.25">
      <c r="A534" s="2" t="s">
        <v>1018</v>
      </c>
      <c r="B534" s="2" t="s">
        <v>1018</v>
      </c>
      <c r="C534" s="8" t="s">
        <v>1018</v>
      </c>
      <c r="D534" s="2" t="s">
        <v>1018</v>
      </c>
      <c r="E534" s="2" t="s">
        <v>1018</v>
      </c>
      <c r="F534" s="2" t="s">
        <v>1019</v>
      </c>
      <c r="G534" s="2" t="s">
        <v>7</v>
      </c>
      <c r="H534" s="2">
        <v>27</v>
      </c>
      <c r="I534" s="2" t="s">
        <v>1007</v>
      </c>
      <c r="J534" s="2">
        <v>2</v>
      </c>
      <c r="K534" s="2" t="s">
        <v>1017</v>
      </c>
      <c r="M534" s="2" t="s">
        <v>3714</v>
      </c>
      <c r="N534" s="2" t="s">
        <v>3714</v>
      </c>
      <c r="O534" s="2" t="s">
        <v>3714</v>
      </c>
      <c r="P534" s="2" t="s">
        <v>3714</v>
      </c>
      <c r="Q534" s="2" t="s">
        <v>3714</v>
      </c>
    </row>
    <row r="535" spans="1:17" x14ac:dyDescent="0.25">
      <c r="A535" s="2" t="s">
        <v>1020</v>
      </c>
      <c r="B535" s="2" t="s">
        <v>1020</v>
      </c>
      <c r="C535" s="8" t="s">
        <v>1020</v>
      </c>
      <c r="D535" s="2" t="s">
        <v>1020</v>
      </c>
      <c r="E535" s="2" t="s">
        <v>1020</v>
      </c>
      <c r="F535" s="2" t="s">
        <v>1021</v>
      </c>
      <c r="G535" s="2" t="s">
        <v>7</v>
      </c>
      <c r="H535" s="2">
        <v>27</v>
      </c>
      <c r="I535" s="2" t="s">
        <v>1007</v>
      </c>
      <c r="J535" s="2">
        <v>2</v>
      </c>
      <c r="K535" s="2" t="s">
        <v>1017</v>
      </c>
      <c r="M535" s="2" t="s">
        <v>3714</v>
      </c>
      <c r="N535" s="2" t="s">
        <v>3714</v>
      </c>
      <c r="O535" s="2" t="s">
        <v>3714</v>
      </c>
      <c r="P535" s="2" t="s">
        <v>3714</v>
      </c>
      <c r="Q535" s="2" t="s">
        <v>3714</v>
      </c>
    </row>
    <row r="536" spans="1:17" x14ac:dyDescent="0.25">
      <c r="A536" s="2" t="s">
        <v>1022</v>
      </c>
      <c r="B536" s="2" t="s">
        <v>1022</v>
      </c>
      <c r="C536" s="8" t="s">
        <v>1022</v>
      </c>
      <c r="D536" s="2" t="s">
        <v>1022</v>
      </c>
      <c r="E536" s="2" t="s">
        <v>1022</v>
      </c>
      <c r="F536" s="2" t="s">
        <v>1023</v>
      </c>
      <c r="G536" s="2" t="s">
        <v>7</v>
      </c>
      <c r="H536" s="2">
        <v>27</v>
      </c>
      <c r="I536" s="2" t="s">
        <v>1007</v>
      </c>
      <c r="J536" s="2">
        <v>2</v>
      </c>
      <c r="K536" s="2" t="s">
        <v>1017</v>
      </c>
      <c r="M536" s="2" t="s">
        <v>3714</v>
      </c>
      <c r="N536" s="2" t="s">
        <v>3714</v>
      </c>
      <c r="O536" s="2" t="s">
        <v>3714</v>
      </c>
      <c r="P536" s="2" t="s">
        <v>3714</v>
      </c>
      <c r="Q536" s="2" t="s">
        <v>3714</v>
      </c>
    </row>
    <row r="537" spans="1:17" x14ac:dyDescent="0.25">
      <c r="A537" s="2" t="s">
        <v>1024</v>
      </c>
      <c r="B537" s="2" t="s">
        <v>1024</v>
      </c>
      <c r="C537" s="8" t="s">
        <v>1024</v>
      </c>
      <c r="D537" s="2" t="s">
        <v>1024</v>
      </c>
      <c r="E537" s="2" t="s">
        <v>1024</v>
      </c>
      <c r="F537" s="2" t="s">
        <v>1025</v>
      </c>
      <c r="G537" s="2" t="s">
        <v>7</v>
      </c>
      <c r="H537" s="2">
        <v>27</v>
      </c>
      <c r="I537" s="2" t="s">
        <v>1007</v>
      </c>
      <c r="J537" s="2">
        <v>3</v>
      </c>
      <c r="K537" s="2" t="s">
        <v>1026</v>
      </c>
      <c r="M537" s="2" t="s">
        <v>3714</v>
      </c>
      <c r="N537" s="2" t="s">
        <v>3714</v>
      </c>
      <c r="O537" s="2" t="s">
        <v>3714</v>
      </c>
      <c r="P537" s="2" t="s">
        <v>3714</v>
      </c>
      <c r="Q537" s="2" t="s">
        <v>3714</v>
      </c>
    </row>
    <row r="538" spans="1:17" x14ac:dyDescent="0.25">
      <c r="A538" s="2" t="s">
        <v>1027</v>
      </c>
      <c r="B538" s="2" t="s">
        <v>1027</v>
      </c>
      <c r="C538" s="8" t="s">
        <v>1027</v>
      </c>
      <c r="D538" s="2" t="s">
        <v>1027</v>
      </c>
      <c r="E538" s="2" t="s">
        <v>1027</v>
      </c>
      <c r="F538" s="2" t="s">
        <v>1028</v>
      </c>
      <c r="G538" s="2" t="s">
        <v>7</v>
      </c>
      <c r="H538" s="2">
        <v>27</v>
      </c>
      <c r="I538" s="2" t="s">
        <v>1007</v>
      </c>
      <c r="J538" s="2">
        <v>3</v>
      </c>
      <c r="K538" s="2" t="s">
        <v>1026</v>
      </c>
      <c r="M538" s="2" t="s">
        <v>3714</v>
      </c>
      <c r="N538" s="2" t="s">
        <v>3714</v>
      </c>
      <c r="O538" s="2" t="s">
        <v>3714</v>
      </c>
      <c r="P538" s="2" t="s">
        <v>3714</v>
      </c>
      <c r="Q538" s="2" t="s">
        <v>3714</v>
      </c>
    </row>
    <row r="539" spans="1:17" x14ac:dyDescent="0.25">
      <c r="A539" s="2" t="s">
        <v>1029</v>
      </c>
      <c r="B539" s="2" t="s">
        <v>1029</v>
      </c>
      <c r="C539" s="8" t="s">
        <v>1029</v>
      </c>
      <c r="D539" s="2" t="s">
        <v>1029</v>
      </c>
      <c r="E539" s="2" t="s">
        <v>1029</v>
      </c>
      <c r="F539" s="2" t="s">
        <v>1030</v>
      </c>
      <c r="G539" s="2" t="s">
        <v>7</v>
      </c>
      <c r="H539" s="2">
        <v>27</v>
      </c>
      <c r="I539" s="2" t="s">
        <v>1007</v>
      </c>
      <c r="J539" s="2">
        <v>3</v>
      </c>
      <c r="K539" s="2" t="s">
        <v>1026</v>
      </c>
      <c r="M539" s="2" t="s">
        <v>3714</v>
      </c>
      <c r="N539" s="2" t="s">
        <v>3714</v>
      </c>
      <c r="O539" s="2" t="s">
        <v>3714</v>
      </c>
      <c r="P539" s="2" t="s">
        <v>3714</v>
      </c>
      <c r="Q539" s="2" t="s">
        <v>3714</v>
      </c>
    </row>
    <row r="540" spans="1:17" x14ac:dyDescent="0.25">
      <c r="A540" s="2" t="s">
        <v>1031</v>
      </c>
      <c r="B540" s="2" t="s">
        <v>1031</v>
      </c>
      <c r="C540" s="8" t="s">
        <v>1031</v>
      </c>
      <c r="D540" s="2" t="s">
        <v>1031</v>
      </c>
      <c r="E540" s="2" t="s">
        <v>1031</v>
      </c>
      <c r="F540" s="2" t="s">
        <v>1032</v>
      </c>
      <c r="G540" s="2" t="s">
        <v>7</v>
      </c>
      <c r="H540" s="2">
        <v>27</v>
      </c>
      <c r="I540" s="2" t="s">
        <v>1007</v>
      </c>
      <c r="J540" s="2">
        <v>3</v>
      </c>
      <c r="K540" s="2" t="s">
        <v>1026</v>
      </c>
      <c r="M540" s="2" t="s">
        <v>3714</v>
      </c>
      <c r="N540" s="2" t="s">
        <v>3714</v>
      </c>
      <c r="O540" s="2" t="s">
        <v>3714</v>
      </c>
      <c r="P540" s="2" t="s">
        <v>3714</v>
      </c>
      <c r="Q540" s="2" t="s">
        <v>3714</v>
      </c>
    </row>
    <row r="541" spans="1:17" x14ac:dyDescent="0.25">
      <c r="A541" s="2" t="s">
        <v>1033</v>
      </c>
      <c r="B541" s="2" t="s">
        <v>1033</v>
      </c>
      <c r="C541" s="8" t="s">
        <v>1033</v>
      </c>
      <c r="D541" s="2" t="s">
        <v>1033</v>
      </c>
      <c r="E541" s="2" t="s">
        <v>1033</v>
      </c>
      <c r="F541" s="2" t="s">
        <v>1034</v>
      </c>
      <c r="G541" s="2" t="s">
        <v>7</v>
      </c>
      <c r="H541" s="2">
        <v>27</v>
      </c>
      <c r="I541" s="2" t="s">
        <v>1007</v>
      </c>
      <c r="J541" s="2">
        <v>3</v>
      </c>
      <c r="K541" s="2" t="s">
        <v>1026</v>
      </c>
      <c r="M541" s="2" t="s">
        <v>3714</v>
      </c>
      <c r="N541" s="2" t="s">
        <v>3714</v>
      </c>
      <c r="O541" s="2" t="s">
        <v>3714</v>
      </c>
      <c r="P541" s="2" t="s">
        <v>3714</v>
      </c>
      <c r="Q541" s="2" t="s">
        <v>3714</v>
      </c>
    </row>
    <row r="542" spans="1:17" x14ac:dyDescent="0.25">
      <c r="A542" s="2" t="s">
        <v>1035</v>
      </c>
      <c r="B542" s="2" t="s">
        <v>1035</v>
      </c>
      <c r="C542" s="8" t="s">
        <v>1035</v>
      </c>
      <c r="D542" s="2" t="s">
        <v>1035</v>
      </c>
      <c r="E542" s="2" t="s">
        <v>1035</v>
      </c>
      <c r="F542" s="2" t="s">
        <v>1036</v>
      </c>
      <c r="G542" s="2" t="s">
        <v>7</v>
      </c>
      <c r="H542" s="2">
        <v>27</v>
      </c>
      <c r="I542" s="2" t="s">
        <v>1007</v>
      </c>
      <c r="J542" s="2">
        <v>3</v>
      </c>
      <c r="K542" s="2" t="s">
        <v>1026</v>
      </c>
      <c r="M542" s="2" t="s">
        <v>3714</v>
      </c>
      <c r="N542" s="2" t="s">
        <v>3714</v>
      </c>
      <c r="O542" s="2" t="s">
        <v>3714</v>
      </c>
      <c r="P542" s="2" t="s">
        <v>3714</v>
      </c>
      <c r="Q542" s="2" t="s">
        <v>3714</v>
      </c>
    </row>
    <row r="543" spans="1:17" x14ac:dyDescent="0.25">
      <c r="A543" s="2" t="s">
        <v>1037</v>
      </c>
      <c r="B543" s="2" t="s">
        <v>1037</v>
      </c>
      <c r="C543" s="8" t="s">
        <v>1037</v>
      </c>
      <c r="D543" s="2" t="s">
        <v>1037</v>
      </c>
      <c r="E543" s="2" t="s">
        <v>1037</v>
      </c>
      <c r="F543" s="2" t="s">
        <v>1038</v>
      </c>
      <c r="G543" s="2" t="s">
        <v>7</v>
      </c>
      <c r="H543" s="2">
        <v>27</v>
      </c>
      <c r="I543" s="2" t="s">
        <v>1007</v>
      </c>
      <c r="J543" s="2">
        <v>4</v>
      </c>
      <c r="K543" s="2" t="s">
        <v>1039</v>
      </c>
      <c r="M543" s="2" t="s">
        <v>3714</v>
      </c>
      <c r="N543" s="2" t="s">
        <v>3714</v>
      </c>
      <c r="O543" s="2" t="s">
        <v>3714</v>
      </c>
      <c r="P543" s="2" t="s">
        <v>3714</v>
      </c>
      <c r="Q543" s="2" t="s">
        <v>3714</v>
      </c>
    </row>
    <row r="544" spans="1:17" x14ac:dyDescent="0.25">
      <c r="A544" s="2" t="s">
        <v>1040</v>
      </c>
      <c r="B544" s="2" t="s">
        <v>1040</v>
      </c>
      <c r="C544" s="8" t="s">
        <v>1040</v>
      </c>
      <c r="D544" s="2" t="s">
        <v>1040</v>
      </c>
      <c r="E544" s="2" t="s">
        <v>1040</v>
      </c>
      <c r="F544" s="2" t="s">
        <v>1041</v>
      </c>
      <c r="G544" s="2" t="s">
        <v>7</v>
      </c>
      <c r="H544" s="2">
        <v>28</v>
      </c>
      <c r="I544" s="2" t="s">
        <v>1042</v>
      </c>
      <c r="J544" s="2">
        <v>1</v>
      </c>
      <c r="K544" s="2" t="s">
        <v>1043</v>
      </c>
      <c r="M544" s="2" t="s">
        <v>3714</v>
      </c>
      <c r="N544" s="2" t="s">
        <v>3714</v>
      </c>
      <c r="O544" s="2" t="s">
        <v>3714</v>
      </c>
      <c r="P544" s="2" t="s">
        <v>3714</v>
      </c>
      <c r="Q544" s="2" t="s">
        <v>3714</v>
      </c>
    </row>
    <row r="545" spans="1:17" x14ac:dyDescent="0.25">
      <c r="A545" s="2" t="s">
        <v>1044</v>
      </c>
      <c r="B545" s="2" t="s">
        <v>1044</v>
      </c>
      <c r="C545" s="8" t="s">
        <v>1044</v>
      </c>
      <c r="D545" s="2" t="s">
        <v>1044</v>
      </c>
      <c r="E545" s="2" t="s">
        <v>1044</v>
      </c>
      <c r="F545" s="2" t="s">
        <v>1045</v>
      </c>
      <c r="G545" s="2" t="s">
        <v>7</v>
      </c>
      <c r="H545" s="2">
        <v>28</v>
      </c>
      <c r="I545" s="2" t="s">
        <v>1042</v>
      </c>
      <c r="J545" s="2">
        <v>1</v>
      </c>
      <c r="K545" s="2" t="s">
        <v>1043</v>
      </c>
      <c r="M545" s="2" t="s">
        <v>3714</v>
      </c>
      <c r="N545" s="2" t="s">
        <v>3714</v>
      </c>
      <c r="O545" s="2" t="s">
        <v>3714</v>
      </c>
      <c r="P545" s="2" t="s">
        <v>3714</v>
      </c>
      <c r="Q545" s="2" t="s">
        <v>3714</v>
      </c>
    </row>
    <row r="546" spans="1:17" x14ac:dyDescent="0.25">
      <c r="A546" s="2" t="s">
        <v>1046</v>
      </c>
      <c r="B546" s="2" t="s">
        <v>1046</v>
      </c>
      <c r="C546" s="8" t="s">
        <v>1046</v>
      </c>
      <c r="D546" s="2" t="s">
        <v>1046</v>
      </c>
      <c r="E546" s="2" t="s">
        <v>1046</v>
      </c>
      <c r="F546" s="2" t="s">
        <v>1047</v>
      </c>
      <c r="G546" s="2" t="s">
        <v>7</v>
      </c>
      <c r="H546" s="2">
        <v>28</v>
      </c>
      <c r="I546" s="2" t="s">
        <v>1042</v>
      </c>
      <c r="J546" s="2">
        <v>1</v>
      </c>
      <c r="K546" s="2" t="s">
        <v>1043</v>
      </c>
      <c r="M546" s="2" t="s">
        <v>3714</v>
      </c>
      <c r="N546" s="2" t="s">
        <v>3714</v>
      </c>
      <c r="O546" s="2" t="s">
        <v>3714</v>
      </c>
      <c r="P546" s="2" t="s">
        <v>3714</v>
      </c>
      <c r="Q546" s="2" t="s">
        <v>3714</v>
      </c>
    </row>
    <row r="547" spans="1:17" x14ac:dyDescent="0.25">
      <c r="A547" s="2" t="s">
        <v>1048</v>
      </c>
      <c r="B547" s="2" t="s">
        <v>1048</v>
      </c>
      <c r="C547" s="8" t="s">
        <v>1048</v>
      </c>
      <c r="D547" s="2" t="s">
        <v>1048</v>
      </c>
      <c r="E547" s="2" t="s">
        <v>1048</v>
      </c>
      <c r="F547" s="2" t="s">
        <v>1049</v>
      </c>
      <c r="G547" s="2" t="s">
        <v>7</v>
      </c>
      <c r="H547" s="2">
        <v>28</v>
      </c>
      <c r="I547" s="2" t="s">
        <v>1042</v>
      </c>
      <c r="J547" s="2">
        <v>1</v>
      </c>
      <c r="K547" s="2" t="s">
        <v>1043</v>
      </c>
      <c r="M547" s="2" t="s">
        <v>3714</v>
      </c>
      <c r="N547" s="2" t="s">
        <v>3714</v>
      </c>
      <c r="O547" s="2" t="s">
        <v>3714</v>
      </c>
      <c r="P547" s="2" t="s">
        <v>3714</v>
      </c>
      <c r="Q547" s="2" t="s">
        <v>3714</v>
      </c>
    </row>
    <row r="548" spans="1:17" x14ac:dyDescent="0.25">
      <c r="A548" s="2" t="s">
        <v>2669</v>
      </c>
      <c r="B548" s="2" t="e">
        <v>#N/A</v>
      </c>
      <c r="C548" s="8" t="s">
        <v>3708</v>
      </c>
      <c r="D548" s="2" t="e">
        <v>#N/A</v>
      </c>
      <c r="E548" s="2" t="s">
        <v>2669</v>
      </c>
      <c r="F548" s="2" t="s">
        <v>2670</v>
      </c>
      <c r="G548" s="2" t="s">
        <v>7</v>
      </c>
      <c r="H548" s="2">
        <v>28</v>
      </c>
      <c r="I548" s="2" t="s">
        <v>1042</v>
      </c>
      <c r="J548" s="2">
        <v>2</v>
      </c>
      <c r="K548" s="2" t="s">
        <v>1051</v>
      </c>
      <c r="M548" s="2" t="s">
        <v>3714</v>
      </c>
      <c r="N548" s="2" t="s">
        <v>3714</v>
      </c>
      <c r="O548" s="2" t="s">
        <v>3714</v>
      </c>
      <c r="P548" s="2" t="s">
        <v>3714</v>
      </c>
      <c r="Q548" s="2" t="s">
        <v>3714</v>
      </c>
    </row>
    <row r="549" spans="1:17" x14ac:dyDescent="0.25">
      <c r="A549" s="2" t="s">
        <v>1050</v>
      </c>
      <c r="B549" s="2" t="s">
        <v>1050</v>
      </c>
      <c r="C549" s="8" t="s">
        <v>1050</v>
      </c>
      <c r="D549" s="2" t="s">
        <v>1050</v>
      </c>
      <c r="E549" s="2" t="e">
        <v>#N/A</v>
      </c>
      <c r="F549" s="2" t="s">
        <v>1051</v>
      </c>
      <c r="G549" s="2" t="s">
        <v>7</v>
      </c>
      <c r="H549" s="2">
        <v>28</v>
      </c>
      <c r="I549" s="2" t="s">
        <v>1042</v>
      </c>
      <c r="J549" s="2">
        <v>2</v>
      </c>
      <c r="K549" s="2" t="s">
        <v>1051</v>
      </c>
      <c r="M549" s="2" t="s">
        <v>3714</v>
      </c>
      <c r="N549" s="2" t="s">
        <v>3714</v>
      </c>
      <c r="O549" s="2" t="s">
        <v>3714</v>
      </c>
      <c r="P549" s="2" t="s">
        <v>3714</v>
      </c>
      <c r="Q549" s="2" t="s">
        <v>3714</v>
      </c>
    </row>
    <row r="550" spans="1:17" x14ac:dyDescent="0.25">
      <c r="A550" s="2" t="s">
        <v>1052</v>
      </c>
      <c r="B550" s="2" t="s">
        <v>1052</v>
      </c>
      <c r="C550" s="8" t="s">
        <v>1052</v>
      </c>
      <c r="D550" s="2" t="s">
        <v>1052</v>
      </c>
      <c r="E550" s="2" t="s">
        <v>1052</v>
      </c>
      <c r="F550" s="2" t="s">
        <v>1053</v>
      </c>
      <c r="G550" s="2" t="s">
        <v>7</v>
      </c>
      <c r="H550" s="2">
        <v>29</v>
      </c>
      <c r="I550" s="2" t="s">
        <v>1054</v>
      </c>
      <c r="J550" s="2">
        <v>1</v>
      </c>
      <c r="K550" s="2" t="s">
        <v>1055</v>
      </c>
      <c r="M550" s="2" t="s">
        <v>3714</v>
      </c>
      <c r="N550" s="2" t="s">
        <v>3714</v>
      </c>
      <c r="O550" s="2" t="s">
        <v>3714</v>
      </c>
      <c r="P550" s="2" t="s">
        <v>3714</v>
      </c>
      <c r="Q550" s="2" t="s">
        <v>3714</v>
      </c>
    </row>
    <row r="551" spans="1:17" x14ac:dyDescent="0.25">
      <c r="A551" s="2" t="s">
        <v>1056</v>
      </c>
      <c r="B551" s="2" t="s">
        <v>1056</v>
      </c>
      <c r="C551" s="8" t="s">
        <v>1056</v>
      </c>
      <c r="D551" s="2" t="s">
        <v>1056</v>
      </c>
      <c r="E551" s="2" t="s">
        <v>1056</v>
      </c>
      <c r="F551" s="2" t="s">
        <v>1057</v>
      </c>
      <c r="G551" s="2" t="s">
        <v>7</v>
      </c>
      <c r="H551" s="2">
        <v>29</v>
      </c>
      <c r="I551" s="2" t="s">
        <v>1054</v>
      </c>
      <c r="J551" s="2">
        <v>1</v>
      </c>
      <c r="K551" s="2" t="s">
        <v>1055</v>
      </c>
      <c r="M551" s="2" t="s">
        <v>3714</v>
      </c>
      <c r="N551" s="2" t="s">
        <v>3714</v>
      </c>
      <c r="O551" s="2" t="s">
        <v>3714</v>
      </c>
      <c r="P551" s="2" t="s">
        <v>3714</v>
      </c>
      <c r="Q551" s="2" t="s">
        <v>3714</v>
      </c>
    </row>
    <row r="552" spans="1:17" x14ac:dyDescent="0.25">
      <c r="A552" s="2" t="s">
        <v>1058</v>
      </c>
      <c r="B552" s="2" t="s">
        <v>1058</v>
      </c>
      <c r="C552" s="8" t="s">
        <v>1058</v>
      </c>
      <c r="D552" s="2" t="s">
        <v>1058</v>
      </c>
      <c r="E552" s="2" t="s">
        <v>1058</v>
      </c>
      <c r="F552" s="2" t="s">
        <v>1059</v>
      </c>
      <c r="G552" s="2" t="s">
        <v>7</v>
      </c>
      <c r="H552" s="2">
        <v>29</v>
      </c>
      <c r="I552" s="2" t="s">
        <v>1054</v>
      </c>
      <c r="J552" s="2">
        <v>1</v>
      </c>
      <c r="K552" s="2" t="s">
        <v>1055</v>
      </c>
      <c r="M552" s="2" t="s">
        <v>3714</v>
      </c>
      <c r="N552" s="2" t="s">
        <v>3714</v>
      </c>
      <c r="O552" s="2" t="s">
        <v>3714</v>
      </c>
      <c r="P552" s="2" t="s">
        <v>3714</v>
      </c>
      <c r="Q552" s="2" t="s">
        <v>3714</v>
      </c>
    </row>
    <row r="553" spans="1:17" x14ac:dyDescent="0.25">
      <c r="A553" s="2" t="s">
        <v>1060</v>
      </c>
      <c r="B553" s="2" t="s">
        <v>1060</v>
      </c>
      <c r="C553" s="8" t="s">
        <v>1060</v>
      </c>
      <c r="D553" s="2" t="s">
        <v>1060</v>
      </c>
      <c r="E553" s="2" t="s">
        <v>1060</v>
      </c>
      <c r="F553" s="2" t="s">
        <v>1061</v>
      </c>
      <c r="G553" s="2" t="s">
        <v>7</v>
      </c>
      <c r="H553" s="2">
        <v>29</v>
      </c>
      <c r="I553" s="2" t="s">
        <v>1054</v>
      </c>
      <c r="J553" s="2">
        <v>1</v>
      </c>
      <c r="K553" s="2" t="s">
        <v>1055</v>
      </c>
      <c r="M553" s="2" t="s">
        <v>3714</v>
      </c>
      <c r="N553" s="2" t="s">
        <v>3714</v>
      </c>
      <c r="O553" s="2" t="s">
        <v>3714</v>
      </c>
      <c r="P553" s="2" t="s">
        <v>3714</v>
      </c>
      <c r="Q553" s="2" t="s">
        <v>3714</v>
      </c>
    </row>
    <row r="554" spans="1:17" x14ac:dyDescent="0.25">
      <c r="A554" s="2" t="s">
        <v>1062</v>
      </c>
      <c r="B554" s="2" t="s">
        <v>1062</v>
      </c>
      <c r="C554" s="8" t="s">
        <v>1062</v>
      </c>
      <c r="D554" s="2" t="s">
        <v>1062</v>
      </c>
      <c r="E554" s="2" t="s">
        <v>1062</v>
      </c>
      <c r="F554" s="2" t="s">
        <v>1063</v>
      </c>
      <c r="G554" s="2" t="s">
        <v>7</v>
      </c>
      <c r="H554" s="2">
        <v>29</v>
      </c>
      <c r="I554" s="2" t="s">
        <v>1054</v>
      </c>
      <c r="J554" s="2">
        <v>1</v>
      </c>
      <c r="K554" s="2" t="s">
        <v>1055</v>
      </c>
      <c r="M554" s="2" t="s">
        <v>3714</v>
      </c>
      <c r="N554" s="2" t="s">
        <v>3714</v>
      </c>
      <c r="O554" s="2" t="s">
        <v>3714</v>
      </c>
      <c r="P554" s="2" t="s">
        <v>3714</v>
      </c>
      <c r="Q554" s="2" t="s">
        <v>3714</v>
      </c>
    </row>
    <row r="555" spans="1:17" x14ac:dyDescent="0.25">
      <c r="A555" s="2" t="s">
        <v>1064</v>
      </c>
      <c r="B555" s="2" t="s">
        <v>1064</v>
      </c>
      <c r="C555" s="8" t="s">
        <v>1064</v>
      </c>
      <c r="D555" s="2" t="s">
        <v>1064</v>
      </c>
      <c r="E555" s="2" t="s">
        <v>1064</v>
      </c>
      <c r="F555" s="2" t="s">
        <v>1065</v>
      </c>
      <c r="G555" s="2" t="s">
        <v>7</v>
      </c>
      <c r="H555" s="2">
        <v>29</v>
      </c>
      <c r="I555" s="2" t="s">
        <v>1054</v>
      </c>
      <c r="J555" s="2">
        <v>2</v>
      </c>
      <c r="K555" s="2" t="s">
        <v>1066</v>
      </c>
      <c r="M555" s="2" t="s">
        <v>3714</v>
      </c>
      <c r="N555" s="2" t="s">
        <v>3714</v>
      </c>
      <c r="O555" s="2" t="s">
        <v>3714</v>
      </c>
      <c r="P555" s="2" t="s">
        <v>3714</v>
      </c>
      <c r="Q555" s="2" t="s">
        <v>3714</v>
      </c>
    </row>
    <row r="556" spans="1:17" x14ac:dyDescent="0.25">
      <c r="A556" s="2" t="s">
        <v>1067</v>
      </c>
      <c r="B556" s="2" t="s">
        <v>1067</v>
      </c>
      <c r="C556" s="8" t="s">
        <v>1067</v>
      </c>
      <c r="D556" s="2" t="s">
        <v>1067</v>
      </c>
      <c r="E556" s="2" t="s">
        <v>1067</v>
      </c>
      <c r="F556" s="2" t="s">
        <v>1068</v>
      </c>
      <c r="G556" s="2" t="s">
        <v>7</v>
      </c>
      <c r="H556" s="2">
        <v>29</v>
      </c>
      <c r="I556" s="2" t="s">
        <v>1054</v>
      </c>
      <c r="J556" s="2">
        <v>2</v>
      </c>
      <c r="K556" s="2" t="s">
        <v>1066</v>
      </c>
      <c r="M556" s="2" t="s">
        <v>3714</v>
      </c>
      <c r="N556" s="2" t="s">
        <v>3714</v>
      </c>
      <c r="O556" s="2" t="s">
        <v>3714</v>
      </c>
      <c r="P556" s="2" t="s">
        <v>3714</v>
      </c>
      <c r="Q556" s="2" t="s">
        <v>3714</v>
      </c>
    </row>
    <row r="557" spans="1:17" x14ac:dyDescent="0.25">
      <c r="A557" s="2" t="s">
        <v>1069</v>
      </c>
      <c r="B557" s="2" t="s">
        <v>1069</v>
      </c>
      <c r="C557" s="8" t="s">
        <v>1069</v>
      </c>
      <c r="D557" s="2" t="s">
        <v>1069</v>
      </c>
      <c r="E557" s="2" t="s">
        <v>1069</v>
      </c>
      <c r="F557" s="2" t="s">
        <v>1070</v>
      </c>
      <c r="G557" s="2" t="s">
        <v>7</v>
      </c>
      <c r="H557" s="2">
        <v>29</v>
      </c>
      <c r="I557" s="2" t="s">
        <v>1054</v>
      </c>
      <c r="J557" s="2">
        <v>2</v>
      </c>
      <c r="K557" s="2" t="s">
        <v>1066</v>
      </c>
      <c r="M557" s="2" t="s">
        <v>3714</v>
      </c>
      <c r="N557" s="2" t="s">
        <v>3714</v>
      </c>
      <c r="O557" s="2" t="s">
        <v>3714</v>
      </c>
      <c r="P557" s="2" t="s">
        <v>3714</v>
      </c>
      <c r="Q557" s="2" t="s">
        <v>3714</v>
      </c>
    </row>
    <row r="558" spans="1:17" x14ac:dyDescent="0.25">
      <c r="A558" s="2" t="s">
        <v>1071</v>
      </c>
      <c r="B558" s="2" t="s">
        <v>1071</v>
      </c>
      <c r="C558" s="8" t="s">
        <v>1071</v>
      </c>
      <c r="D558" s="2" t="s">
        <v>1071</v>
      </c>
      <c r="E558" s="2" t="s">
        <v>1071</v>
      </c>
      <c r="F558" s="2" t="s">
        <v>1072</v>
      </c>
      <c r="G558" s="2" t="s">
        <v>7</v>
      </c>
      <c r="H558" s="2">
        <v>29</v>
      </c>
      <c r="I558" s="2" t="s">
        <v>1054</v>
      </c>
      <c r="J558" s="2">
        <v>2</v>
      </c>
      <c r="K558" s="2" t="s">
        <v>1066</v>
      </c>
      <c r="M558" s="2" t="s">
        <v>3714</v>
      </c>
      <c r="N558" s="2" t="s">
        <v>3714</v>
      </c>
      <c r="O558" s="2" t="s">
        <v>3714</v>
      </c>
      <c r="P558" s="2" t="s">
        <v>3714</v>
      </c>
      <c r="Q558" s="2" t="s">
        <v>3714</v>
      </c>
    </row>
    <row r="559" spans="1:17" x14ac:dyDescent="0.25">
      <c r="A559" s="2" t="s">
        <v>1073</v>
      </c>
      <c r="B559" s="2" t="s">
        <v>1073</v>
      </c>
      <c r="C559" s="8" t="s">
        <v>1073</v>
      </c>
      <c r="D559" s="2" t="s">
        <v>1073</v>
      </c>
      <c r="E559" s="2" t="s">
        <v>1073</v>
      </c>
      <c r="F559" s="2" t="s">
        <v>1074</v>
      </c>
      <c r="G559" s="2" t="s">
        <v>7</v>
      </c>
      <c r="H559" s="2">
        <v>29</v>
      </c>
      <c r="I559" s="2" t="s">
        <v>1054</v>
      </c>
      <c r="J559" s="2">
        <v>2</v>
      </c>
      <c r="K559" s="2" t="s">
        <v>1066</v>
      </c>
      <c r="M559" s="2" t="s">
        <v>3714</v>
      </c>
      <c r="N559" s="2" t="s">
        <v>3714</v>
      </c>
      <c r="O559" s="2" t="s">
        <v>3714</v>
      </c>
      <c r="P559" s="2" t="s">
        <v>3714</v>
      </c>
      <c r="Q559" s="2" t="s">
        <v>3714</v>
      </c>
    </row>
    <row r="560" spans="1:17" x14ac:dyDescent="0.25">
      <c r="A560" s="2" t="s">
        <v>1075</v>
      </c>
      <c r="B560" s="2" t="s">
        <v>1075</v>
      </c>
      <c r="C560" s="8" t="s">
        <v>1075</v>
      </c>
      <c r="D560" s="2" t="s">
        <v>1075</v>
      </c>
      <c r="E560" s="2" t="s">
        <v>1075</v>
      </c>
      <c r="F560" s="2" t="s">
        <v>1076</v>
      </c>
      <c r="G560" s="2" t="s">
        <v>7</v>
      </c>
      <c r="H560" s="2">
        <v>29</v>
      </c>
      <c r="I560" s="2" t="s">
        <v>1054</v>
      </c>
      <c r="J560" s="2">
        <v>3</v>
      </c>
      <c r="K560" s="2" t="s">
        <v>1077</v>
      </c>
      <c r="M560" s="2" t="s">
        <v>3714</v>
      </c>
      <c r="N560" s="2" t="s">
        <v>3714</v>
      </c>
      <c r="O560" s="2" t="s">
        <v>3714</v>
      </c>
      <c r="P560" s="2" t="s">
        <v>3714</v>
      </c>
      <c r="Q560" s="2" t="s">
        <v>3714</v>
      </c>
    </row>
    <row r="561" spans="1:17" x14ac:dyDescent="0.25">
      <c r="A561" s="2" t="s">
        <v>1078</v>
      </c>
      <c r="B561" s="2" t="s">
        <v>1078</v>
      </c>
      <c r="C561" s="8" t="s">
        <v>1078</v>
      </c>
      <c r="D561" s="2" t="s">
        <v>1078</v>
      </c>
      <c r="E561" s="2" t="s">
        <v>1078</v>
      </c>
      <c r="F561" s="2" t="s">
        <v>1079</v>
      </c>
      <c r="G561" s="2" t="s">
        <v>7</v>
      </c>
      <c r="H561" s="2">
        <v>29</v>
      </c>
      <c r="I561" s="2" t="s">
        <v>1054</v>
      </c>
      <c r="J561" s="2">
        <v>3</v>
      </c>
      <c r="K561" s="2" t="s">
        <v>1077</v>
      </c>
      <c r="M561" s="2" t="s">
        <v>3714</v>
      </c>
      <c r="N561" s="2" t="s">
        <v>3714</v>
      </c>
      <c r="O561" s="2" t="s">
        <v>3714</v>
      </c>
      <c r="P561" s="2" t="s">
        <v>3714</v>
      </c>
      <c r="Q561" s="2" t="s">
        <v>3714</v>
      </c>
    </row>
    <row r="562" spans="1:17" x14ac:dyDescent="0.25">
      <c r="A562" s="2" t="s">
        <v>1080</v>
      </c>
      <c r="B562" s="2" t="s">
        <v>1080</v>
      </c>
      <c r="C562" s="8" t="s">
        <v>1080</v>
      </c>
      <c r="D562" s="2" t="s">
        <v>1080</v>
      </c>
      <c r="E562" s="2" t="s">
        <v>1080</v>
      </c>
      <c r="F562" s="2" t="s">
        <v>1081</v>
      </c>
      <c r="G562" s="2" t="s">
        <v>7</v>
      </c>
      <c r="H562" s="2">
        <v>29</v>
      </c>
      <c r="I562" s="2" t="s">
        <v>1054</v>
      </c>
      <c r="J562" s="2">
        <v>3</v>
      </c>
      <c r="K562" s="2" t="s">
        <v>1077</v>
      </c>
      <c r="M562" s="2" t="s">
        <v>3714</v>
      </c>
      <c r="N562" s="2" t="s">
        <v>3714</v>
      </c>
      <c r="O562" s="2" t="s">
        <v>3714</v>
      </c>
      <c r="P562" s="2" t="s">
        <v>3714</v>
      </c>
      <c r="Q562" s="2" t="s">
        <v>3714</v>
      </c>
    </row>
    <row r="563" spans="1:17" x14ac:dyDescent="0.25">
      <c r="A563" s="2" t="s">
        <v>1082</v>
      </c>
      <c r="B563" s="2" t="s">
        <v>1082</v>
      </c>
      <c r="C563" s="8" t="s">
        <v>1082</v>
      </c>
      <c r="D563" s="2" t="s">
        <v>1082</v>
      </c>
      <c r="E563" s="2" t="s">
        <v>1082</v>
      </c>
      <c r="F563" s="2" t="s">
        <v>1083</v>
      </c>
      <c r="G563" s="2" t="s">
        <v>7</v>
      </c>
      <c r="H563" s="2">
        <v>29</v>
      </c>
      <c r="I563" s="2" t="s">
        <v>1054</v>
      </c>
      <c r="J563" s="2">
        <v>3</v>
      </c>
      <c r="K563" s="2" t="s">
        <v>1077</v>
      </c>
      <c r="M563" s="2" t="s">
        <v>3714</v>
      </c>
      <c r="N563" s="2" t="s">
        <v>3714</v>
      </c>
      <c r="O563" s="2" t="s">
        <v>3714</v>
      </c>
      <c r="P563" s="2" t="s">
        <v>3714</v>
      </c>
      <c r="Q563" s="2" t="s">
        <v>3714</v>
      </c>
    </row>
    <row r="564" spans="1:17" x14ac:dyDescent="0.25">
      <c r="A564" s="2" t="s">
        <v>1084</v>
      </c>
      <c r="B564" s="2" t="s">
        <v>1084</v>
      </c>
      <c r="C564" s="8" t="s">
        <v>1084</v>
      </c>
      <c r="D564" s="2" t="s">
        <v>1084</v>
      </c>
      <c r="E564" s="2" t="s">
        <v>1084</v>
      </c>
      <c r="F564" s="2" t="s">
        <v>1085</v>
      </c>
      <c r="G564" s="2" t="s">
        <v>7</v>
      </c>
      <c r="H564" s="2">
        <v>29</v>
      </c>
      <c r="I564" s="2" t="s">
        <v>1054</v>
      </c>
      <c r="J564" s="2">
        <v>4</v>
      </c>
      <c r="K564" s="2" t="s">
        <v>1086</v>
      </c>
      <c r="M564" s="2" t="s">
        <v>3714</v>
      </c>
      <c r="N564" s="2" t="s">
        <v>3714</v>
      </c>
      <c r="O564" s="2" t="s">
        <v>3714</v>
      </c>
      <c r="P564" s="2" t="s">
        <v>3714</v>
      </c>
      <c r="Q564" s="2" t="s">
        <v>3714</v>
      </c>
    </row>
    <row r="565" spans="1:17" x14ac:dyDescent="0.25">
      <c r="A565" s="2" t="s">
        <v>1087</v>
      </c>
      <c r="B565" s="2" t="s">
        <v>1087</v>
      </c>
      <c r="C565" s="8" t="s">
        <v>1087</v>
      </c>
      <c r="D565" s="2" t="s">
        <v>1087</v>
      </c>
      <c r="E565" s="2" t="s">
        <v>1087</v>
      </c>
      <c r="F565" s="2" t="s">
        <v>1088</v>
      </c>
      <c r="G565" s="2" t="s">
        <v>7</v>
      </c>
      <c r="H565" s="2">
        <v>29</v>
      </c>
      <c r="I565" s="2" t="s">
        <v>1054</v>
      </c>
      <c r="J565" s="2">
        <v>4</v>
      </c>
      <c r="K565" s="2" t="s">
        <v>1086</v>
      </c>
      <c r="M565" s="2" t="s">
        <v>3714</v>
      </c>
      <c r="N565" s="2" t="s">
        <v>3714</v>
      </c>
      <c r="O565" s="2" t="s">
        <v>3714</v>
      </c>
      <c r="P565" s="2" t="s">
        <v>3714</v>
      </c>
      <c r="Q565" s="2" t="s">
        <v>3714</v>
      </c>
    </row>
    <row r="566" spans="1:17" x14ac:dyDescent="0.25">
      <c r="A566" s="2" t="s">
        <v>1089</v>
      </c>
      <c r="B566" s="2" t="s">
        <v>1089</v>
      </c>
      <c r="C566" s="8" t="s">
        <v>1089</v>
      </c>
      <c r="D566" s="2" t="s">
        <v>1089</v>
      </c>
      <c r="E566" s="2" t="s">
        <v>1089</v>
      </c>
      <c r="F566" s="2" t="s">
        <v>1090</v>
      </c>
      <c r="G566" s="2" t="s">
        <v>7</v>
      </c>
      <c r="H566" s="2">
        <v>29</v>
      </c>
      <c r="I566" s="2" t="s">
        <v>1054</v>
      </c>
      <c r="J566" s="2">
        <v>4</v>
      </c>
      <c r="K566" s="2" t="s">
        <v>1086</v>
      </c>
      <c r="M566" s="2" t="s">
        <v>3714</v>
      </c>
      <c r="N566" s="2" t="s">
        <v>3714</v>
      </c>
      <c r="O566" s="2" t="s">
        <v>3714</v>
      </c>
      <c r="P566" s="2" t="s">
        <v>3714</v>
      </c>
      <c r="Q566" s="2" t="s">
        <v>3714</v>
      </c>
    </row>
    <row r="567" spans="1:17" x14ac:dyDescent="0.25">
      <c r="A567" s="2" t="s">
        <v>1091</v>
      </c>
      <c r="B567" s="2" t="s">
        <v>1091</v>
      </c>
      <c r="C567" s="8" t="s">
        <v>1091</v>
      </c>
      <c r="D567" s="2" t="s">
        <v>1091</v>
      </c>
      <c r="E567" s="2" t="s">
        <v>1091</v>
      </c>
      <c r="F567" s="2" t="s">
        <v>1092</v>
      </c>
      <c r="G567" s="2" t="s">
        <v>7</v>
      </c>
      <c r="H567" s="2">
        <v>29</v>
      </c>
      <c r="I567" s="2" t="s">
        <v>1054</v>
      </c>
      <c r="J567" s="2">
        <v>4</v>
      </c>
      <c r="K567" s="2" t="s">
        <v>1086</v>
      </c>
      <c r="M567" s="2" t="s">
        <v>3714</v>
      </c>
      <c r="N567" s="2" t="s">
        <v>3714</v>
      </c>
      <c r="O567" s="2" t="s">
        <v>3714</v>
      </c>
      <c r="P567" s="2" t="s">
        <v>3714</v>
      </c>
      <c r="Q567" s="2" t="s">
        <v>3714</v>
      </c>
    </row>
    <row r="568" spans="1:17" x14ac:dyDescent="0.25">
      <c r="A568" s="2" t="s">
        <v>2671</v>
      </c>
      <c r="B568" s="2" t="e">
        <v>#N/A</v>
      </c>
      <c r="C568" s="8" t="s">
        <v>3708</v>
      </c>
      <c r="D568" s="2" t="e">
        <v>#N/A</v>
      </c>
      <c r="E568" s="2" t="s">
        <v>2671</v>
      </c>
      <c r="F568" s="2" t="s">
        <v>1094</v>
      </c>
      <c r="G568" s="2" t="s">
        <v>7</v>
      </c>
      <c r="H568" s="2">
        <v>29</v>
      </c>
      <c r="I568" s="2" t="s">
        <v>1054</v>
      </c>
      <c r="J568" s="2">
        <v>4</v>
      </c>
      <c r="K568" s="2" t="s">
        <v>1086</v>
      </c>
      <c r="M568" s="2" t="s">
        <v>3714</v>
      </c>
      <c r="N568" s="2" t="s">
        <v>3714</v>
      </c>
      <c r="O568" s="2" t="s">
        <v>3714</v>
      </c>
      <c r="P568" s="2" t="s">
        <v>3714</v>
      </c>
      <c r="Q568" s="2" t="s">
        <v>3714</v>
      </c>
    </row>
    <row r="569" spans="1:17" x14ac:dyDescent="0.25">
      <c r="A569" s="2" t="s">
        <v>2672</v>
      </c>
      <c r="B569" s="2" t="e">
        <v>#N/A</v>
      </c>
      <c r="C569" s="8" t="s">
        <v>3708</v>
      </c>
      <c r="D569" s="2" t="e">
        <v>#N/A</v>
      </c>
      <c r="E569" s="2" t="s">
        <v>2672</v>
      </c>
      <c r="F569" s="2" t="s">
        <v>2673</v>
      </c>
      <c r="G569" s="2" t="s">
        <v>7</v>
      </c>
      <c r="H569" s="2">
        <v>29</v>
      </c>
      <c r="I569" s="2" t="s">
        <v>1054</v>
      </c>
      <c r="J569" s="2">
        <v>4</v>
      </c>
      <c r="K569" s="2" t="s">
        <v>1086</v>
      </c>
      <c r="M569" s="2" t="s">
        <v>3714</v>
      </c>
      <c r="N569" s="2" t="s">
        <v>3714</v>
      </c>
      <c r="O569" s="2" t="s">
        <v>3714</v>
      </c>
      <c r="P569" s="2" t="s">
        <v>3714</v>
      </c>
      <c r="Q569" s="2" t="s">
        <v>3714</v>
      </c>
    </row>
    <row r="570" spans="1:17" x14ac:dyDescent="0.25">
      <c r="A570" s="2" t="s">
        <v>2674</v>
      </c>
      <c r="B570" s="2" t="e">
        <v>#N/A</v>
      </c>
      <c r="C570" s="8" t="s">
        <v>3708</v>
      </c>
      <c r="D570" s="2" t="e">
        <v>#N/A</v>
      </c>
      <c r="E570" s="2" t="s">
        <v>2674</v>
      </c>
      <c r="F570" s="2" t="s">
        <v>1100</v>
      </c>
      <c r="G570" s="2" t="s">
        <v>7</v>
      </c>
      <c r="H570" s="2">
        <v>29</v>
      </c>
      <c r="I570" s="2" t="s">
        <v>1054</v>
      </c>
      <c r="J570" s="2">
        <v>4</v>
      </c>
      <c r="K570" s="2" t="s">
        <v>1086</v>
      </c>
      <c r="M570" s="2" t="s">
        <v>3714</v>
      </c>
      <c r="N570" s="2" t="s">
        <v>3714</v>
      </c>
      <c r="O570" s="2" t="s">
        <v>3714</v>
      </c>
      <c r="P570" s="2" t="s">
        <v>3714</v>
      </c>
      <c r="Q570" s="2" t="s">
        <v>3714</v>
      </c>
    </row>
    <row r="571" spans="1:17" x14ac:dyDescent="0.25">
      <c r="A571" s="2" t="s">
        <v>2544</v>
      </c>
      <c r="B571" s="2" t="e">
        <v>#N/A</v>
      </c>
      <c r="C571" s="8" t="s">
        <v>3708</v>
      </c>
      <c r="D571" s="2" t="s">
        <v>2544</v>
      </c>
      <c r="E571" s="2" t="e">
        <v>#N/A</v>
      </c>
      <c r="F571" s="2" t="s">
        <v>2545</v>
      </c>
      <c r="G571" s="2" t="s">
        <v>7</v>
      </c>
      <c r="H571" s="2">
        <v>29</v>
      </c>
      <c r="I571" s="2" t="s">
        <v>1054</v>
      </c>
      <c r="J571" s="2">
        <v>4</v>
      </c>
      <c r="K571" s="2" t="s">
        <v>1086</v>
      </c>
      <c r="M571" s="2" t="s">
        <v>3714</v>
      </c>
      <c r="N571" s="2" t="s">
        <v>3714</v>
      </c>
      <c r="O571" s="2" t="s">
        <v>3714</v>
      </c>
      <c r="P571" s="2" t="s">
        <v>3714</v>
      </c>
      <c r="Q571" s="2" t="s">
        <v>3714</v>
      </c>
    </row>
    <row r="572" spans="1:17" x14ac:dyDescent="0.25">
      <c r="A572" s="2" t="s">
        <v>2546</v>
      </c>
      <c r="B572" s="2" t="e">
        <v>#N/A</v>
      </c>
      <c r="C572" s="8" t="s">
        <v>3708</v>
      </c>
      <c r="D572" s="2" t="s">
        <v>2546</v>
      </c>
      <c r="E572" s="2" t="e">
        <v>#N/A</v>
      </c>
      <c r="F572" s="2" t="s">
        <v>2547</v>
      </c>
      <c r="G572" s="2" t="s">
        <v>7</v>
      </c>
      <c r="H572" s="2">
        <v>29</v>
      </c>
      <c r="I572" s="2" t="s">
        <v>1054</v>
      </c>
      <c r="J572" s="2">
        <v>4</v>
      </c>
      <c r="K572" s="2" t="s">
        <v>1086</v>
      </c>
      <c r="M572" s="2" t="s">
        <v>3714</v>
      </c>
      <c r="N572" s="2" t="s">
        <v>3714</v>
      </c>
      <c r="O572" s="2" t="s">
        <v>3714</v>
      </c>
      <c r="P572" s="2" t="s">
        <v>3714</v>
      </c>
      <c r="Q572" s="2" t="s">
        <v>3714</v>
      </c>
    </row>
    <row r="573" spans="1:17" x14ac:dyDescent="0.25">
      <c r="A573" s="2" t="s">
        <v>1093</v>
      </c>
      <c r="B573" s="2" t="s">
        <v>1093</v>
      </c>
      <c r="C573" s="8" t="s">
        <v>1093</v>
      </c>
      <c r="D573" s="2" t="s">
        <v>1093</v>
      </c>
      <c r="E573" s="2" t="e">
        <v>#N/A</v>
      </c>
      <c r="F573" s="2" t="s">
        <v>1094</v>
      </c>
      <c r="G573" s="2" t="s">
        <v>7</v>
      </c>
      <c r="H573" s="2">
        <v>29</v>
      </c>
      <c r="I573" s="2" t="s">
        <v>1054</v>
      </c>
      <c r="J573" s="2">
        <v>4</v>
      </c>
      <c r="K573" s="2" t="s">
        <v>1086</v>
      </c>
      <c r="M573" s="2" t="s">
        <v>3714</v>
      </c>
      <c r="N573" s="2" t="s">
        <v>3714</v>
      </c>
      <c r="O573" s="2" t="s">
        <v>3714</v>
      </c>
      <c r="P573" s="2" t="s">
        <v>3714</v>
      </c>
      <c r="Q573" s="2" t="s">
        <v>3714</v>
      </c>
    </row>
    <row r="574" spans="1:17" x14ac:dyDescent="0.25">
      <c r="A574" s="2" t="s">
        <v>1095</v>
      </c>
      <c r="B574" s="2" t="s">
        <v>1095</v>
      </c>
      <c r="C574" s="8" t="s">
        <v>1095</v>
      </c>
      <c r="D574" s="2" t="s">
        <v>1095</v>
      </c>
      <c r="E574" s="2" t="e">
        <v>#N/A</v>
      </c>
      <c r="F574" s="2" t="s">
        <v>1096</v>
      </c>
      <c r="G574" s="2" t="s">
        <v>7</v>
      </c>
      <c r="H574" s="2">
        <v>29</v>
      </c>
      <c r="I574" s="2" t="s">
        <v>1054</v>
      </c>
      <c r="J574" s="2">
        <v>4</v>
      </c>
      <c r="K574" s="2" t="s">
        <v>1086</v>
      </c>
      <c r="M574" s="2" t="s">
        <v>3714</v>
      </c>
      <c r="N574" s="2" t="s">
        <v>3714</v>
      </c>
      <c r="O574" s="2" t="s">
        <v>3714</v>
      </c>
      <c r="P574" s="2" t="s">
        <v>3714</v>
      </c>
      <c r="Q574" s="2" t="s">
        <v>3714</v>
      </c>
    </row>
    <row r="575" spans="1:17" x14ac:dyDescent="0.25">
      <c r="A575" s="2" t="s">
        <v>1097</v>
      </c>
      <c r="B575" s="2" t="s">
        <v>1097</v>
      </c>
      <c r="C575" s="8" t="s">
        <v>1097</v>
      </c>
      <c r="D575" s="2" t="e">
        <v>#N/A</v>
      </c>
      <c r="E575" s="2" t="e">
        <v>#N/A</v>
      </c>
      <c r="F575" s="2" t="s">
        <v>1098</v>
      </c>
      <c r="G575" s="2" t="s">
        <v>7</v>
      </c>
      <c r="H575" s="2">
        <v>29</v>
      </c>
      <c r="I575" s="2" t="s">
        <v>1054</v>
      </c>
      <c r="J575" s="2">
        <v>4</v>
      </c>
      <c r="K575" s="2" t="s">
        <v>1086</v>
      </c>
      <c r="M575" s="2" t="s">
        <v>3714</v>
      </c>
      <c r="N575" s="2" t="s">
        <v>3714</v>
      </c>
      <c r="O575" s="2" t="s">
        <v>3714</v>
      </c>
      <c r="P575" s="2" t="s">
        <v>3714</v>
      </c>
      <c r="Q575" s="2" t="s">
        <v>3714</v>
      </c>
    </row>
    <row r="576" spans="1:17" x14ac:dyDescent="0.25">
      <c r="A576" s="2" t="s">
        <v>1099</v>
      </c>
      <c r="B576" s="2" t="s">
        <v>1099</v>
      </c>
      <c r="C576" s="8" t="s">
        <v>1099</v>
      </c>
      <c r="D576" s="2" t="s">
        <v>1099</v>
      </c>
      <c r="E576" s="2" t="e">
        <v>#N/A</v>
      </c>
      <c r="F576" s="2" t="s">
        <v>1100</v>
      </c>
      <c r="G576" s="2" t="s">
        <v>7</v>
      </c>
      <c r="H576" s="2">
        <v>29</v>
      </c>
      <c r="I576" s="2" t="s">
        <v>1054</v>
      </c>
      <c r="J576" s="2">
        <v>4</v>
      </c>
      <c r="K576" s="2" t="s">
        <v>1086</v>
      </c>
      <c r="M576" s="2" t="s">
        <v>3714</v>
      </c>
      <c r="N576" s="2" t="s">
        <v>3714</v>
      </c>
      <c r="O576" s="2" t="s">
        <v>3714</v>
      </c>
      <c r="P576" s="2" t="s">
        <v>3714</v>
      </c>
      <c r="Q576" s="2" t="s">
        <v>3714</v>
      </c>
    </row>
    <row r="577" spans="1:17" x14ac:dyDescent="0.25">
      <c r="A577" s="2" t="s">
        <v>1101</v>
      </c>
      <c r="B577" s="2" t="s">
        <v>1101</v>
      </c>
      <c r="C577" s="8" t="s">
        <v>1101</v>
      </c>
      <c r="D577" s="2" t="s">
        <v>1101</v>
      </c>
      <c r="E577" s="2" t="s">
        <v>1101</v>
      </c>
      <c r="F577" s="2" t="s">
        <v>1102</v>
      </c>
      <c r="G577" s="2" t="s">
        <v>7</v>
      </c>
      <c r="H577" s="2">
        <v>30</v>
      </c>
      <c r="I577" s="2" t="s">
        <v>1103</v>
      </c>
      <c r="J577" s="2">
        <v>1</v>
      </c>
      <c r="K577" s="2" t="s">
        <v>1104</v>
      </c>
      <c r="M577" s="2" t="s">
        <v>3714</v>
      </c>
      <c r="N577" s="2" t="s">
        <v>3714</v>
      </c>
      <c r="O577" s="2" t="s">
        <v>3714</v>
      </c>
      <c r="P577" s="2" t="s">
        <v>3714</v>
      </c>
      <c r="Q577" s="2" t="s">
        <v>3714</v>
      </c>
    </row>
    <row r="578" spans="1:17" x14ac:dyDescent="0.25">
      <c r="A578" s="2" t="s">
        <v>1105</v>
      </c>
      <c r="B578" s="2" t="s">
        <v>1105</v>
      </c>
      <c r="C578" s="8" t="s">
        <v>1105</v>
      </c>
      <c r="D578" s="2" t="s">
        <v>1105</v>
      </c>
      <c r="E578" s="2" t="s">
        <v>1105</v>
      </c>
      <c r="F578" s="2" t="s">
        <v>1106</v>
      </c>
      <c r="G578" s="2" t="s">
        <v>7</v>
      </c>
      <c r="H578" s="2">
        <v>30</v>
      </c>
      <c r="I578" s="2" t="s">
        <v>1103</v>
      </c>
      <c r="J578" s="2">
        <v>1</v>
      </c>
      <c r="K578" s="2" t="s">
        <v>1104</v>
      </c>
      <c r="M578" s="2" t="s">
        <v>3714</v>
      </c>
      <c r="N578" s="2" t="s">
        <v>3714</v>
      </c>
      <c r="O578" s="2" t="s">
        <v>3714</v>
      </c>
      <c r="P578" s="2" t="s">
        <v>3714</v>
      </c>
      <c r="Q578" s="2" t="s">
        <v>3714</v>
      </c>
    </row>
    <row r="579" spans="1:17" x14ac:dyDescent="0.25">
      <c r="A579" s="2" t="s">
        <v>1107</v>
      </c>
      <c r="B579" s="2" t="s">
        <v>1107</v>
      </c>
      <c r="C579" s="8" t="s">
        <v>1107</v>
      </c>
      <c r="D579" s="2" t="s">
        <v>1107</v>
      </c>
      <c r="E579" s="2" t="s">
        <v>1107</v>
      </c>
      <c r="F579" s="2" t="s">
        <v>1108</v>
      </c>
      <c r="G579" s="2" t="s">
        <v>7</v>
      </c>
      <c r="H579" s="2">
        <v>30</v>
      </c>
      <c r="I579" s="2" t="s">
        <v>1103</v>
      </c>
      <c r="J579" s="2">
        <v>2</v>
      </c>
      <c r="K579" s="2" t="s">
        <v>1109</v>
      </c>
      <c r="M579" s="2" t="s">
        <v>3714</v>
      </c>
      <c r="N579" s="2" t="s">
        <v>3714</v>
      </c>
      <c r="O579" s="2" t="s">
        <v>3714</v>
      </c>
      <c r="P579" s="2" t="s">
        <v>3714</v>
      </c>
      <c r="Q579" s="2" t="s">
        <v>3714</v>
      </c>
    </row>
    <row r="580" spans="1:17" x14ac:dyDescent="0.25">
      <c r="A580" s="2" t="s">
        <v>1110</v>
      </c>
      <c r="B580" s="2" t="s">
        <v>1110</v>
      </c>
      <c r="C580" s="8" t="s">
        <v>1110</v>
      </c>
      <c r="D580" s="2" t="s">
        <v>1110</v>
      </c>
      <c r="E580" s="2" t="s">
        <v>1110</v>
      </c>
      <c r="F580" s="2" t="s">
        <v>1111</v>
      </c>
      <c r="G580" s="2" t="s">
        <v>7</v>
      </c>
      <c r="H580" s="2">
        <v>30</v>
      </c>
      <c r="I580" s="2" t="s">
        <v>1103</v>
      </c>
      <c r="J580" s="2">
        <v>2</v>
      </c>
      <c r="K580" s="2" t="s">
        <v>1109</v>
      </c>
      <c r="M580" s="2" t="s">
        <v>3714</v>
      </c>
      <c r="N580" s="2" t="s">
        <v>3714</v>
      </c>
      <c r="O580" s="2" t="s">
        <v>3714</v>
      </c>
      <c r="P580" s="2" t="s">
        <v>3714</v>
      </c>
      <c r="Q580" s="2" t="s">
        <v>3714</v>
      </c>
    </row>
    <row r="581" spans="1:17" x14ac:dyDescent="0.25">
      <c r="A581" s="2" t="s">
        <v>1112</v>
      </c>
      <c r="B581" s="2" t="s">
        <v>1112</v>
      </c>
      <c r="C581" s="8" t="s">
        <v>1112</v>
      </c>
      <c r="D581" s="2" t="s">
        <v>1112</v>
      </c>
      <c r="E581" s="2" t="s">
        <v>1112</v>
      </c>
      <c r="F581" s="2" t="s">
        <v>1113</v>
      </c>
      <c r="G581" s="2" t="s">
        <v>7</v>
      </c>
      <c r="H581" s="2">
        <v>30</v>
      </c>
      <c r="I581" s="2" t="s">
        <v>1103</v>
      </c>
      <c r="J581" s="2">
        <v>2</v>
      </c>
      <c r="K581" s="2" t="s">
        <v>1109</v>
      </c>
      <c r="M581" s="2" t="s">
        <v>3714</v>
      </c>
      <c r="N581" s="2" t="s">
        <v>3714</v>
      </c>
      <c r="O581" s="2" t="s">
        <v>3714</v>
      </c>
      <c r="P581" s="2" t="s">
        <v>3714</v>
      </c>
      <c r="Q581" s="2" t="s">
        <v>3714</v>
      </c>
    </row>
    <row r="582" spans="1:17" x14ac:dyDescent="0.25">
      <c r="A582" s="2" t="s">
        <v>1114</v>
      </c>
      <c r="B582" s="2" t="s">
        <v>1114</v>
      </c>
      <c r="C582" s="8" t="s">
        <v>1114</v>
      </c>
      <c r="D582" s="2" t="s">
        <v>1114</v>
      </c>
      <c r="E582" s="2" t="s">
        <v>1114</v>
      </c>
      <c r="F582" s="2" t="s">
        <v>1115</v>
      </c>
      <c r="G582" s="2" t="s">
        <v>7</v>
      </c>
      <c r="H582" s="2">
        <v>31</v>
      </c>
      <c r="I582" s="2" t="s">
        <v>1116</v>
      </c>
      <c r="J582" s="2">
        <v>1</v>
      </c>
      <c r="K582" s="2" t="s">
        <v>1116</v>
      </c>
      <c r="M582" s="2" t="s">
        <v>3714</v>
      </c>
      <c r="N582" s="2" t="s">
        <v>3714</v>
      </c>
      <c r="O582" s="2" t="s">
        <v>3714</v>
      </c>
      <c r="P582" s="2" t="s">
        <v>3714</v>
      </c>
      <c r="Q582" s="2" t="s">
        <v>3714</v>
      </c>
    </row>
    <row r="583" spans="1:17" x14ac:dyDescent="0.25">
      <c r="A583" s="2" t="s">
        <v>1117</v>
      </c>
      <c r="B583" s="2" t="s">
        <v>1117</v>
      </c>
      <c r="C583" s="8" t="s">
        <v>1117</v>
      </c>
      <c r="D583" s="2" t="s">
        <v>1117</v>
      </c>
      <c r="E583" s="2" t="s">
        <v>1117</v>
      </c>
      <c r="F583" s="2" t="s">
        <v>1118</v>
      </c>
      <c r="G583" s="2" t="s">
        <v>7</v>
      </c>
      <c r="H583" s="2">
        <v>31</v>
      </c>
      <c r="I583" s="2" t="s">
        <v>1116</v>
      </c>
      <c r="J583" s="2">
        <v>1</v>
      </c>
      <c r="K583" s="2" t="s">
        <v>1116</v>
      </c>
      <c r="M583" s="2" t="s">
        <v>3714</v>
      </c>
      <c r="N583" s="2" t="s">
        <v>3714</v>
      </c>
      <c r="O583" s="2" t="s">
        <v>3714</v>
      </c>
      <c r="P583" s="2" t="s">
        <v>3714</v>
      </c>
      <c r="Q583" s="2" t="s">
        <v>3714</v>
      </c>
    </row>
    <row r="584" spans="1:17" x14ac:dyDescent="0.25">
      <c r="A584" s="2" t="s">
        <v>1119</v>
      </c>
      <c r="B584" s="2" t="s">
        <v>1119</v>
      </c>
      <c r="C584" s="8" t="s">
        <v>1119</v>
      </c>
      <c r="D584" s="2" t="s">
        <v>1119</v>
      </c>
      <c r="E584" s="2" t="s">
        <v>1119</v>
      </c>
      <c r="F584" s="2" t="s">
        <v>1120</v>
      </c>
      <c r="G584" s="2" t="s">
        <v>7</v>
      </c>
      <c r="H584" s="2">
        <v>31</v>
      </c>
      <c r="I584" s="2" t="s">
        <v>1116</v>
      </c>
      <c r="J584" s="2">
        <v>1</v>
      </c>
      <c r="K584" s="2" t="s">
        <v>1116</v>
      </c>
      <c r="M584" s="2" t="s">
        <v>3714</v>
      </c>
      <c r="N584" s="2" t="s">
        <v>3714</v>
      </c>
      <c r="O584" s="2" t="s">
        <v>3714</v>
      </c>
      <c r="P584" s="2" t="s">
        <v>3714</v>
      </c>
      <c r="Q584" s="2" t="s">
        <v>3714</v>
      </c>
    </row>
    <row r="585" spans="1:17" x14ac:dyDescent="0.25">
      <c r="A585" s="2" t="s">
        <v>1121</v>
      </c>
      <c r="B585" s="2" t="s">
        <v>1121</v>
      </c>
      <c r="C585" s="8" t="s">
        <v>1121</v>
      </c>
      <c r="D585" s="2" t="s">
        <v>1121</v>
      </c>
      <c r="E585" s="2" t="s">
        <v>1121</v>
      </c>
      <c r="F585" s="2" t="s">
        <v>2776</v>
      </c>
      <c r="G585" s="2" t="s">
        <v>7</v>
      </c>
      <c r="H585" s="2">
        <v>31</v>
      </c>
      <c r="I585" s="2" t="s">
        <v>1116</v>
      </c>
      <c r="J585" s="2">
        <v>1</v>
      </c>
      <c r="K585" s="2" t="s">
        <v>1116</v>
      </c>
      <c r="M585" s="2" t="s">
        <v>3714</v>
      </c>
      <c r="N585" s="2" t="s">
        <v>3714</v>
      </c>
      <c r="O585" s="2" t="s">
        <v>3714</v>
      </c>
      <c r="P585" s="2" t="s">
        <v>3714</v>
      </c>
      <c r="Q585" s="2" t="s">
        <v>3714</v>
      </c>
    </row>
    <row r="586" spans="1:17" x14ac:dyDescent="0.25">
      <c r="A586" s="2" t="s">
        <v>1123</v>
      </c>
      <c r="B586" s="2" t="s">
        <v>1123</v>
      </c>
      <c r="C586" s="8" t="s">
        <v>1123</v>
      </c>
      <c r="D586" s="2" t="s">
        <v>1123</v>
      </c>
      <c r="E586" s="2" t="s">
        <v>1123</v>
      </c>
      <c r="F586" s="2" t="s">
        <v>2777</v>
      </c>
      <c r="G586" s="2" t="s">
        <v>7</v>
      </c>
      <c r="H586" s="2">
        <v>31</v>
      </c>
      <c r="I586" s="2" t="s">
        <v>1116</v>
      </c>
      <c r="J586" s="2">
        <v>1</v>
      </c>
      <c r="K586" s="2" t="s">
        <v>1116</v>
      </c>
      <c r="M586" s="2" t="s">
        <v>3714</v>
      </c>
      <c r="N586" s="2" t="s">
        <v>3714</v>
      </c>
      <c r="O586" s="2" t="s">
        <v>3714</v>
      </c>
      <c r="P586" s="2" t="s">
        <v>3714</v>
      </c>
      <c r="Q586" s="2" t="s">
        <v>3714</v>
      </c>
    </row>
    <row r="587" spans="1:17" x14ac:dyDescent="0.25">
      <c r="A587" s="2" t="s">
        <v>1125</v>
      </c>
      <c r="B587" s="2" t="s">
        <v>1125</v>
      </c>
      <c r="C587" s="8" t="s">
        <v>1125</v>
      </c>
      <c r="D587" s="2" t="s">
        <v>1125</v>
      </c>
      <c r="E587" s="2" t="s">
        <v>1125</v>
      </c>
      <c r="F587" s="2" t="s">
        <v>1126</v>
      </c>
      <c r="G587" s="2" t="s">
        <v>7</v>
      </c>
      <c r="H587" s="2">
        <v>31</v>
      </c>
      <c r="I587" s="2" t="s">
        <v>1116</v>
      </c>
      <c r="J587" s="2">
        <v>1</v>
      </c>
      <c r="K587" s="2" t="s">
        <v>1116</v>
      </c>
      <c r="M587" s="2" t="s">
        <v>3714</v>
      </c>
      <c r="N587" s="2" t="s">
        <v>3714</v>
      </c>
      <c r="O587" s="2" t="s">
        <v>3714</v>
      </c>
      <c r="P587" s="2" t="s">
        <v>3714</v>
      </c>
      <c r="Q587" s="2" t="s">
        <v>3714</v>
      </c>
    </row>
    <row r="588" spans="1:17" x14ac:dyDescent="0.25">
      <c r="A588" s="2" t="s">
        <v>1127</v>
      </c>
      <c r="B588" s="2" t="s">
        <v>1127</v>
      </c>
      <c r="C588" s="8" t="s">
        <v>1127</v>
      </c>
      <c r="D588" s="2" t="s">
        <v>1127</v>
      </c>
      <c r="E588" s="2" t="s">
        <v>1127</v>
      </c>
      <c r="F588" s="2" t="s">
        <v>1128</v>
      </c>
      <c r="G588" s="2" t="s">
        <v>7</v>
      </c>
      <c r="H588" s="2">
        <v>31</v>
      </c>
      <c r="I588" s="2" t="s">
        <v>1116</v>
      </c>
      <c r="J588" s="2">
        <v>1</v>
      </c>
      <c r="K588" s="2" t="s">
        <v>1116</v>
      </c>
      <c r="M588" s="2" t="s">
        <v>3714</v>
      </c>
      <c r="N588" s="2" t="s">
        <v>3714</v>
      </c>
      <c r="O588" s="2" t="s">
        <v>3714</v>
      </c>
      <c r="P588" s="2" t="s">
        <v>3714</v>
      </c>
      <c r="Q588" s="2" t="s">
        <v>3714</v>
      </c>
    </row>
    <row r="589" spans="1:17" x14ac:dyDescent="0.25">
      <c r="A589" s="2" t="s">
        <v>1129</v>
      </c>
      <c r="B589" s="2" t="s">
        <v>1129</v>
      </c>
      <c r="C589" s="8" t="s">
        <v>1129</v>
      </c>
      <c r="D589" s="2" t="s">
        <v>1129</v>
      </c>
      <c r="E589" s="2" t="s">
        <v>1129</v>
      </c>
      <c r="F589" s="2" t="s">
        <v>1130</v>
      </c>
      <c r="G589" s="2" t="s">
        <v>7</v>
      </c>
      <c r="H589" s="2">
        <v>31</v>
      </c>
      <c r="I589" s="2" t="s">
        <v>1116</v>
      </c>
      <c r="J589" s="2">
        <v>1</v>
      </c>
      <c r="K589" s="2" t="s">
        <v>1116</v>
      </c>
      <c r="M589" s="2" t="s">
        <v>3714</v>
      </c>
      <c r="N589" s="2" t="s">
        <v>3714</v>
      </c>
      <c r="O589" s="2" t="s">
        <v>3714</v>
      </c>
      <c r="P589" s="2" t="s">
        <v>3714</v>
      </c>
      <c r="Q589" s="2" t="s">
        <v>3714</v>
      </c>
    </row>
    <row r="590" spans="1:17" x14ac:dyDescent="0.25">
      <c r="A590" s="2" t="s">
        <v>1131</v>
      </c>
      <c r="B590" s="2" t="s">
        <v>1131</v>
      </c>
      <c r="C590" s="8" t="s">
        <v>1131</v>
      </c>
      <c r="D590" s="2" t="s">
        <v>1131</v>
      </c>
      <c r="E590" s="2" t="s">
        <v>1131</v>
      </c>
      <c r="F590" s="2" t="s">
        <v>1132</v>
      </c>
      <c r="G590" s="2" t="s">
        <v>7</v>
      </c>
      <c r="H590" s="2">
        <v>32</v>
      </c>
      <c r="I590" s="2" t="s">
        <v>1133</v>
      </c>
      <c r="J590" s="2">
        <v>1</v>
      </c>
      <c r="K590" s="2" t="s">
        <v>1134</v>
      </c>
      <c r="M590" s="2" t="s">
        <v>3714</v>
      </c>
      <c r="N590" s="2" t="s">
        <v>3714</v>
      </c>
      <c r="O590" s="2" t="s">
        <v>3714</v>
      </c>
      <c r="P590" s="2" t="s">
        <v>3714</v>
      </c>
      <c r="Q590" s="2" t="s">
        <v>3714</v>
      </c>
    </row>
    <row r="591" spans="1:17" x14ac:dyDescent="0.25">
      <c r="A591" s="2" t="s">
        <v>1135</v>
      </c>
      <c r="B591" s="2" t="s">
        <v>1135</v>
      </c>
      <c r="C591" s="8" t="s">
        <v>1135</v>
      </c>
      <c r="D591" s="2" t="s">
        <v>1135</v>
      </c>
      <c r="E591" s="2" t="s">
        <v>1135</v>
      </c>
      <c r="F591" s="2" t="s">
        <v>1136</v>
      </c>
      <c r="G591" s="2" t="s">
        <v>7</v>
      </c>
      <c r="H591" s="2">
        <v>32</v>
      </c>
      <c r="I591" s="2" t="s">
        <v>1133</v>
      </c>
      <c r="J591" s="2">
        <v>1</v>
      </c>
      <c r="K591" s="2" t="s">
        <v>1134</v>
      </c>
      <c r="M591" s="2" t="s">
        <v>3714</v>
      </c>
      <c r="N591" s="2" t="s">
        <v>3714</v>
      </c>
      <c r="O591" s="2" t="s">
        <v>3714</v>
      </c>
      <c r="P591" s="2" t="s">
        <v>3714</v>
      </c>
      <c r="Q591" s="2" t="s">
        <v>3714</v>
      </c>
    </row>
    <row r="592" spans="1:17" x14ac:dyDescent="0.25">
      <c r="A592" s="2" t="s">
        <v>1137</v>
      </c>
      <c r="B592" s="25" t="e">
        <v>#N/A</v>
      </c>
      <c r="C592" s="62" t="s">
        <v>1137</v>
      </c>
      <c r="D592" s="25" t="s">
        <v>1137</v>
      </c>
      <c r="E592" s="25" t="s">
        <v>1137</v>
      </c>
      <c r="F592" s="25" t="s">
        <v>1138</v>
      </c>
      <c r="G592" s="2" t="s">
        <v>7</v>
      </c>
      <c r="H592" s="2">
        <v>32</v>
      </c>
      <c r="I592" s="2" t="s">
        <v>1133</v>
      </c>
      <c r="J592" s="2">
        <v>1</v>
      </c>
      <c r="K592" s="2" t="s">
        <v>1134</v>
      </c>
      <c r="M592" s="2" t="s">
        <v>3714</v>
      </c>
      <c r="N592" s="2" t="s">
        <v>3714</v>
      </c>
      <c r="O592" s="2" t="s">
        <v>3714</v>
      </c>
      <c r="P592" s="2" t="s">
        <v>3714</v>
      </c>
      <c r="Q592" s="2" t="s">
        <v>3714</v>
      </c>
    </row>
    <row r="593" spans="1:17" x14ac:dyDescent="0.25">
      <c r="A593" s="2" t="s">
        <v>1139</v>
      </c>
      <c r="B593" s="25" t="e">
        <v>#N/A</v>
      </c>
      <c r="C593" s="62" t="s">
        <v>1139</v>
      </c>
      <c r="D593" s="25" t="s">
        <v>1139</v>
      </c>
      <c r="E593" s="25" t="s">
        <v>1139</v>
      </c>
      <c r="F593" s="25" t="s">
        <v>1140</v>
      </c>
      <c r="G593" s="2" t="s">
        <v>7</v>
      </c>
      <c r="H593" s="2">
        <v>32</v>
      </c>
      <c r="I593" s="2" t="s">
        <v>1133</v>
      </c>
      <c r="J593" s="2">
        <v>1</v>
      </c>
      <c r="K593" s="2" t="s">
        <v>1134</v>
      </c>
      <c r="M593" s="2" t="s">
        <v>3714</v>
      </c>
      <c r="N593" s="2" t="s">
        <v>3714</v>
      </c>
      <c r="O593" s="2" t="s">
        <v>3714</v>
      </c>
      <c r="P593" s="2" t="s">
        <v>3714</v>
      </c>
      <c r="Q593" s="2" t="s">
        <v>3714</v>
      </c>
    </row>
    <row r="594" spans="1:17" x14ac:dyDescent="0.25">
      <c r="A594" s="8" t="s">
        <v>3688</v>
      </c>
      <c r="B594" s="25" t="s">
        <v>3688</v>
      </c>
      <c r="C594" s="62" t="s">
        <v>3708</v>
      </c>
      <c r="D594" s="25" t="e">
        <v>#N/A</v>
      </c>
      <c r="E594" s="25" t="e">
        <v>#N/A</v>
      </c>
      <c r="F594" s="25" t="s">
        <v>3106</v>
      </c>
      <c r="G594" s="2" t="s">
        <v>7</v>
      </c>
      <c r="H594" s="2">
        <v>32</v>
      </c>
      <c r="I594" s="2" t="s">
        <v>1133</v>
      </c>
      <c r="J594" s="2">
        <v>1</v>
      </c>
      <c r="K594" s="2" t="s">
        <v>1134</v>
      </c>
      <c r="M594" s="2" t="s">
        <v>3714</v>
      </c>
      <c r="N594" s="2" t="s">
        <v>3714</v>
      </c>
      <c r="O594" s="2" t="s">
        <v>3714</v>
      </c>
      <c r="P594" s="2" t="s">
        <v>3714</v>
      </c>
      <c r="Q594" s="2" t="s">
        <v>3714</v>
      </c>
    </row>
    <row r="595" spans="1:17" x14ac:dyDescent="0.25">
      <c r="A595" s="2" t="s">
        <v>1141</v>
      </c>
      <c r="B595" s="2" t="s">
        <v>1141</v>
      </c>
      <c r="C595" s="8" t="s">
        <v>1141</v>
      </c>
      <c r="D595" s="2" t="s">
        <v>1141</v>
      </c>
      <c r="E595" s="2" t="s">
        <v>1141</v>
      </c>
      <c r="F595" s="2" t="s">
        <v>1142</v>
      </c>
      <c r="G595" s="2" t="s">
        <v>7</v>
      </c>
      <c r="H595" s="2">
        <v>32</v>
      </c>
      <c r="I595" s="2" t="s">
        <v>1133</v>
      </c>
      <c r="J595" s="2">
        <v>1</v>
      </c>
      <c r="K595" s="2" t="s">
        <v>1134</v>
      </c>
      <c r="M595" s="2" t="s">
        <v>3714</v>
      </c>
      <c r="N595" s="2" t="s">
        <v>3714</v>
      </c>
      <c r="O595" s="2" t="s">
        <v>3714</v>
      </c>
      <c r="P595" s="2" t="s">
        <v>3714</v>
      </c>
      <c r="Q595" s="2" t="s">
        <v>3714</v>
      </c>
    </row>
    <row r="596" spans="1:17" x14ac:dyDescent="0.25">
      <c r="A596" s="2" t="s">
        <v>1143</v>
      </c>
      <c r="B596" s="23" t="e">
        <v>#N/A</v>
      </c>
      <c r="C596" s="57" t="s">
        <v>1143</v>
      </c>
      <c r="D596" s="23" t="s">
        <v>1143</v>
      </c>
      <c r="E596" s="23" t="s">
        <v>1143</v>
      </c>
      <c r="F596" s="23" t="s">
        <v>1144</v>
      </c>
      <c r="G596" s="2" t="s">
        <v>7</v>
      </c>
      <c r="H596" s="2">
        <v>32</v>
      </c>
      <c r="I596" s="2" t="s">
        <v>1133</v>
      </c>
      <c r="J596" s="2">
        <v>2</v>
      </c>
      <c r="K596" s="2" t="s">
        <v>1145</v>
      </c>
      <c r="M596" s="2" t="s">
        <v>3714</v>
      </c>
      <c r="N596" s="2" t="s">
        <v>3714</v>
      </c>
      <c r="O596" s="2" t="s">
        <v>3714</v>
      </c>
      <c r="P596" s="2" t="s">
        <v>3714</v>
      </c>
      <c r="Q596" s="2" t="s">
        <v>3714</v>
      </c>
    </row>
    <row r="597" spans="1:17" x14ac:dyDescent="0.25">
      <c r="A597" s="2" t="s">
        <v>1146</v>
      </c>
      <c r="B597" s="23" t="e">
        <v>#N/A</v>
      </c>
      <c r="C597" s="57" t="s">
        <v>1146</v>
      </c>
      <c r="D597" s="23" t="s">
        <v>1146</v>
      </c>
      <c r="E597" s="23" t="s">
        <v>1146</v>
      </c>
      <c r="F597" s="23" t="s">
        <v>1147</v>
      </c>
      <c r="G597" s="2" t="s">
        <v>7</v>
      </c>
      <c r="H597" s="2">
        <v>32</v>
      </c>
      <c r="I597" s="2" t="s">
        <v>1133</v>
      </c>
      <c r="J597" s="2">
        <v>2</v>
      </c>
      <c r="K597" s="2" t="s">
        <v>1145</v>
      </c>
      <c r="M597" s="2" t="s">
        <v>3714</v>
      </c>
      <c r="N597" s="2" t="s">
        <v>3714</v>
      </c>
      <c r="O597" s="2" t="s">
        <v>3714</v>
      </c>
      <c r="P597" s="2" t="s">
        <v>3714</v>
      </c>
      <c r="Q597" s="2" t="s">
        <v>3714</v>
      </c>
    </row>
    <row r="598" spans="1:17" x14ac:dyDescent="0.25">
      <c r="A598" s="2" t="s">
        <v>1148</v>
      </c>
      <c r="B598" s="2" t="s">
        <v>1148</v>
      </c>
      <c r="C598" s="8" t="s">
        <v>1148</v>
      </c>
      <c r="D598" s="2" t="s">
        <v>1148</v>
      </c>
      <c r="E598" s="2" t="s">
        <v>1148</v>
      </c>
      <c r="F598" s="2" t="s">
        <v>1149</v>
      </c>
      <c r="G598" s="2" t="s">
        <v>7</v>
      </c>
      <c r="H598" s="2">
        <v>32</v>
      </c>
      <c r="I598" s="2" t="s">
        <v>1133</v>
      </c>
      <c r="J598" s="2">
        <v>2</v>
      </c>
      <c r="K598" s="2" t="s">
        <v>1145</v>
      </c>
      <c r="M598" s="2" t="s">
        <v>3714</v>
      </c>
      <c r="N598" s="2" t="s">
        <v>3714</v>
      </c>
      <c r="O598" s="2" t="s">
        <v>3714</v>
      </c>
      <c r="P598" s="2" t="s">
        <v>3714</v>
      </c>
      <c r="Q598" s="2" t="s">
        <v>3714</v>
      </c>
    </row>
    <row r="599" spans="1:17" x14ac:dyDescent="0.25">
      <c r="A599" s="8" t="s">
        <v>3687</v>
      </c>
      <c r="B599" s="23" t="s">
        <v>3687</v>
      </c>
      <c r="C599" s="57" t="s">
        <v>3708</v>
      </c>
      <c r="D599" s="23" t="e">
        <v>#N/A</v>
      </c>
      <c r="E599" s="23" t="e">
        <v>#N/A</v>
      </c>
      <c r="F599" s="23" t="s">
        <v>3105</v>
      </c>
      <c r="G599" s="2" t="s">
        <v>7</v>
      </c>
      <c r="H599" s="2">
        <v>32</v>
      </c>
      <c r="I599" s="2" t="s">
        <v>1133</v>
      </c>
      <c r="J599" s="2">
        <v>2</v>
      </c>
      <c r="K599" s="2" t="s">
        <v>1145</v>
      </c>
      <c r="M599" s="2" t="s">
        <v>3714</v>
      </c>
      <c r="N599" s="2" t="s">
        <v>3714</v>
      </c>
      <c r="O599" s="2" t="s">
        <v>3714</v>
      </c>
      <c r="P599" s="2" t="s">
        <v>3714</v>
      </c>
      <c r="Q599" s="2" t="s">
        <v>3714</v>
      </c>
    </row>
    <row r="600" spans="1:17" x14ac:dyDescent="0.25">
      <c r="A600" s="2" t="s">
        <v>1153</v>
      </c>
      <c r="B600" s="2" t="s">
        <v>1153</v>
      </c>
      <c r="C600" s="8" t="s">
        <v>1153</v>
      </c>
      <c r="D600" s="2" t="s">
        <v>1153</v>
      </c>
      <c r="E600" s="2" t="s">
        <v>1153</v>
      </c>
      <c r="F600" s="2" t="s">
        <v>1154</v>
      </c>
      <c r="G600" s="2" t="s">
        <v>7</v>
      </c>
      <c r="H600" s="2">
        <v>32</v>
      </c>
      <c r="I600" s="2" t="s">
        <v>1133</v>
      </c>
      <c r="J600" s="2">
        <v>3</v>
      </c>
      <c r="K600" s="2" t="s">
        <v>1152</v>
      </c>
      <c r="M600" s="2" t="s">
        <v>3714</v>
      </c>
      <c r="N600" s="2" t="s">
        <v>3714</v>
      </c>
      <c r="O600" s="2" t="s">
        <v>3714</v>
      </c>
      <c r="P600" s="2" t="s">
        <v>3714</v>
      </c>
      <c r="Q600" s="2" t="s">
        <v>3714</v>
      </c>
    </row>
    <row r="601" spans="1:17" x14ac:dyDescent="0.25">
      <c r="A601" s="2" t="s">
        <v>1155</v>
      </c>
      <c r="B601" s="2" t="s">
        <v>1155</v>
      </c>
      <c r="C601" s="8" t="s">
        <v>1155</v>
      </c>
      <c r="D601" s="2" t="s">
        <v>1155</v>
      </c>
      <c r="E601" s="2" t="s">
        <v>1155</v>
      </c>
      <c r="F601" s="2" t="s">
        <v>1156</v>
      </c>
      <c r="G601" s="2" t="s">
        <v>7</v>
      </c>
      <c r="H601" s="2">
        <v>32</v>
      </c>
      <c r="I601" s="2" t="s">
        <v>1133</v>
      </c>
      <c r="J601" s="2">
        <v>4</v>
      </c>
      <c r="K601" s="2" t="s">
        <v>1157</v>
      </c>
      <c r="M601" s="2" t="s">
        <v>3714</v>
      </c>
      <c r="N601" s="2" t="s">
        <v>3714</v>
      </c>
      <c r="O601" s="2" t="s">
        <v>3714</v>
      </c>
      <c r="P601" s="2" t="s">
        <v>3714</v>
      </c>
      <c r="Q601" s="2" t="s">
        <v>3714</v>
      </c>
    </row>
    <row r="602" spans="1:17" x14ac:dyDescent="0.25">
      <c r="A602" s="2" t="s">
        <v>1158</v>
      </c>
      <c r="B602" s="2" t="s">
        <v>1158</v>
      </c>
      <c r="C602" s="8" t="s">
        <v>1158</v>
      </c>
      <c r="D602" s="2" t="s">
        <v>1158</v>
      </c>
      <c r="E602" s="2" t="s">
        <v>1158</v>
      </c>
      <c r="F602" s="2" t="s">
        <v>1159</v>
      </c>
      <c r="G602" s="2" t="s">
        <v>7</v>
      </c>
      <c r="H602" s="2">
        <v>32</v>
      </c>
      <c r="I602" s="2" t="s">
        <v>1133</v>
      </c>
      <c r="J602" s="2">
        <v>4</v>
      </c>
      <c r="K602" s="2" t="s">
        <v>1157</v>
      </c>
      <c r="M602" s="2" t="s">
        <v>3714</v>
      </c>
      <c r="N602" s="2" t="s">
        <v>3714</v>
      </c>
      <c r="O602" s="2" t="s">
        <v>3714</v>
      </c>
      <c r="P602" s="2" t="s">
        <v>3714</v>
      </c>
      <c r="Q602" s="2" t="s">
        <v>3714</v>
      </c>
    </row>
    <row r="603" spans="1:17" x14ac:dyDescent="0.25">
      <c r="A603" s="2" t="s">
        <v>1160</v>
      </c>
      <c r="B603" s="2" t="s">
        <v>1160</v>
      </c>
      <c r="C603" s="8" t="s">
        <v>1160</v>
      </c>
      <c r="D603" s="2" t="s">
        <v>1160</v>
      </c>
      <c r="E603" s="2" t="s">
        <v>1160</v>
      </c>
      <c r="F603" s="2" t="s">
        <v>1161</v>
      </c>
      <c r="G603" s="2" t="s">
        <v>7</v>
      </c>
      <c r="H603" s="2">
        <v>32</v>
      </c>
      <c r="I603" s="2" t="s">
        <v>1133</v>
      </c>
      <c r="J603" s="2">
        <v>5</v>
      </c>
      <c r="K603" s="2" t="s">
        <v>1162</v>
      </c>
      <c r="M603" s="2" t="s">
        <v>3714</v>
      </c>
      <c r="N603" s="2" t="s">
        <v>3714</v>
      </c>
      <c r="O603" s="2" t="s">
        <v>3714</v>
      </c>
      <c r="P603" s="2" t="s">
        <v>3714</v>
      </c>
      <c r="Q603" s="2" t="s">
        <v>3714</v>
      </c>
    </row>
    <row r="604" spans="1:17" x14ac:dyDescent="0.25">
      <c r="A604" s="2" t="s">
        <v>1163</v>
      </c>
      <c r="B604" s="2" t="s">
        <v>1163</v>
      </c>
      <c r="C604" s="8" t="s">
        <v>1163</v>
      </c>
      <c r="D604" s="2" t="s">
        <v>1163</v>
      </c>
      <c r="E604" s="2" t="s">
        <v>1163</v>
      </c>
      <c r="F604" s="2" t="s">
        <v>1164</v>
      </c>
      <c r="G604" s="2" t="s">
        <v>7</v>
      </c>
      <c r="H604" s="2">
        <v>32</v>
      </c>
      <c r="I604" s="2" t="s">
        <v>1133</v>
      </c>
      <c r="J604" s="2">
        <v>5</v>
      </c>
      <c r="K604" s="2" t="s">
        <v>1162</v>
      </c>
      <c r="M604" s="2" t="s">
        <v>3714</v>
      </c>
      <c r="N604" s="2" t="s">
        <v>3714</v>
      </c>
      <c r="O604" s="2" t="s">
        <v>3714</v>
      </c>
      <c r="P604" s="2" t="s">
        <v>3714</v>
      </c>
      <c r="Q604" s="2" t="s">
        <v>3714</v>
      </c>
    </row>
    <row r="605" spans="1:17" x14ac:dyDescent="0.25">
      <c r="A605" s="2" t="s">
        <v>1165</v>
      </c>
      <c r="B605" s="2" t="s">
        <v>1165</v>
      </c>
      <c r="C605" s="8" t="s">
        <v>1165</v>
      </c>
      <c r="D605" s="2" t="s">
        <v>1165</v>
      </c>
      <c r="E605" s="2" t="s">
        <v>1165</v>
      </c>
      <c r="F605" s="2" t="s">
        <v>1166</v>
      </c>
      <c r="G605" s="2" t="s">
        <v>7</v>
      </c>
      <c r="H605" s="2">
        <v>32</v>
      </c>
      <c r="I605" s="2" t="s">
        <v>1133</v>
      </c>
      <c r="J605" s="2">
        <v>5</v>
      </c>
      <c r="K605" s="2" t="s">
        <v>1162</v>
      </c>
      <c r="M605" s="2" t="s">
        <v>3714</v>
      </c>
      <c r="N605" s="2" t="s">
        <v>3714</v>
      </c>
      <c r="O605" s="2" t="s">
        <v>3714</v>
      </c>
      <c r="P605" s="2" t="s">
        <v>3714</v>
      </c>
      <c r="Q605" s="2" t="s">
        <v>3714</v>
      </c>
    </row>
    <row r="606" spans="1:17" x14ac:dyDescent="0.25">
      <c r="A606" s="2" t="s">
        <v>1167</v>
      </c>
      <c r="B606" s="2" t="s">
        <v>1167</v>
      </c>
      <c r="C606" s="8" t="s">
        <v>1167</v>
      </c>
      <c r="D606" s="2" t="s">
        <v>1167</v>
      </c>
      <c r="E606" s="2" t="s">
        <v>1167</v>
      </c>
      <c r="F606" s="2" t="s">
        <v>1168</v>
      </c>
      <c r="G606" s="2" t="s">
        <v>7</v>
      </c>
      <c r="H606" s="2">
        <v>32</v>
      </c>
      <c r="I606" s="2" t="s">
        <v>1133</v>
      </c>
      <c r="J606" s="2">
        <v>5</v>
      </c>
      <c r="K606" s="2" t="s">
        <v>1162</v>
      </c>
      <c r="M606" s="2" t="s">
        <v>3714</v>
      </c>
      <c r="N606" s="2" t="s">
        <v>3714</v>
      </c>
      <c r="O606" s="2" t="s">
        <v>3714</v>
      </c>
      <c r="P606" s="2" t="s">
        <v>3714</v>
      </c>
      <c r="Q606" s="2" t="s">
        <v>3714</v>
      </c>
    </row>
    <row r="607" spans="1:17" x14ac:dyDescent="0.25">
      <c r="A607" s="2" t="s">
        <v>1169</v>
      </c>
      <c r="B607" s="2" t="s">
        <v>1169</v>
      </c>
      <c r="C607" s="8" t="s">
        <v>1169</v>
      </c>
      <c r="D607" s="2" t="s">
        <v>1169</v>
      </c>
      <c r="E607" s="2" t="s">
        <v>1169</v>
      </c>
      <c r="F607" s="2" t="s">
        <v>1170</v>
      </c>
      <c r="G607" s="2" t="s">
        <v>7</v>
      </c>
      <c r="H607" s="2">
        <v>32</v>
      </c>
      <c r="I607" s="2" t="s">
        <v>1133</v>
      </c>
      <c r="J607" s="2">
        <v>5</v>
      </c>
      <c r="K607" s="2" t="s">
        <v>1162</v>
      </c>
      <c r="M607" s="2" t="s">
        <v>3714</v>
      </c>
      <c r="N607" s="2" t="s">
        <v>3714</v>
      </c>
      <c r="O607" s="2" t="s">
        <v>3714</v>
      </c>
      <c r="P607" s="2" t="s">
        <v>3714</v>
      </c>
      <c r="Q607" s="2" t="s">
        <v>3714</v>
      </c>
    </row>
    <row r="608" spans="1:17" x14ac:dyDescent="0.25">
      <c r="A608" s="2" t="s">
        <v>1171</v>
      </c>
      <c r="B608" s="2" t="s">
        <v>1171</v>
      </c>
      <c r="C608" s="8" t="s">
        <v>1171</v>
      </c>
      <c r="D608" s="2" t="s">
        <v>1171</v>
      </c>
      <c r="E608" s="2" t="s">
        <v>1171</v>
      </c>
      <c r="F608" s="2" t="s">
        <v>1172</v>
      </c>
      <c r="G608" s="2" t="s">
        <v>7</v>
      </c>
      <c r="H608" s="2">
        <v>33</v>
      </c>
      <c r="I608" s="2" t="s">
        <v>1173</v>
      </c>
      <c r="J608" s="2">
        <v>1</v>
      </c>
      <c r="K608" s="2" t="s">
        <v>1173</v>
      </c>
      <c r="M608" s="2" t="s">
        <v>3714</v>
      </c>
      <c r="N608" s="2" t="s">
        <v>3714</v>
      </c>
      <c r="O608" s="2" t="s">
        <v>3714</v>
      </c>
      <c r="P608" s="2" t="s">
        <v>3714</v>
      </c>
      <c r="Q608" s="2" t="s">
        <v>3714</v>
      </c>
    </row>
    <row r="609" spans="1:17" x14ac:dyDescent="0.25">
      <c r="A609" s="2" t="s">
        <v>1174</v>
      </c>
      <c r="B609" s="2" t="s">
        <v>1174</v>
      </c>
      <c r="C609" s="8" t="s">
        <v>1174</v>
      </c>
      <c r="D609" s="2" t="s">
        <v>1174</v>
      </c>
      <c r="E609" s="2" t="s">
        <v>1174</v>
      </c>
      <c r="F609" s="2" t="s">
        <v>1175</v>
      </c>
      <c r="G609" s="2" t="s">
        <v>7</v>
      </c>
      <c r="H609" s="2">
        <v>33</v>
      </c>
      <c r="I609" s="2" t="s">
        <v>1173</v>
      </c>
      <c r="J609" s="2">
        <v>1</v>
      </c>
      <c r="K609" s="2" t="s">
        <v>1173</v>
      </c>
      <c r="M609" s="2" t="s">
        <v>3714</v>
      </c>
      <c r="N609" s="2" t="s">
        <v>3714</v>
      </c>
      <c r="O609" s="2" t="s">
        <v>3714</v>
      </c>
      <c r="P609" s="2" t="s">
        <v>3714</v>
      </c>
      <c r="Q609" s="2" t="s">
        <v>3714</v>
      </c>
    </row>
    <row r="610" spans="1:17" x14ac:dyDescent="0.25">
      <c r="A610" s="2" t="s">
        <v>1176</v>
      </c>
      <c r="B610" s="2" t="s">
        <v>1176</v>
      </c>
      <c r="C610" s="8" t="s">
        <v>1176</v>
      </c>
      <c r="D610" s="2" t="s">
        <v>1176</v>
      </c>
      <c r="E610" s="2" t="s">
        <v>1176</v>
      </c>
      <c r="F610" s="2" t="s">
        <v>1177</v>
      </c>
      <c r="G610" s="2" t="s">
        <v>7</v>
      </c>
      <c r="H610" s="2">
        <v>33</v>
      </c>
      <c r="I610" s="2" t="s">
        <v>1173</v>
      </c>
      <c r="J610" s="2">
        <v>1</v>
      </c>
      <c r="K610" s="2" t="s">
        <v>1173</v>
      </c>
      <c r="M610" s="2" t="s">
        <v>3714</v>
      </c>
      <c r="N610" s="2" t="s">
        <v>3714</v>
      </c>
      <c r="O610" s="2" t="s">
        <v>3714</v>
      </c>
      <c r="P610" s="2" t="s">
        <v>3714</v>
      </c>
      <c r="Q610" s="2" t="s">
        <v>3714</v>
      </c>
    </row>
    <row r="611" spans="1:17" x14ac:dyDescent="0.25">
      <c r="A611" s="2" t="s">
        <v>1178</v>
      </c>
      <c r="B611" s="2" t="s">
        <v>1178</v>
      </c>
      <c r="C611" s="8" t="s">
        <v>1178</v>
      </c>
      <c r="D611" s="2" t="s">
        <v>1178</v>
      </c>
      <c r="E611" s="2" t="s">
        <v>1178</v>
      </c>
      <c r="F611" s="2" t="s">
        <v>1179</v>
      </c>
      <c r="G611" s="2" t="s">
        <v>7</v>
      </c>
      <c r="H611" s="2">
        <v>33</v>
      </c>
      <c r="I611" s="2" t="s">
        <v>1173</v>
      </c>
      <c r="J611" s="2">
        <v>1</v>
      </c>
      <c r="K611" s="2" t="s">
        <v>1173</v>
      </c>
      <c r="M611" s="2" t="s">
        <v>3714</v>
      </c>
      <c r="N611" s="2" t="s">
        <v>3714</v>
      </c>
      <c r="O611" s="2" t="s">
        <v>3714</v>
      </c>
      <c r="P611" s="2" t="s">
        <v>3714</v>
      </c>
      <c r="Q611" s="2" t="s">
        <v>3714</v>
      </c>
    </row>
    <row r="612" spans="1:17" x14ac:dyDescent="0.25">
      <c r="A612" s="2" t="s">
        <v>1180</v>
      </c>
      <c r="B612" s="2" t="s">
        <v>1180</v>
      </c>
      <c r="C612" s="8" t="s">
        <v>1180</v>
      </c>
      <c r="D612" s="2" t="s">
        <v>1180</v>
      </c>
      <c r="E612" s="2" t="s">
        <v>1180</v>
      </c>
      <c r="F612" s="2" t="s">
        <v>1181</v>
      </c>
      <c r="G612" s="2" t="s">
        <v>7</v>
      </c>
      <c r="H612" s="2">
        <v>33</v>
      </c>
      <c r="I612" s="2" t="s">
        <v>1173</v>
      </c>
      <c r="J612" s="2">
        <v>1</v>
      </c>
      <c r="K612" s="2" t="s">
        <v>1173</v>
      </c>
      <c r="M612" s="2" t="s">
        <v>3714</v>
      </c>
      <c r="N612" s="2" t="s">
        <v>3714</v>
      </c>
      <c r="O612" s="2" t="s">
        <v>3714</v>
      </c>
      <c r="P612" s="2" t="s">
        <v>3714</v>
      </c>
      <c r="Q612" s="2" t="s">
        <v>3714</v>
      </c>
    </row>
    <row r="613" spans="1:17" x14ac:dyDescent="0.25">
      <c r="A613" s="2" t="s">
        <v>1182</v>
      </c>
      <c r="B613" s="2" t="s">
        <v>1182</v>
      </c>
      <c r="C613" s="8" t="s">
        <v>1182</v>
      </c>
      <c r="D613" s="2" t="s">
        <v>1182</v>
      </c>
      <c r="E613" s="2" t="s">
        <v>1182</v>
      </c>
      <c r="F613" s="2" t="s">
        <v>2778</v>
      </c>
      <c r="G613" s="2" t="s">
        <v>7</v>
      </c>
      <c r="H613" s="2">
        <v>34</v>
      </c>
      <c r="I613" s="2" t="s">
        <v>1184</v>
      </c>
      <c r="J613" s="2">
        <v>1</v>
      </c>
      <c r="K613" s="2" t="s">
        <v>1184</v>
      </c>
      <c r="M613" s="2" t="s">
        <v>3714</v>
      </c>
      <c r="N613" s="2" t="s">
        <v>3714</v>
      </c>
      <c r="O613" s="2" t="s">
        <v>3714</v>
      </c>
      <c r="P613" s="2" t="s">
        <v>3714</v>
      </c>
      <c r="Q613" s="2" t="s">
        <v>3714</v>
      </c>
    </row>
    <row r="614" spans="1:17" x14ac:dyDescent="0.25">
      <c r="A614" s="2" t="s">
        <v>1185</v>
      </c>
      <c r="B614" s="2" t="s">
        <v>1185</v>
      </c>
      <c r="C614" s="8" t="s">
        <v>1185</v>
      </c>
      <c r="D614" s="2" t="s">
        <v>1185</v>
      </c>
      <c r="E614" s="2" t="s">
        <v>1185</v>
      </c>
      <c r="F614" s="2" t="s">
        <v>2779</v>
      </c>
      <c r="G614" s="2" t="s">
        <v>7</v>
      </c>
      <c r="H614" s="2">
        <v>34</v>
      </c>
      <c r="I614" s="2" t="s">
        <v>1184</v>
      </c>
      <c r="J614" s="2">
        <v>1</v>
      </c>
      <c r="K614" s="2" t="s">
        <v>1184</v>
      </c>
      <c r="M614" s="2" t="s">
        <v>3714</v>
      </c>
      <c r="N614" s="2" t="s">
        <v>3714</v>
      </c>
      <c r="O614" s="2" t="s">
        <v>3714</v>
      </c>
      <c r="P614" s="2" t="s">
        <v>3714</v>
      </c>
      <c r="Q614" s="2" t="s">
        <v>3714</v>
      </c>
    </row>
    <row r="615" spans="1:17" x14ac:dyDescent="0.25">
      <c r="A615" s="2" t="s">
        <v>1187</v>
      </c>
      <c r="B615" s="2" t="s">
        <v>1187</v>
      </c>
      <c r="C615" s="8" t="s">
        <v>1187</v>
      </c>
      <c r="D615" s="2" t="s">
        <v>1187</v>
      </c>
      <c r="E615" s="2" t="s">
        <v>1187</v>
      </c>
      <c r="F615" s="2" t="s">
        <v>1188</v>
      </c>
      <c r="G615" s="2" t="s">
        <v>7</v>
      </c>
      <c r="H615" s="2">
        <v>34</v>
      </c>
      <c r="I615" s="2" t="s">
        <v>1184</v>
      </c>
      <c r="J615" s="2">
        <v>1</v>
      </c>
      <c r="K615" s="2" t="s">
        <v>1184</v>
      </c>
      <c r="M615" s="2" t="s">
        <v>3714</v>
      </c>
      <c r="N615" s="2" t="s">
        <v>3714</v>
      </c>
      <c r="O615" s="2" t="s">
        <v>3714</v>
      </c>
      <c r="P615" s="2" t="s">
        <v>3714</v>
      </c>
      <c r="Q615" s="2" t="s">
        <v>3714</v>
      </c>
    </row>
    <row r="616" spans="1:17" x14ac:dyDescent="0.25">
      <c r="A616" s="2" t="s">
        <v>1189</v>
      </c>
      <c r="B616" s="2" t="s">
        <v>1189</v>
      </c>
      <c r="C616" s="8" t="s">
        <v>1189</v>
      </c>
      <c r="D616" s="2" t="s">
        <v>1189</v>
      </c>
      <c r="E616" s="2" t="s">
        <v>1189</v>
      </c>
      <c r="F616" s="2" t="s">
        <v>1190</v>
      </c>
      <c r="G616" s="2" t="s">
        <v>7</v>
      </c>
      <c r="H616" s="2">
        <v>34</v>
      </c>
      <c r="I616" s="2" t="s">
        <v>1184</v>
      </c>
      <c r="J616" s="2">
        <v>1</v>
      </c>
      <c r="K616" s="2" t="s">
        <v>1184</v>
      </c>
      <c r="M616" s="2" t="s">
        <v>3714</v>
      </c>
      <c r="N616" s="2" t="s">
        <v>3714</v>
      </c>
      <c r="O616" s="2" t="s">
        <v>3714</v>
      </c>
      <c r="P616" s="2" t="s">
        <v>3714</v>
      </c>
      <c r="Q616" s="2" t="s">
        <v>3714</v>
      </c>
    </row>
    <row r="617" spans="1:17" x14ac:dyDescent="0.25">
      <c r="A617" s="2" t="s">
        <v>1191</v>
      </c>
      <c r="B617" s="2" t="s">
        <v>1191</v>
      </c>
      <c r="C617" s="8" t="s">
        <v>1191</v>
      </c>
      <c r="D617" s="2" t="s">
        <v>1191</v>
      </c>
      <c r="E617" s="2" t="s">
        <v>1191</v>
      </c>
      <c r="F617" s="2" t="s">
        <v>1192</v>
      </c>
      <c r="G617" s="2" t="s">
        <v>7</v>
      </c>
      <c r="H617" s="2">
        <v>34</v>
      </c>
      <c r="I617" s="2" t="s">
        <v>1184</v>
      </c>
      <c r="J617" s="2">
        <v>1</v>
      </c>
      <c r="K617" s="2" t="s">
        <v>1184</v>
      </c>
      <c r="M617" s="2" t="s">
        <v>3714</v>
      </c>
      <c r="N617" s="2" t="s">
        <v>3714</v>
      </c>
      <c r="O617" s="2" t="s">
        <v>3714</v>
      </c>
      <c r="P617" s="2" t="s">
        <v>3714</v>
      </c>
      <c r="Q617" s="2" t="s">
        <v>3714</v>
      </c>
    </row>
    <row r="618" spans="1:17" x14ac:dyDescent="0.25">
      <c r="A618" s="2" t="s">
        <v>1193</v>
      </c>
      <c r="B618" s="2" t="s">
        <v>1193</v>
      </c>
      <c r="C618" s="8" t="s">
        <v>1193</v>
      </c>
      <c r="D618" s="2" t="s">
        <v>1193</v>
      </c>
      <c r="E618" s="2" t="s">
        <v>1193</v>
      </c>
      <c r="F618" s="2" t="s">
        <v>1194</v>
      </c>
      <c r="G618" s="2" t="s">
        <v>7</v>
      </c>
      <c r="H618" s="2">
        <v>34</v>
      </c>
      <c r="I618" s="2" t="s">
        <v>1184</v>
      </c>
      <c r="J618" s="2">
        <v>1</v>
      </c>
      <c r="K618" s="2" t="s">
        <v>1184</v>
      </c>
      <c r="M618" s="2" t="s">
        <v>3714</v>
      </c>
      <c r="N618" s="2" t="s">
        <v>3714</v>
      </c>
      <c r="O618" s="2" t="s">
        <v>3714</v>
      </c>
      <c r="P618" s="2" t="s">
        <v>3714</v>
      </c>
      <c r="Q618" s="2" t="s">
        <v>3714</v>
      </c>
    </row>
    <row r="619" spans="1:17" x14ac:dyDescent="0.25">
      <c r="A619" s="2" t="s">
        <v>1195</v>
      </c>
      <c r="B619" s="2" t="s">
        <v>1195</v>
      </c>
      <c r="C619" s="8" t="s">
        <v>1195</v>
      </c>
      <c r="D619" s="2" t="s">
        <v>1195</v>
      </c>
      <c r="E619" s="2" t="s">
        <v>1195</v>
      </c>
      <c r="F619" s="2" t="s">
        <v>2780</v>
      </c>
      <c r="G619" s="2" t="s">
        <v>7</v>
      </c>
      <c r="H619" s="2">
        <v>34</v>
      </c>
      <c r="I619" s="2" t="s">
        <v>1184</v>
      </c>
      <c r="J619" s="2">
        <v>1</v>
      </c>
      <c r="K619" s="2" t="s">
        <v>1184</v>
      </c>
      <c r="M619" s="2" t="s">
        <v>3714</v>
      </c>
      <c r="N619" s="2" t="s">
        <v>3714</v>
      </c>
      <c r="O619" s="2" t="s">
        <v>3714</v>
      </c>
      <c r="P619" s="2" t="s">
        <v>3714</v>
      </c>
      <c r="Q619" s="2" t="s">
        <v>3714</v>
      </c>
    </row>
    <row r="620" spans="1:17" x14ac:dyDescent="0.25">
      <c r="A620" s="2" t="s">
        <v>1197</v>
      </c>
      <c r="B620" s="2" t="s">
        <v>1197</v>
      </c>
      <c r="C620" s="8" t="s">
        <v>1197</v>
      </c>
      <c r="D620" s="2" t="s">
        <v>1197</v>
      </c>
      <c r="E620" s="2" t="s">
        <v>1197</v>
      </c>
      <c r="F620" s="2" t="s">
        <v>2781</v>
      </c>
      <c r="G620" s="2" t="s">
        <v>7</v>
      </c>
      <c r="H620" s="2">
        <v>34</v>
      </c>
      <c r="I620" s="2" t="s">
        <v>1184</v>
      </c>
      <c r="J620" s="2">
        <v>1</v>
      </c>
      <c r="K620" s="2" t="s">
        <v>1184</v>
      </c>
      <c r="M620" s="2" t="s">
        <v>3714</v>
      </c>
      <c r="N620" s="2" t="s">
        <v>3714</v>
      </c>
      <c r="O620" s="2" t="s">
        <v>3714</v>
      </c>
      <c r="P620" s="2" t="s">
        <v>3714</v>
      </c>
      <c r="Q620" s="2" t="s">
        <v>3714</v>
      </c>
    </row>
    <row r="621" spans="1:17" x14ac:dyDescent="0.25">
      <c r="A621" s="2" t="s">
        <v>1199</v>
      </c>
      <c r="B621" s="2" t="s">
        <v>1199</v>
      </c>
      <c r="C621" s="8" t="s">
        <v>1199</v>
      </c>
      <c r="D621" s="2" t="s">
        <v>1199</v>
      </c>
      <c r="E621" s="2" t="s">
        <v>1199</v>
      </c>
      <c r="F621" s="2" t="s">
        <v>2782</v>
      </c>
      <c r="G621" s="2" t="s">
        <v>7</v>
      </c>
      <c r="H621" s="2">
        <v>34</v>
      </c>
      <c r="I621" s="2" t="s">
        <v>1184</v>
      </c>
      <c r="J621" s="2">
        <v>1</v>
      </c>
      <c r="K621" s="2" t="s">
        <v>1184</v>
      </c>
      <c r="M621" s="2" t="s">
        <v>3714</v>
      </c>
      <c r="N621" s="2" t="s">
        <v>3714</v>
      </c>
      <c r="O621" s="2" t="s">
        <v>3714</v>
      </c>
      <c r="P621" s="2" t="s">
        <v>3714</v>
      </c>
      <c r="Q621" s="2" t="s">
        <v>3714</v>
      </c>
    </row>
    <row r="622" spans="1:17" x14ac:dyDescent="0.25">
      <c r="A622" s="2" t="s">
        <v>1201</v>
      </c>
      <c r="B622" s="2" t="s">
        <v>1201</v>
      </c>
      <c r="C622" s="8" t="s">
        <v>1201</v>
      </c>
      <c r="D622" s="2" t="s">
        <v>1201</v>
      </c>
      <c r="E622" s="2" t="s">
        <v>1201</v>
      </c>
      <c r="F622" s="2" t="s">
        <v>1202</v>
      </c>
      <c r="G622" s="2" t="s">
        <v>7</v>
      </c>
      <c r="H622" s="2">
        <v>34</v>
      </c>
      <c r="I622" s="2" t="s">
        <v>1184</v>
      </c>
      <c r="J622" s="2">
        <v>1</v>
      </c>
      <c r="K622" s="2" t="s">
        <v>1184</v>
      </c>
      <c r="M622" s="2" t="s">
        <v>3714</v>
      </c>
      <c r="N622" s="2" t="s">
        <v>3714</v>
      </c>
      <c r="O622" s="2" t="s">
        <v>3714</v>
      </c>
      <c r="P622" s="2" t="s">
        <v>3714</v>
      </c>
      <c r="Q622" s="2" t="s">
        <v>3714</v>
      </c>
    </row>
    <row r="623" spans="1:17" x14ac:dyDescent="0.25">
      <c r="A623" s="2" t="s">
        <v>1203</v>
      </c>
      <c r="B623" s="2" t="s">
        <v>1203</v>
      </c>
      <c r="C623" s="8" t="s">
        <v>1203</v>
      </c>
      <c r="D623" s="2" t="s">
        <v>1203</v>
      </c>
      <c r="E623" s="2" t="s">
        <v>1203</v>
      </c>
      <c r="F623" s="2" t="s">
        <v>2783</v>
      </c>
      <c r="G623" s="2" t="s">
        <v>7</v>
      </c>
      <c r="H623" s="2">
        <v>34</v>
      </c>
      <c r="I623" s="2" t="s">
        <v>1184</v>
      </c>
      <c r="J623" s="2">
        <v>1</v>
      </c>
      <c r="K623" s="2" t="s">
        <v>1184</v>
      </c>
      <c r="M623" s="2" t="s">
        <v>3714</v>
      </c>
      <c r="N623" s="2" t="s">
        <v>3714</v>
      </c>
      <c r="O623" s="2" t="s">
        <v>3714</v>
      </c>
      <c r="P623" s="2" t="s">
        <v>3714</v>
      </c>
      <c r="Q623" s="2" t="s">
        <v>3714</v>
      </c>
    </row>
    <row r="624" spans="1:17" x14ac:dyDescent="0.25">
      <c r="A624" s="2" t="s">
        <v>1205</v>
      </c>
      <c r="B624" s="2" t="s">
        <v>1205</v>
      </c>
      <c r="C624" s="8" t="s">
        <v>1205</v>
      </c>
      <c r="D624" s="2" t="s">
        <v>1205</v>
      </c>
      <c r="E624" s="2" t="s">
        <v>1205</v>
      </c>
      <c r="F624" s="2" t="s">
        <v>1206</v>
      </c>
      <c r="G624" s="2" t="s">
        <v>7</v>
      </c>
      <c r="H624" s="2">
        <v>34</v>
      </c>
      <c r="I624" s="2" t="s">
        <v>1184</v>
      </c>
      <c r="J624" s="2">
        <v>1</v>
      </c>
      <c r="K624" s="2" t="s">
        <v>1184</v>
      </c>
      <c r="M624" s="2" t="s">
        <v>3714</v>
      </c>
      <c r="N624" s="2" t="s">
        <v>3714</v>
      </c>
      <c r="O624" s="2" t="s">
        <v>3714</v>
      </c>
      <c r="P624" s="2" t="s">
        <v>3714</v>
      </c>
      <c r="Q624" s="2" t="s">
        <v>3714</v>
      </c>
    </row>
    <row r="625" spans="1:17" x14ac:dyDescent="0.25">
      <c r="A625" s="2" t="s">
        <v>1207</v>
      </c>
      <c r="B625" s="2" t="s">
        <v>1207</v>
      </c>
      <c r="C625" s="8" t="s">
        <v>1207</v>
      </c>
      <c r="D625" s="2" t="s">
        <v>1207</v>
      </c>
      <c r="E625" s="2" t="s">
        <v>1207</v>
      </c>
      <c r="F625" s="2" t="s">
        <v>1208</v>
      </c>
      <c r="G625" s="2" t="s">
        <v>7</v>
      </c>
      <c r="H625" s="2">
        <v>34</v>
      </c>
      <c r="I625" s="2" t="s">
        <v>1184</v>
      </c>
      <c r="J625" s="2">
        <v>1</v>
      </c>
      <c r="K625" s="2" t="s">
        <v>1184</v>
      </c>
      <c r="M625" s="2" t="s">
        <v>3714</v>
      </c>
      <c r="N625" s="2" t="s">
        <v>3714</v>
      </c>
      <c r="O625" s="2" t="s">
        <v>3714</v>
      </c>
      <c r="P625" s="2" t="s">
        <v>3714</v>
      </c>
      <c r="Q625" s="2" t="s">
        <v>3714</v>
      </c>
    </row>
    <row r="626" spans="1:17" x14ac:dyDescent="0.25">
      <c r="A626" s="2" t="s">
        <v>1209</v>
      </c>
      <c r="B626" s="2" t="s">
        <v>1209</v>
      </c>
      <c r="C626" s="8" t="s">
        <v>1209</v>
      </c>
      <c r="D626" s="2" t="s">
        <v>1209</v>
      </c>
      <c r="E626" s="2" t="s">
        <v>1209</v>
      </c>
      <c r="F626" s="2" t="s">
        <v>1210</v>
      </c>
      <c r="G626" s="2" t="s">
        <v>7</v>
      </c>
      <c r="H626" s="2">
        <v>35</v>
      </c>
      <c r="I626" s="2" t="s">
        <v>1211</v>
      </c>
      <c r="J626" s="2">
        <v>1</v>
      </c>
      <c r="K626" s="2" t="s">
        <v>1212</v>
      </c>
      <c r="M626" s="2" t="s">
        <v>3714</v>
      </c>
      <c r="N626" s="2" t="s">
        <v>3714</v>
      </c>
      <c r="O626" s="2" t="s">
        <v>3714</v>
      </c>
      <c r="P626" s="2" t="s">
        <v>3714</v>
      </c>
      <c r="Q626" s="2" t="s">
        <v>3714</v>
      </c>
    </row>
    <row r="627" spans="1:17" x14ac:dyDescent="0.25">
      <c r="A627" s="2" t="s">
        <v>1213</v>
      </c>
      <c r="B627" s="2" t="s">
        <v>1213</v>
      </c>
      <c r="C627" s="8" t="s">
        <v>1213</v>
      </c>
      <c r="D627" s="2" t="s">
        <v>1213</v>
      </c>
      <c r="E627" s="2" t="s">
        <v>1213</v>
      </c>
      <c r="F627" s="2" t="s">
        <v>1214</v>
      </c>
      <c r="G627" s="2" t="s">
        <v>7</v>
      </c>
      <c r="H627" s="2">
        <v>35</v>
      </c>
      <c r="I627" s="2" t="s">
        <v>1211</v>
      </c>
      <c r="J627" s="2">
        <v>1</v>
      </c>
      <c r="K627" s="2" t="s">
        <v>1212</v>
      </c>
      <c r="M627" s="2" t="s">
        <v>3714</v>
      </c>
      <c r="N627" s="2" t="s">
        <v>3714</v>
      </c>
      <c r="O627" s="2" t="s">
        <v>3714</v>
      </c>
      <c r="P627" s="2" t="s">
        <v>3714</v>
      </c>
      <c r="Q627" s="2" t="s">
        <v>3714</v>
      </c>
    </row>
    <row r="628" spans="1:17" x14ac:dyDescent="0.25">
      <c r="A628" s="2" t="s">
        <v>1215</v>
      </c>
      <c r="B628" s="2" t="s">
        <v>1215</v>
      </c>
      <c r="C628" s="8" t="s">
        <v>1215</v>
      </c>
      <c r="D628" s="2" t="s">
        <v>1215</v>
      </c>
      <c r="E628" s="2" t="s">
        <v>1215</v>
      </c>
      <c r="F628" s="2" t="s">
        <v>1216</v>
      </c>
      <c r="G628" s="2" t="s">
        <v>7</v>
      </c>
      <c r="H628" s="2">
        <v>35</v>
      </c>
      <c r="I628" s="2" t="s">
        <v>1211</v>
      </c>
      <c r="J628" s="2">
        <v>2</v>
      </c>
      <c r="K628" s="2" t="s">
        <v>1216</v>
      </c>
      <c r="M628" s="2" t="s">
        <v>3714</v>
      </c>
      <c r="N628" s="2" t="s">
        <v>3714</v>
      </c>
      <c r="O628" s="2" t="s">
        <v>3714</v>
      </c>
      <c r="P628" s="2" t="s">
        <v>3714</v>
      </c>
      <c r="Q628" s="2" t="s">
        <v>3714</v>
      </c>
    </row>
    <row r="629" spans="1:17" x14ac:dyDescent="0.25">
      <c r="A629" s="2" t="s">
        <v>1217</v>
      </c>
      <c r="B629" s="2" t="s">
        <v>1217</v>
      </c>
      <c r="C629" s="8" t="s">
        <v>1217</v>
      </c>
      <c r="D629" s="2" t="s">
        <v>1217</v>
      </c>
      <c r="E629" s="2" t="s">
        <v>1217</v>
      </c>
      <c r="F629" s="2" t="s">
        <v>1218</v>
      </c>
      <c r="G629" s="2" t="s">
        <v>7</v>
      </c>
      <c r="H629" s="2">
        <v>35</v>
      </c>
      <c r="I629" s="2" t="s">
        <v>1211</v>
      </c>
      <c r="J629" s="2">
        <v>2</v>
      </c>
      <c r="K629" s="2" t="s">
        <v>1216</v>
      </c>
      <c r="M629" s="2" t="s">
        <v>3714</v>
      </c>
      <c r="N629" s="2" t="s">
        <v>3714</v>
      </c>
      <c r="O629" s="2" t="s">
        <v>3714</v>
      </c>
      <c r="P629" s="2" t="s">
        <v>3714</v>
      </c>
      <c r="Q629" s="2" t="s">
        <v>3714</v>
      </c>
    </row>
    <row r="630" spans="1:17" x14ac:dyDescent="0.25">
      <c r="A630" s="2" t="s">
        <v>1219</v>
      </c>
      <c r="B630" s="2" t="s">
        <v>1219</v>
      </c>
      <c r="C630" s="8" t="s">
        <v>1219</v>
      </c>
      <c r="D630" s="2" t="s">
        <v>1219</v>
      </c>
      <c r="E630" s="2" t="s">
        <v>1219</v>
      </c>
      <c r="F630" s="2" t="s">
        <v>1220</v>
      </c>
      <c r="G630" s="2" t="s">
        <v>7</v>
      </c>
      <c r="H630" s="2">
        <v>35</v>
      </c>
      <c r="I630" s="2" t="s">
        <v>1211</v>
      </c>
      <c r="J630" s="2">
        <v>3</v>
      </c>
      <c r="K630" s="2" t="s">
        <v>1221</v>
      </c>
      <c r="M630" s="2" t="s">
        <v>3714</v>
      </c>
      <c r="N630" s="2" t="s">
        <v>3714</v>
      </c>
      <c r="O630" s="2" t="s">
        <v>3714</v>
      </c>
      <c r="P630" s="2" t="s">
        <v>3714</v>
      </c>
      <c r="Q630" s="2" t="s">
        <v>3714</v>
      </c>
    </row>
    <row r="631" spans="1:17" x14ac:dyDescent="0.25">
      <c r="A631" s="2" t="s">
        <v>1222</v>
      </c>
      <c r="B631" s="2" t="s">
        <v>1222</v>
      </c>
      <c r="C631" s="8" t="s">
        <v>1222</v>
      </c>
      <c r="D631" s="2" t="s">
        <v>1222</v>
      </c>
      <c r="E631" s="2" t="s">
        <v>1222</v>
      </c>
      <c r="F631" s="2" t="s">
        <v>1223</v>
      </c>
      <c r="G631" s="2" t="s">
        <v>7</v>
      </c>
      <c r="H631" s="2">
        <v>35</v>
      </c>
      <c r="I631" s="2" t="s">
        <v>1211</v>
      </c>
      <c r="J631" s="2">
        <v>4</v>
      </c>
      <c r="K631" s="2" t="s">
        <v>1224</v>
      </c>
      <c r="M631" s="2" t="s">
        <v>3714</v>
      </c>
      <c r="N631" s="2" t="s">
        <v>3714</v>
      </c>
      <c r="O631" s="2" t="s">
        <v>3714</v>
      </c>
      <c r="P631" s="2" t="s">
        <v>3714</v>
      </c>
      <c r="Q631" s="2" t="s">
        <v>3714</v>
      </c>
    </row>
    <row r="632" spans="1:17" x14ac:dyDescent="0.25">
      <c r="A632" s="2" t="s">
        <v>1225</v>
      </c>
      <c r="B632" s="2" t="s">
        <v>1225</v>
      </c>
      <c r="C632" s="8" t="s">
        <v>1225</v>
      </c>
      <c r="D632" s="2" t="s">
        <v>1225</v>
      </c>
      <c r="E632" s="2" t="s">
        <v>1225</v>
      </c>
      <c r="F632" s="2" t="s">
        <v>1226</v>
      </c>
      <c r="G632" s="2" t="s">
        <v>7</v>
      </c>
      <c r="H632" s="2">
        <v>35</v>
      </c>
      <c r="I632" s="2" t="s">
        <v>1211</v>
      </c>
      <c r="J632" s="2">
        <v>4</v>
      </c>
      <c r="K632" s="2" t="s">
        <v>1224</v>
      </c>
      <c r="M632" s="2" t="s">
        <v>3714</v>
      </c>
      <c r="N632" s="2" t="s">
        <v>3714</v>
      </c>
      <c r="O632" s="2" t="s">
        <v>3714</v>
      </c>
      <c r="P632" s="2" t="s">
        <v>3714</v>
      </c>
      <c r="Q632" s="2" t="s">
        <v>3714</v>
      </c>
    </row>
    <row r="633" spans="1:17" x14ac:dyDescent="0.25">
      <c r="A633" s="2" t="s">
        <v>1227</v>
      </c>
      <c r="B633" s="2" t="s">
        <v>1227</v>
      </c>
      <c r="C633" s="8" t="s">
        <v>1227</v>
      </c>
      <c r="D633" s="2" t="s">
        <v>1227</v>
      </c>
      <c r="E633" s="2" t="s">
        <v>1227</v>
      </c>
      <c r="F633" s="2" t="s">
        <v>1228</v>
      </c>
      <c r="G633" s="2" t="s">
        <v>7</v>
      </c>
      <c r="H633" s="2">
        <v>35</v>
      </c>
      <c r="I633" s="2" t="s">
        <v>1211</v>
      </c>
      <c r="J633" s="2">
        <v>5</v>
      </c>
      <c r="K633" s="2" t="s">
        <v>1229</v>
      </c>
      <c r="M633" s="2" t="s">
        <v>3714</v>
      </c>
      <c r="N633" s="2" t="s">
        <v>3714</v>
      </c>
      <c r="O633" s="2" t="s">
        <v>3714</v>
      </c>
      <c r="P633" s="2" t="s">
        <v>3714</v>
      </c>
      <c r="Q633" s="2" t="s">
        <v>3714</v>
      </c>
    </row>
    <row r="634" spans="1:17" x14ac:dyDescent="0.25">
      <c r="A634" s="2" t="s">
        <v>1230</v>
      </c>
      <c r="B634" s="2" t="s">
        <v>1230</v>
      </c>
      <c r="C634" s="8" t="s">
        <v>1230</v>
      </c>
      <c r="D634" s="2" t="s">
        <v>1230</v>
      </c>
      <c r="E634" s="2" t="s">
        <v>1230</v>
      </c>
      <c r="F634" s="2" t="s">
        <v>1231</v>
      </c>
      <c r="G634" s="2" t="s">
        <v>7</v>
      </c>
      <c r="H634" s="2">
        <v>35</v>
      </c>
      <c r="I634" s="2" t="s">
        <v>1211</v>
      </c>
      <c r="J634" s="2">
        <v>6</v>
      </c>
      <c r="K634" s="2" t="s">
        <v>1232</v>
      </c>
      <c r="M634" s="2" t="s">
        <v>3714</v>
      </c>
      <c r="N634" s="2" t="s">
        <v>3714</v>
      </c>
      <c r="O634" s="2" t="s">
        <v>3714</v>
      </c>
      <c r="P634" s="2" t="s">
        <v>3714</v>
      </c>
      <c r="Q634" s="2" t="s">
        <v>3714</v>
      </c>
    </row>
    <row r="635" spans="1:17" x14ac:dyDescent="0.25">
      <c r="A635" s="2" t="s">
        <v>1233</v>
      </c>
      <c r="B635" s="2" t="s">
        <v>1233</v>
      </c>
      <c r="C635" s="8" t="s">
        <v>1233</v>
      </c>
      <c r="D635" s="2" t="s">
        <v>1233</v>
      </c>
      <c r="E635" s="2" t="s">
        <v>1233</v>
      </c>
      <c r="F635" s="2" t="s">
        <v>1234</v>
      </c>
      <c r="G635" s="2" t="s">
        <v>7</v>
      </c>
      <c r="H635" s="2">
        <v>35</v>
      </c>
      <c r="I635" s="2" t="s">
        <v>1211</v>
      </c>
      <c r="J635" s="2">
        <v>6</v>
      </c>
      <c r="K635" s="2" t="s">
        <v>1232</v>
      </c>
      <c r="M635" s="2" t="s">
        <v>3714</v>
      </c>
      <c r="N635" s="2" t="s">
        <v>3714</v>
      </c>
      <c r="O635" s="2" t="s">
        <v>3714</v>
      </c>
      <c r="P635" s="2" t="s">
        <v>3714</v>
      </c>
      <c r="Q635" s="2" t="s">
        <v>3714</v>
      </c>
    </row>
    <row r="636" spans="1:17" x14ac:dyDescent="0.25">
      <c r="A636" s="2" t="s">
        <v>1235</v>
      </c>
      <c r="B636" s="2" t="s">
        <v>1235</v>
      </c>
      <c r="C636" s="8" t="s">
        <v>1235</v>
      </c>
      <c r="D636" s="2" t="s">
        <v>1235</v>
      </c>
      <c r="E636" s="2" t="s">
        <v>1235</v>
      </c>
      <c r="F636" s="2" t="s">
        <v>1236</v>
      </c>
      <c r="G636" s="2" t="s">
        <v>7</v>
      </c>
      <c r="H636" s="2">
        <v>35</v>
      </c>
      <c r="I636" s="2" t="s">
        <v>1211</v>
      </c>
      <c r="J636" s="2">
        <v>6</v>
      </c>
      <c r="K636" s="2" t="s">
        <v>1232</v>
      </c>
      <c r="M636" s="2" t="s">
        <v>3714</v>
      </c>
      <c r="N636" s="2" t="s">
        <v>3714</v>
      </c>
      <c r="O636" s="2" t="s">
        <v>3714</v>
      </c>
      <c r="P636" s="2" t="s">
        <v>3714</v>
      </c>
      <c r="Q636" s="2" t="s">
        <v>3714</v>
      </c>
    </row>
    <row r="637" spans="1:17" x14ac:dyDescent="0.25">
      <c r="A637" s="2" t="s">
        <v>1237</v>
      </c>
      <c r="B637" s="2" t="s">
        <v>1237</v>
      </c>
      <c r="C637" s="8" t="s">
        <v>1237</v>
      </c>
      <c r="D637" s="2" t="s">
        <v>1237</v>
      </c>
      <c r="E637" s="2" t="s">
        <v>1237</v>
      </c>
      <c r="F637" s="2" t="s">
        <v>1238</v>
      </c>
      <c r="G637" s="2" t="s">
        <v>7</v>
      </c>
      <c r="H637" s="2">
        <v>35</v>
      </c>
      <c r="I637" s="2" t="s">
        <v>1211</v>
      </c>
      <c r="J637" s="2">
        <v>6</v>
      </c>
      <c r="K637" s="2" t="s">
        <v>1232</v>
      </c>
      <c r="M637" s="2" t="s">
        <v>3714</v>
      </c>
      <c r="N637" s="2" t="s">
        <v>3714</v>
      </c>
      <c r="O637" s="2" t="s">
        <v>3714</v>
      </c>
      <c r="P637" s="2" t="s">
        <v>3714</v>
      </c>
      <c r="Q637" s="2" t="s">
        <v>3714</v>
      </c>
    </row>
    <row r="638" spans="1:17" x14ac:dyDescent="0.25">
      <c r="A638" s="2" t="s">
        <v>1239</v>
      </c>
      <c r="B638" s="2" t="s">
        <v>1239</v>
      </c>
      <c r="C638" s="8" t="s">
        <v>1239</v>
      </c>
      <c r="D638" s="2" t="s">
        <v>1239</v>
      </c>
      <c r="E638" s="2" t="s">
        <v>1239</v>
      </c>
      <c r="F638" s="2" t="s">
        <v>1240</v>
      </c>
      <c r="G638" s="2" t="s">
        <v>7</v>
      </c>
      <c r="H638" s="2">
        <v>36</v>
      </c>
      <c r="I638" s="2" t="s">
        <v>1241</v>
      </c>
      <c r="J638" s="2">
        <v>1</v>
      </c>
      <c r="K638" s="2" t="s">
        <v>1242</v>
      </c>
      <c r="M638" s="2" t="s">
        <v>3714</v>
      </c>
      <c r="N638" s="2" t="s">
        <v>3714</v>
      </c>
      <c r="O638" s="2" t="s">
        <v>3714</v>
      </c>
      <c r="P638" s="2" t="s">
        <v>3714</v>
      </c>
      <c r="Q638" s="2" t="s">
        <v>3714</v>
      </c>
    </row>
    <row r="639" spans="1:17" x14ac:dyDescent="0.25">
      <c r="A639" s="2" t="s">
        <v>1243</v>
      </c>
      <c r="B639" s="2" t="s">
        <v>1243</v>
      </c>
      <c r="C639" s="8" t="s">
        <v>1243</v>
      </c>
      <c r="D639" s="2" t="s">
        <v>1243</v>
      </c>
      <c r="E639" s="2" t="s">
        <v>1243</v>
      </c>
      <c r="F639" s="2" t="s">
        <v>1244</v>
      </c>
      <c r="G639" s="2" t="s">
        <v>7</v>
      </c>
      <c r="H639" s="2">
        <v>36</v>
      </c>
      <c r="I639" s="2" t="s">
        <v>1241</v>
      </c>
      <c r="J639" s="2">
        <v>1</v>
      </c>
      <c r="K639" s="2" t="s">
        <v>1242</v>
      </c>
      <c r="M639" s="2" t="s">
        <v>3714</v>
      </c>
      <c r="N639" s="2" t="s">
        <v>3714</v>
      </c>
      <c r="O639" s="2" t="s">
        <v>3714</v>
      </c>
      <c r="P639" s="2" t="s">
        <v>3714</v>
      </c>
      <c r="Q639" s="2" t="s">
        <v>3714</v>
      </c>
    </row>
    <row r="640" spans="1:17" x14ac:dyDescent="0.25">
      <c r="A640" s="2" t="s">
        <v>1245</v>
      </c>
      <c r="B640" s="2" t="s">
        <v>1245</v>
      </c>
      <c r="C640" s="8" t="s">
        <v>1245</v>
      </c>
      <c r="D640" s="2" t="s">
        <v>1245</v>
      </c>
      <c r="E640" s="2" t="s">
        <v>1245</v>
      </c>
      <c r="F640" s="2" t="s">
        <v>1246</v>
      </c>
      <c r="G640" s="2" t="s">
        <v>7</v>
      </c>
      <c r="H640" s="2">
        <v>36</v>
      </c>
      <c r="I640" s="2" t="s">
        <v>1241</v>
      </c>
      <c r="J640" s="2">
        <v>1</v>
      </c>
      <c r="K640" s="2" t="s">
        <v>1242</v>
      </c>
      <c r="M640" s="2" t="s">
        <v>3714</v>
      </c>
      <c r="N640" s="2" t="s">
        <v>3714</v>
      </c>
      <c r="O640" s="2" t="s">
        <v>3714</v>
      </c>
      <c r="P640" s="2" t="s">
        <v>3714</v>
      </c>
      <c r="Q640" s="2" t="s">
        <v>3714</v>
      </c>
    </row>
    <row r="641" spans="1:17" x14ac:dyDescent="0.25">
      <c r="A641" s="2" t="s">
        <v>1247</v>
      </c>
      <c r="B641" s="2" t="s">
        <v>1247</v>
      </c>
      <c r="C641" s="8" t="s">
        <v>1247</v>
      </c>
      <c r="D641" s="2" t="s">
        <v>1247</v>
      </c>
      <c r="E641" s="2" t="s">
        <v>1247</v>
      </c>
      <c r="F641" s="2" t="s">
        <v>1248</v>
      </c>
      <c r="G641" s="2" t="s">
        <v>7</v>
      </c>
      <c r="H641" s="2">
        <v>36</v>
      </c>
      <c r="I641" s="2" t="s">
        <v>1241</v>
      </c>
      <c r="J641" s="2">
        <v>1</v>
      </c>
      <c r="K641" s="2" t="s">
        <v>1242</v>
      </c>
      <c r="M641" s="2" t="s">
        <v>3714</v>
      </c>
      <c r="N641" s="2" t="s">
        <v>3714</v>
      </c>
      <c r="O641" s="2" t="s">
        <v>3714</v>
      </c>
      <c r="P641" s="2" t="s">
        <v>3714</v>
      </c>
      <c r="Q641" s="2" t="s">
        <v>3714</v>
      </c>
    </row>
    <row r="642" spans="1:17" x14ac:dyDescent="0.25">
      <c r="A642" s="2" t="s">
        <v>1249</v>
      </c>
      <c r="B642" s="2" t="s">
        <v>1249</v>
      </c>
      <c r="C642" s="8" t="s">
        <v>1249</v>
      </c>
      <c r="D642" s="2" t="s">
        <v>1249</v>
      </c>
      <c r="E642" s="2" t="s">
        <v>1249</v>
      </c>
      <c r="F642" s="2" t="s">
        <v>1250</v>
      </c>
      <c r="G642" s="2" t="s">
        <v>7</v>
      </c>
      <c r="H642" s="2">
        <v>36</v>
      </c>
      <c r="I642" s="2" t="s">
        <v>1241</v>
      </c>
      <c r="J642" s="2">
        <v>2</v>
      </c>
      <c r="K642" s="2" t="s">
        <v>1251</v>
      </c>
      <c r="M642" s="2" t="s">
        <v>3714</v>
      </c>
      <c r="N642" s="2" t="s">
        <v>3714</v>
      </c>
      <c r="O642" s="2" t="s">
        <v>3714</v>
      </c>
      <c r="P642" s="2" t="s">
        <v>3714</v>
      </c>
      <c r="Q642" s="2" t="s">
        <v>3714</v>
      </c>
    </row>
    <row r="643" spans="1:17" x14ac:dyDescent="0.25">
      <c r="A643" s="2" t="s">
        <v>1252</v>
      </c>
      <c r="B643" s="2" t="s">
        <v>1252</v>
      </c>
      <c r="C643" s="8" t="s">
        <v>1252</v>
      </c>
      <c r="D643" s="2" t="s">
        <v>1252</v>
      </c>
      <c r="E643" s="2" t="s">
        <v>1252</v>
      </c>
      <c r="F643" s="2" t="s">
        <v>1253</v>
      </c>
      <c r="G643" s="2" t="s">
        <v>7</v>
      </c>
      <c r="H643" s="2">
        <v>36</v>
      </c>
      <c r="I643" s="2" t="s">
        <v>1241</v>
      </c>
      <c r="J643" s="2">
        <v>2</v>
      </c>
      <c r="K643" s="2" t="s">
        <v>1251</v>
      </c>
      <c r="M643" s="2" t="s">
        <v>3714</v>
      </c>
      <c r="N643" s="2" t="s">
        <v>3714</v>
      </c>
      <c r="O643" s="2" t="s">
        <v>3714</v>
      </c>
      <c r="P643" s="2" t="s">
        <v>3714</v>
      </c>
      <c r="Q643" s="2" t="s">
        <v>3714</v>
      </c>
    </row>
    <row r="644" spans="1:17" x14ac:dyDescent="0.25">
      <c r="A644" s="2" t="s">
        <v>1254</v>
      </c>
      <c r="B644" s="38" t="e">
        <v>#N/A</v>
      </c>
      <c r="C644" s="65" t="s">
        <v>1254</v>
      </c>
      <c r="D644" s="38" t="s">
        <v>1254</v>
      </c>
      <c r="E644" s="38" t="s">
        <v>1254</v>
      </c>
      <c r="F644" s="38" t="s">
        <v>1255</v>
      </c>
      <c r="G644" s="2" t="s">
        <v>7</v>
      </c>
      <c r="H644" s="2">
        <v>36</v>
      </c>
      <c r="I644" s="2" t="s">
        <v>1241</v>
      </c>
      <c r="J644" s="2">
        <v>2</v>
      </c>
      <c r="K644" s="2" t="s">
        <v>1251</v>
      </c>
      <c r="M644" s="2" t="s">
        <v>3714</v>
      </c>
      <c r="N644" s="2" t="s">
        <v>3714</v>
      </c>
      <c r="O644" s="2" t="s">
        <v>3714</v>
      </c>
      <c r="P644" s="2" t="s">
        <v>3714</v>
      </c>
      <c r="Q644" s="2" t="s">
        <v>3714</v>
      </c>
    </row>
    <row r="645" spans="1:17" x14ac:dyDescent="0.25">
      <c r="A645" s="2" t="s">
        <v>1256</v>
      </c>
      <c r="B645" s="38" t="e">
        <v>#N/A</v>
      </c>
      <c r="C645" s="65" t="s">
        <v>1256</v>
      </c>
      <c r="D645" s="38" t="s">
        <v>1256</v>
      </c>
      <c r="E645" s="38" t="s">
        <v>1256</v>
      </c>
      <c r="F645" s="38" t="s">
        <v>1257</v>
      </c>
      <c r="G645" s="2" t="s">
        <v>7</v>
      </c>
      <c r="H645" s="2">
        <v>36</v>
      </c>
      <c r="I645" s="2" t="s">
        <v>1241</v>
      </c>
      <c r="J645" s="2">
        <v>2</v>
      </c>
      <c r="K645" s="2" t="s">
        <v>1251</v>
      </c>
      <c r="M645" s="2" t="s">
        <v>3714</v>
      </c>
      <c r="N645" s="2" t="s">
        <v>3714</v>
      </c>
      <c r="O645" s="2" t="s">
        <v>3714</v>
      </c>
      <c r="P645" s="2" t="s">
        <v>3714</v>
      </c>
      <c r="Q645" s="2" t="s">
        <v>3714</v>
      </c>
    </row>
    <row r="646" spans="1:17" x14ac:dyDescent="0.25">
      <c r="A646" s="2" t="s">
        <v>1258</v>
      </c>
      <c r="B646" s="38" t="e">
        <v>#N/A</v>
      </c>
      <c r="C646" s="65" t="s">
        <v>1258</v>
      </c>
      <c r="D646" s="38" t="s">
        <v>1258</v>
      </c>
      <c r="E646" s="38" t="s">
        <v>1258</v>
      </c>
      <c r="F646" s="38" t="s">
        <v>1259</v>
      </c>
      <c r="G646" s="2" t="s">
        <v>7</v>
      </c>
      <c r="H646" s="2">
        <v>36</v>
      </c>
      <c r="I646" s="2" t="s">
        <v>1241</v>
      </c>
      <c r="J646" s="2">
        <v>2</v>
      </c>
      <c r="K646" s="2" t="s">
        <v>1251</v>
      </c>
      <c r="M646" s="2" t="s">
        <v>3714</v>
      </c>
      <c r="N646" s="2" t="s">
        <v>3714</v>
      </c>
      <c r="O646" s="2" t="s">
        <v>3714</v>
      </c>
      <c r="P646" s="2" t="s">
        <v>3714</v>
      </c>
      <c r="Q646" s="2" t="s">
        <v>3714</v>
      </c>
    </row>
    <row r="647" spans="1:17" x14ac:dyDescent="0.25">
      <c r="A647" s="8" t="s">
        <v>3658</v>
      </c>
      <c r="B647" s="38" t="s">
        <v>3658</v>
      </c>
      <c r="C647" s="65" t="s">
        <v>3708</v>
      </c>
      <c r="D647" s="38" t="e">
        <v>#N/A</v>
      </c>
      <c r="E647" s="38" t="e">
        <v>#N/A</v>
      </c>
      <c r="F647" s="38" t="s">
        <v>2982</v>
      </c>
      <c r="G647" s="2" t="s">
        <v>7</v>
      </c>
      <c r="H647" s="2">
        <v>36</v>
      </c>
      <c r="I647" s="2" t="s">
        <v>1241</v>
      </c>
      <c r="J647" s="2">
        <v>2</v>
      </c>
      <c r="K647" s="2" t="s">
        <v>1251</v>
      </c>
      <c r="M647" s="2" t="s">
        <v>3714</v>
      </c>
      <c r="N647" s="2" t="s">
        <v>3714</v>
      </c>
      <c r="O647" s="2" t="s">
        <v>3714</v>
      </c>
      <c r="P647" s="2" t="s">
        <v>3714</v>
      </c>
      <c r="Q647" s="2" t="s">
        <v>3714</v>
      </c>
    </row>
    <row r="648" spans="1:17" x14ac:dyDescent="0.25">
      <c r="A648" s="8" t="s">
        <v>3659</v>
      </c>
      <c r="B648" s="35" t="s">
        <v>3659</v>
      </c>
      <c r="C648" s="66" t="s">
        <v>3708</v>
      </c>
      <c r="D648" s="35" t="e">
        <v>#N/A</v>
      </c>
      <c r="E648" s="35" t="e">
        <v>#N/A</v>
      </c>
      <c r="F648" s="35" t="s">
        <v>2983</v>
      </c>
      <c r="G648" s="2" t="s">
        <v>7</v>
      </c>
      <c r="H648" s="2">
        <v>36</v>
      </c>
      <c r="I648" s="2" t="s">
        <v>1241</v>
      </c>
      <c r="J648" s="30">
        <v>2</v>
      </c>
      <c r="K648" s="30" t="s">
        <v>1251</v>
      </c>
      <c r="M648" s="2" t="s">
        <v>3714</v>
      </c>
      <c r="N648" s="2" t="s">
        <v>3714</v>
      </c>
      <c r="O648" s="2" t="s">
        <v>3714</v>
      </c>
      <c r="P648" s="2" t="s">
        <v>3714</v>
      </c>
      <c r="Q648" s="2" t="s">
        <v>3714</v>
      </c>
    </row>
    <row r="649" spans="1:17" x14ac:dyDescent="0.25">
      <c r="A649" s="2" t="s">
        <v>1266</v>
      </c>
      <c r="B649" s="35" t="e">
        <v>#N/A</v>
      </c>
      <c r="C649" s="66" t="s">
        <v>1266</v>
      </c>
      <c r="D649" s="35" t="s">
        <v>1266</v>
      </c>
      <c r="E649" s="35" t="s">
        <v>1266</v>
      </c>
      <c r="F649" s="35" t="s">
        <v>1267</v>
      </c>
      <c r="G649" s="2" t="s">
        <v>7</v>
      </c>
      <c r="H649" s="2">
        <v>36</v>
      </c>
      <c r="I649" s="2" t="s">
        <v>1241</v>
      </c>
      <c r="J649" s="30">
        <v>2</v>
      </c>
      <c r="K649" s="30" t="s">
        <v>1251</v>
      </c>
      <c r="L649" s="2">
        <v>2</v>
      </c>
      <c r="M649" s="2" t="s">
        <v>7</v>
      </c>
      <c r="N649" s="2">
        <v>36</v>
      </c>
      <c r="O649" s="2" t="s">
        <v>1241</v>
      </c>
      <c r="P649" s="2">
        <v>3</v>
      </c>
      <c r="Q649" s="2" t="s">
        <v>1268</v>
      </c>
    </row>
    <row r="650" spans="1:17" x14ac:dyDescent="0.25">
      <c r="A650" s="2" t="s">
        <v>1269</v>
      </c>
      <c r="B650" s="35" t="e">
        <v>#N/A</v>
      </c>
      <c r="C650" s="66" t="s">
        <v>1269</v>
      </c>
      <c r="D650" s="35" t="s">
        <v>1269</v>
      </c>
      <c r="E650" s="35" t="s">
        <v>1269</v>
      </c>
      <c r="F650" s="35" t="s">
        <v>1270</v>
      </c>
      <c r="G650" s="2" t="s">
        <v>7</v>
      </c>
      <c r="H650" s="2">
        <v>36</v>
      </c>
      <c r="I650" s="2" t="s">
        <v>1241</v>
      </c>
      <c r="J650" s="30">
        <v>2</v>
      </c>
      <c r="K650" s="30" t="s">
        <v>1251</v>
      </c>
      <c r="L650" s="2">
        <v>2</v>
      </c>
      <c r="M650" s="2" t="s">
        <v>7</v>
      </c>
      <c r="N650" s="2">
        <v>36</v>
      </c>
      <c r="O650" s="2" t="s">
        <v>1241</v>
      </c>
      <c r="P650" s="2">
        <v>3</v>
      </c>
      <c r="Q650" s="2" t="s">
        <v>1268</v>
      </c>
    </row>
    <row r="651" spans="1:17" x14ac:dyDescent="0.25">
      <c r="A651" s="2" t="s">
        <v>1260</v>
      </c>
      <c r="B651" s="35" t="e">
        <v>#N/A</v>
      </c>
      <c r="C651" s="66" t="s">
        <v>1260</v>
      </c>
      <c r="D651" s="35" t="s">
        <v>1260</v>
      </c>
      <c r="E651" s="35" t="s">
        <v>1260</v>
      </c>
      <c r="F651" s="35" t="s">
        <v>1261</v>
      </c>
      <c r="G651" s="2" t="s">
        <v>7</v>
      </c>
      <c r="H651" s="2">
        <v>36</v>
      </c>
      <c r="I651" s="2" t="s">
        <v>1241</v>
      </c>
      <c r="J651" s="2">
        <v>2</v>
      </c>
      <c r="K651" s="2" t="s">
        <v>1251</v>
      </c>
      <c r="M651" s="2" t="s">
        <v>3714</v>
      </c>
      <c r="N651" s="2" t="s">
        <v>3714</v>
      </c>
      <c r="O651" s="2" t="s">
        <v>3714</v>
      </c>
      <c r="P651" s="2" t="s">
        <v>3714</v>
      </c>
      <c r="Q651" s="2" t="s">
        <v>3714</v>
      </c>
    </row>
    <row r="652" spans="1:17" x14ac:dyDescent="0.25">
      <c r="A652" s="2" t="s">
        <v>1262</v>
      </c>
      <c r="B652" s="35" t="e">
        <v>#N/A</v>
      </c>
      <c r="C652" s="66" t="s">
        <v>1262</v>
      </c>
      <c r="D652" s="35" t="s">
        <v>1262</v>
      </c>
      <c r="E652" s="35" t="s">
        <v>1262</v>
      </c>
      <c r="F652" s="35" t="s">
        <v>1263</v>
      </c>
      <c r="G652" s="2" t="s">
        <v>7</v>
      </c>
      <c r="H652" s="2">
        <v>36</v>
      </c>
      <c r="I652" s="2" t="s">
        <v>1241</v>
      </c>
      <c r="J652" s="2">
        <v>2</v>
      </c>
      <c r="K652" s="2" t="s">
        <v>1251</v>
      </c>
      <c r="M652" s="2" t="s">
        <v>3714</v>
      </c>
      <c r="N652" s="2" t="s">
        <v>3714</v>
      </c>
      <c r="O652" s="2" t="s">
        <v>3714</v>
      </c>
      <c r="P652" s="2" t="s">
        <v>3714</v>
      </c>
      <c r="Q652" s="2" t="s">
        <v>3714</v>
      </c>
    </row>
    <row r="653" spans="1:17" x14ac:dyDescent="0.25">
      <c r="A653" s="2" t="s">
        <v>1264</v>
      </c>
      <c r="B653" s="35" t="e">
        <v>#N/A</v>
      </c>
      <c r="C653" s="66" t="s">
        <v>1264</v>
      </c>
      <c r="D653" s="35" t="s">
        <v>1264</v>
      </c>
      <c r="E653" s="35" t="s">
        <v>1264</v>
      </c>
      <c r="F653" s="35" t="s">
        <v>1265</v>
      </c>
      <c r="G653" s="2" t="s">
        <v>7</v>
      </c>
      <c r="H653" s="2">
        <v>36</v>
      </c>
      <c r="I653" s="2" t="s">
        <v>1241</v>
      </c>
      <c r="J653" s="2">
        <v>2</v>
      </c>
      <c r="K653" s="2" t="s">
        <v>1251</v>
      </c>
      <c r="M653" s="2" t="s">
        <v>3714</v>
      </c>
      <c r="N653" s="2" t="s">
        <v>3714</v>
      </c>
      <c r="O653" s="2" t="s">
        <v>3714</v>
      </c>
      <c r="P653" s="2" t="s">
        <v>3714</v>
      </c>
      <c r="Q653" s="2" t="s">
        <v>3714</v>
      </c>
    </row>
    <row r="654" spans="1:17" x14ac:dyDescent="0.25">
      <c r="A654" s="2" t="s">
        <v>1271</v>
      </c>
      <c r="B654" s="35" t="e">
        <v>#N/A</v>
      </c>
      <c r="C654" s="66" t="s">
        <v>1271</v>
      </c>
      <c r="D654" s="35" t="s">
        <v>1271</v>
      </c>
      <c r="E654" s="35" t="s">
        <v>1271</v>
      </c>
      <c r="F654" s="35" t="s">
        <v>1272</v>
      </c>
      <c r="G654" s="2" t="s">
        <v>7</v>
      </c>
      <c r="H654" s="2">
        <v>36</v>
      </c>
      <c r="I654" s="2" t="s">
        <v>1241</v>
      </c>
      <c r="J654" s="30">
        <v>2</v>
      </c>
      <c r="K654" s="30" t="s">
        <v>1251</v>
      </c>
      <c r="L654" s="2">
        <v>2</v>
      </c>
      <c r="M654" s="2" t="s">
        <v>7</v>
      </c>
      <c r="N654" s="2">
        <v>36</v>
      </c>
      <c r="O654" s="2" t="s">
        <v>1241</v>
      </c>
      <c r="P654" s="2">
        <v>3</v>
      </c>
      <c r="Q654" s="2" t="s">
        <v>1268</v>
      </c>
    </row>
    <row r="655" spans="1:17" x14ac:dyDescent="0.25">
      <c r="A655" s="8" t="s">
        <v>3660</v>
      </c>
      <c r="B655" s="40" t="s">
        <v>3660</v>
      </c>
      <c r="C655" s="71" t="s">
        <v>3708</v>
      </c>
      <c r="D655" s="40" t="e">
        <v>#N/A</v>
      </c>
      <c r="E655" s="40" t="e">
        <v>#N/A</v>
      </c>
      <c r="F655" s="40" t="s">
        <v>2984</v>
      </c>
      <c r="G655" s="2" t="s">
        <v>7</v>
      </c>
      <c r="H655" s="2">
        <v>36</v>
      </c>
      <c r="I655" s="2" t="s">
        <v>1241</v>
      </c>
      <c r="J655" s="2">
        <v>3</v>
      </c>
      <c r="K655" s="2" t="s">
        <v>1268</v>
      </c>
      <c r="M655" s="2" t="s">
        <v>3714</v>
      </c>
      <c r="N655" s="2" t="s">
        <v>3714</v>
      </c>
      <c r="O655" s="2" t="s">
        <v>3714</v>
      </c>
      <c r="P655" s="2" t="s">
        <v>3714</v>
      </c>
      <c r="Q655" s="2" t="s">
        <v>3714</v>
      </c>
    </row>
    <row r="656" spans="1:17" x14ac:dyDescent="0.25">
      <c r="A656" s="2" t="s">
        <v>1273</v>
      </c>
      <c r="B656" s="40" t="e">
        <v>#N/A</v>
      </c>
      <c r="C656" s="71" t="s">
        <v>1273</v>
      </c>
      <c r="D656" s="40" t="s">
        <v>1273</v>
      </c>
      <c r="E656" s="40" t="s">
        <v>1273</v>
      </c>
      <c r="F656" s="40" t="s">
        <v>1274</v>
      </c>
      <c r="G656" s="2" t="s">
        <v>7</v>
      </c>
      <c r="H656" s="2">
        <v>36</v>
      </c>
      <c r="I656" s="2" t="s">
        <v>1241</v>
      </c>
      <c r="J656" s="2">
        <v>3</v>
      </c>
      <c r="K656" s="2" t="s">
        <v>1268</v>
      </c>
      <c r="M656" s="2" t="s">
        <v>3714</v>
      </c>
      <c r="N656" s="2" t="s">
        <v>3714</v>
      </c>
      <c r="O656" s="2" t="s">
        <v>3714</v>
      </c>
      <c r="P656" s="2" t="s">
        <v>3714</v>
      </c>
      <c r="Q656" s="2" t="s">
        <v>3714</v>
      </c>
    </row>
    <row r="657" spans="1:17" x14ac:dyDescent="0.25">
      <c r="A657" s="2" t="s">
        <v>1275</v>
      </c>
      <c r="B657" s="40" t="e">
        <v>#N/A</v>
      </c>
      <c r="C657" s="71" t="s">
        <v>1275</v>
      </c>
      <c r="D657" s="40" t="s">
        <v>1275</v>
      </c>
      <c r="E657" s="40" t="s">
        <v>1275</v>
      </c>
      <c r="F657" s="40" t="s">
        <v>1276</v>
      </c>
      <c r="G657" s="2" t="s">
        <v>7</v>
      </c>
      <c r="H657" s="2">
        <v>36</v>
      </c>
      <c r="I657" s="2" t="s">
        <v>1241</v>
      </c>
      <c r="J657" s="2">
        <v>3</v>
      </c>
      <c r="K657" s="2" t="s">
        <v>1268</v>
      </c>
      <c r="M657" s="2" t="s">
        <v>3714</v>
      </c>
      <c r="N657" s="2" t="s">
        <v>3714</v>
      </c>
      <c r="O657" s="2" t="s">
        <v>3714</v>
      </c>
      <c r="P657" s="2" t="s">
        <v>3714</v>
      </c>
      <c r="Q657" s="2" t="s">
        <v>3714</v>
      </c>
    </row>
    <row r="658" spans="1:17" x14ac:dyDescent="0.25">
      <c r="A658" s="2" t="s">
        <v>1277</v>
      </c>
      <c r="B658" s="40" t="e">
        <v>#N/A</v>
      </c>
      <c r="C658" s="71" t="s">
        <v>1277</v>
      </c>
      <c r="D658" s="40" t="s">
        <v>1277</v>
      </c>
      <c r="E658" s="40" t="s">
        <v>1277</v>
      </c>
      <c r="F658" s="40" t="s">
        <v>1278</v>
      </c>
      <c r="G658" s="2" t="s">
        <v>7</v>
      </c>
      <c r="H658" s="2">
        <v>36</v>
      </c>
      <c r="I658" s="2" t="s">
        <v>1241</v>
      </c>
      <c r="J658" s="2">
        <v>3</v>
      </c>
      <c r="K658" s="2" t="s">
        <v>1268</v>
      </c>
      <c r="M658" s="2" t="s">
        <v>3714</v>
      </c>
      <c r="N658" s="2" t="s">
        <v>3714</v>
      </c>
      <c r="O658" s="2" t="s">
        <v>3714</v>
      </c>
      <c r="P658" s="2" t="s">
        <v>3714</v>
      </c>
      <c r="Q658" s="2" t="s">
        <v>3714</v>
      </c>
    </row>
    <row r="659" spans="1:17" x14ac:dyDescent="0.25">
      <c r="A659" s="2" t="s">
        <v>1279</v>
      </c>
      <c r="B659" s="2" t="s">
        <v>1279</v>
      </c>
      <c r="C659" s="8" t="s">
        <v>1279</v>
      </c>
      <c r="D659" s="2" t="s">
        <v>1279</v>
      </c>
      <c r="E659" s="2" t="s">
        <v>1279</v>
      </c>
      <c r="F659" s="2" t="s">
        <v>1280</v>
      </c>
      <c r="G659" s="2" t="s">
        <v>7</v>
      </c>
      <c r="H659" s="2">
        <v>36</v>
      </c>
      <c r="I659" s="2" t="s">
        <v>1241</v>
      </c>
      <c r="J659" s="2">
        <v>3</v>
      </c>
      <c r="K659" s="2" t="s">
        <v>1268</v>
      </c>
      <c r="M659" s="2" t="s">
        <v>3714</v>
      </c>
      <c r="N659" s="2" t="s">
        <v>3714</v>
      </c>
      <c r="O659" s="2" t="s">
        <v>3714</v>
      </c>
      <c r="P659" s="2" t="s">
        <v>3714</v>
      </c>
      <c r="Q659" s="2" t="s">
        <v>3714</v>
      </c>
    </row>
    <row r="660" spans="1:17" x14ac:dyDescent="0.25">
      <c r="A660" s="2" t="s">
        <v>1281</v>
      </c>
      <c r="B660" s="2" t="s">
        <v>1281</v>
      </c>
      <c r="C660" s="8" t="s">
        <v>1281</v>
      </c>
      <c r="D660" s="2" t="s">
        <v>1281</v>
      </c>
      <c r="E660" s="2" t="s">
        <v>1281</v>
      </c>
      <c r="F660" s="2" t="s">
        <v>1282</v>
      </c>
      <c r="G660" s="2" t="s">
        <v>7</v>
      </c>
      <c r="H660" s="2">
        <v>36</v>
      </c>
      <c r="I660" s="2" t="s">
        <v>1241</v>
      </c>
      <c r="J660" s="2">
        <v>3</v>
      </c>
      <c r="K660" s="2" t="s">
        <v>1268</v>
      </c>
      <c r="M660" s="2" t="s">
        <v>3714</v>
      </c>
      <c r="N660" s="2" t="s">
        <v>3714</v>
      </c>
      <c r="O660" s="2" t="s">
        <v>3714</v>
      </c>
      <c r="P660" s="2" t="s">
        <v>3714</v>
      </c>
      <c r="Q660" s="2" t="s">
        <v>3714</v>
      </c>
    </row>
    <row r="661" spans="1:17" x14ac:dyDescent="0.25">
      <c r="A661" s="2" t="s">
        <v>1283</v>
      </c>
      <c r="B661" s="2" t="s">
        <v>1283</v>
      </c>
      <c r="C661" s="8" t="s">
        <v>1283</v>
      </c>
      <c r="D661" s="2" t="s">
        <v>1283</v>
      </c>
      <c r="E661" s="2" t="s">
        <v>1283</v>
      </c>
      <c r="F661" s="2" t="s">
        <v>1284</v>
      </c>
      <c r="G661" s="2" t="s">
        <v>7</v>
      </c>
      <c r="H661" s="2">
        <v>37</v>
      </c>
      <c r="I661" s="2" t="s">
        <v>1285</v>
      </c>
      <c r="J661" s="2">
        <v>1</v>
      </c>
      <c r="K661" s="2" t="s">
        <v>1286</v>
      </c>
      <c r="M661" s="2" t="s">
        <v>3714</v>
      </c>
      <c r="N661" s="2" t="s">
        <v>3714</v>
      </c>
      <c r="O661" s="2" t="s">
        <v>3714</v>
      </c>
      <c r="P661" s="2" t="s">
        <v>3714</v>
      </c>
      <c r="Q661" s="2" t="s">
        <v>3714</v>
      </c>
    </row>
    <row r="662" spans="1:17" x14ac:dyDescent="0.25">
      <c r="A662" s="2" t="s">
        <v>1287</v>
      </c>
      <c r="B662" s="2" t="s">
        <v>1287</v>
      </c>
      <c r="C662" s="8" t="s">
        <v>1287</v>
      </c>
      <c r="D662" s="2" t="s">
        <v>1287</v>
      </c>
      <c r="E662" s="2" t="s">
        <v>1287</v>
      </c>
      <c r="F662" s="2" t="s">
        <v>1288</v>
      </c>
      <c r="G662" s="2" t="s">
        <v>7</v>
      </c>
      <c r="H662" s="2">
        <v>37</v>
      </c>
      <c r="I662" s="2" t="s">
        <v>1285</v>
      </c>
      <c r="J662" s="2">
        <v>1</v>
      </c>
      <c r="K662" s="2" t="s">
        <v>1286</v>
      </c>
      <c r="M662" s="2" t="s">
        <v>3714</v>
      </c>
      <c r="N662" s="2" t="s">
        <v>3714</v>
      </c>
      <c r="O662" s="2" t="s">
        <v>3714</v>
      </c>
      <c r="P662" s="2" t="s">
        <v>3714</v>
      </c>
      <c r="Q662" s="2" t="s">
        <v>3714</v>
      </c>
    </row>
    <row r="663" spans="1:17" x14ac:dyDescent="0.25">
      <c r="A663" s="2" t="s">
        <v>1289</v>
      </c>
      <c r="B663" s="2" t="s">
        <v>1289</v>
      </c>
      <c r="C663" s="8" t="s">
        <v>1289</v>
      </c>
      <c r="D663" s="2" t="s">
        <v>1289</v>
      </c>
      <c r="E663" s="2" t="s">
        <v>1289</v>
      </c>
      <c r="F663" s="2" t="s">
        <v>1290</v>
      </c>
      <c r="G663" s="2" t="s">
        <v>7</v>
      </c>
      <c r="H663" s="2">
        <v>37</v>
      </c>
      <c r="I663" s="2" t="s">
        <v>1285</v>
      </c>
      <c r="J663" s="2">
        <v>1</v>
      </c>
      <c r="K663" s="2" t="s">
        <v>1286</v>
      </c>
      <c r="M663" s="2" t="s">
        <v>3714</v>
      </c>
      <c r="N663" s="2" t="s">
        <v>3714</v>
      </c>
      <c r="O663" s="2" t="s">
        <v>3714</v>
      </c>
      <c r="P663" s="2" t="s">
        <v>3714</v>
      </c>
      <c r="Q663" s="2" t="s">
        <v>3714</v>
      </c>
    </row>
    <row r="664" spans="1:17" x14ac:dyDescent="0.25">
      <c r="A664" s="2" t="s">
        <v>1291</v>
      </c>
      <c r="B664" s="2" t="s">
        <v>1291</v>
      </c>
      <c r="C664" s="8" t="s">
        <v>1291</v>
      </c>
      <c r="D664" s="2" t="s">
        <v>1291</v>
      </c>
      <c r="E664" s="2" t="s">
        <v>1291</v>
      </c>
      <c r="F664" s="2" t="s">
        <v>1292</v>
      </c>
      <c r="G664" s="2" t="s">
        <v>7</v>
      </c>
      <c r="H664" s="2">
        <v>37</v>
      </c>
      <c r="I664" s="2" t="s">
        <v>1285</v>
      </c>
      <c r="J664" s="2">
        <v>1</v>
      </c>
      <c r="K664" s="2" t="s">
        <v>1286</v>
      </c>
      <c r="M664" s="2" t="s">
        <v>3714</v>
      </c>
      <c r="N664" s="2" t="s">
        <v>3714</v>
      </c>
      <c r="O664" s="2" t="s">
        <v>3714</v>
      </c>
      <c r="P664" s="2" t="s">
        <v>3714</v>
      </c>
      <c r="Q664" s="2" t="s">
        <v>3714</v>
      </c>
    </row>
    <row r="665" spans="1:17" x14ac:dyDescent="0.25">
      <c r="A665" s="2" t="s">
        <v>1293</v>
      </c>
      <c r="B665" s="2" t="s">
        <v>1293</v>
      </c>
      <c r="C665" s="8" t="s">
        <v>1293</v>
      </c>
      <c r="D665" s="2" t="s">
        <v>1293</v>
      </c>
      <c r="E665" s="2" t="s">
        <v>1293</v>
      </c>
      <c r="F665" s="2" t="s">
        <v>1294</v>
      </c>
      <c r="G665" s="2" t="s">
        <v>7</v>
      </c>
      <c r="H665" s="2">
        <v>37</v>
      </c>
      <c r="I665" s="2" t="s">
        <v>1285</v>
      </c>
      <c r="J665" s="2">
        <v>1</v>
      </c>
      <c r="K665" s="2" t="s">
        <v>1286</v>
      </c>
      <c r="M665" s="2" t="s">
        <v>3714</v>
      </c>
      <c r="N665" s="2" t="s">
        <v>3714</v>
      </c>
      <c r="O665" s="2" t="s">
        <v>3714</v>
      </c>
      <c r="P665" s="2" t="s">
        <v>3714</v>
      </c>
      <c r="Q665" s="2" t="s">
        <v>3714</v>
      </c>
    </row>
    <row r="666" spans="1:17" x14ac:dyDescent="0.25">
      <c r="A666" s="2" t="s">
        <v>1295</v>
      </c>
      <c r="B666" s="2" t="s">
        <v>1295</v>
      </c>
      <c r="C666" s="8" t="s">
        <v>1295</v>
      </c>
      <c r="D666" s="2" t="s">
        <v>1295</v>
      </c>
      <c r="E666" s="2" t="s">
        <v>1295</v>
      </c>
      <c r="F666" s="2" t="s">
        <v>1296</v>
      </c>
      <c r="G666" s="2" t="s">
        <v>7</v>
      </c>
      <c r="H666" s="2">
        <v>37</v>
      </c>
      <c r="I666" s="2" t="s">
        <v>1285</v>
      </c>
      <c r="J666" s="2">
        <v>2</v>
      </c>
      <c r="K666" s="2" t="s">
        <v>1297</v>
      </c>
      <c r="M666" s="2" t="s">
        <v>3714</v>
      </c>
      <c r="N666" s="2" t="s">
        <v>3714</v>
      </c>
      <c r="O666" s="2" t="s">
        <v>3714</v>
      </c>
      <c r="P666" s="2" t="s">
        <v>3714</v>
      </c>
      <c r="Q666" s="2" t="s">
        <v>3714</v>
      </c>
    </row>
    <row r="667" spans="1:17" x14ac:dyDescent="0.25">
      <c r="A667" s="2" t="s">
        <v>1298</v>
      </c>
      <c r="B667" s="2" t="s">
        <v>1298</v>
      </c>
      <c r="C667" s="8" t="s">
        <v>1298</v>
      </c>
      <c r="D667" s="2" t="s">
        <v>1298</v>
      </c>
      <c r="E667" s="2" t="s">
        <v>1298</v>
      </c>
      <c r="F667" s="2" t="s">
        <v>1299</v>
      </c>
      <c r="G667" s="2" t="s">
        <v>7</v>
      </c>
      <c r="H667" s="2">
        <v>37</v>
      </c>
      <c r="I667" s="2" t="s">
        <v>1285</v>
      </c>
      <c r="J667" s="2">
        <v>2</v>
      </c>
      <c r="K667" s="2" t="s">
        <v>1297</v>
      </c>
      <c r="M667" s="2" t="s">
        <v>3714</v>
      </c>
      <c r="N667" s="2" t="s">
        <v>3714</v>
      </c>
      <c r="O667" s="2" t="s">
        <v>3714</v>
      </c>
      <c r="P667" s="2" t="s">
        <v>3714</v>
      </c>
      <c r="Q667" s="2" t="s">
        <v>3714</v>
      </c>
    </row>
    <row r="668" spans="1:17" x14ac:dyDescent="0.25">
      <c r="A668" s="2" t="s">
        <v>1300</v>
      </c>
      <c r="B668" s="2" t="s">
        <v>1300</v>
      </c>
      <c r="C668" s="8" t="s">
        <v>1300</v>
      </c>
      <c r="D668" s="2" t="s">
        <v>1300</v>
      </c>
      <c r="E668" s="2" t="s">
        <v>1300</v>
      </c>
      <c r="F668" s="2" t="s">
        <v>1301</v>
      </c>
      <c r="G668" s="2" t="s">
        <v>7</v>
      </c>
      <c r="H668" s="2">
        <v>37</v>
      </c>
      <c r="I668" s="2" t="s">
        <v>1285</v>
      </c>
      <c r="J668" s="2">
        <v>2</v>
      </c>
      <c r="K668" s="2" t="s">
        <v>1297</v>
      </c>
      <c r="M668" s="2" t="s">
        <v>3714</v>
      </c>
      <c r="N668" s="2" t="s">
        <v>3714</v>
      </c>
      <c r="O668" s="2" t="s">
        <v>3714</v>
      </c>
      <c r="P668" s="2" t="s">
        <v>3714</v>
      </c>
      <c r="Q668" s="2" t="s">
        <v>3714</v>
      </c>
    </row>
    <row r="669" spans="1:17" x14ac:dyDescent="0.25">
      <c r="A669" s="2" t="s">
        <v>1302</v>
      </c>
      <c r="B669" s="2" t="s">
        <v>1302</v>
      </c>
      <c r="C669" s="8" t="s">
        <v>1302</v>
      </c>
      <c r="D669" s="2" t="s">
        <v>1302</v>
      </c>
      <c r="E669" s="2" t="s">
        <v>1302</v>
      </c>
      <c r="F669" s="2" t="s">
        <v>1303</v>
      </c>
      <c r="G669" s="2" t="s">
        <v>7</v>
      </c>
      <c r="H669" s="2">
        <v>38</v>
      </c>
      <c r="I669" s="2" t="s">
        <v>1304</v>
      </c>
      <c r="J669" s="2">
        <v>1</v>
      </c>
      <c r="K669" s="2" t="s">
        <v>1305</v>
      </c>
      <c r="M669" s="2" t="s">
        <v>3714</v>
      </c>
      <c r="N669" s="2" t="s">
        <v>3714</v>
      </c>
      <c r="O669" s="2" t="s">
        <v>3714</v>
      </c>
      <c r="P669" s="2" t="s">
        <v>3714</v>
      </c>
      <c r="Q669" s="2" t="s">
        <v>3714</v>
      </c>
    </row>
    <row r="670" spans="1:17" x14ac:dyDescent="0.25">
      <c r="A670" s="2" t="s">
        <v>1306</v>
      </c>
      <c r="B670" s="2" t="s">
        <v>1306</v>
      </c>
      <c r="C670" s="8" t="s">
        <v>1306</v>
      </c>
      <c r="D670" s="2" t="s">
        <v>1306</v>
      </c>
      <c r="E670" s="2" t="s">
        <v>1306</v>
      </c>
      <c r="F670" s="2" t="s">
        <v>1307</v>
      </c>
      <c r="G670" s="2" t="s">
        <v>7</v>
      </c>
      <c r="H670" s="2">
        <v>38</v>
      </c>
      <c r="I670" s="2" t="s">
        <v>1304</v>
      </c>
      <c r="J670" s="2">
        <v>1</v>
      </c>
      <c r="K670" s="2" t="s">
        <v>1305</v>
      </c>
      <c r="M670" s="2" t="s">
        <v>3714</v>
      </c>
      <c r="N670" s="2" t="s">
        <v>3714</v>
      </c>
      <c r="O670" s="2" t="s">
        <v>3714</v>
      </c>
      <c r="P670" s="2" t="s">
        <v>3714</v>
      </c>
      <c r="Q670" s="2" t="s">
        <v>3714</v>
      </c>
    </row>
    <row r="671" spans="1:17" x14ac:dyDescent="0.25">
      <c r="A671" s="2" t="s">
        <v>1308</v>
      </c>
      <c r="B671" s="2" t="s">
        <v>1308</v>
      </c>
      <c r="C671" s="8" t="s">
        <v>1308</v>
      </c>
      <c r="D671" s="2" t="s">
        <v>1308</v>
      </c>
      <c r="E671" s="2" t="s">
        <v>1308</v>
      </c>
      <c r="F671" s="2" t="s">
        <v>1309</v>
      </c>
      <c r="G671" s="2" t="s">
        <v>7</v>
      </c>
      <c r="H671" s="2">
        <v>38</v>
      </c>
      <c r="I671" s="2" t="s">
        <v>1304</v>
      </c>
      <c r="J671" s="2">
        <v>1</v>
      </c>
      <c r="K671" s="2" t="s">
        <v>1305</v>
      </c>
      <c r="M671" s="2" t="s">
        <v>3714</v>
      </c>
      <c r="N671" s="2" t="s">
        <v>3714</v>
      </c>
      <c r="O671" s="2" t="s">
        <v>3714</v>
      </c>
      <c r="P671" s="2" t="s">
        <v>3714</v>
      </c>
      <c r="Q671" s="2" t="s">
        <v>3714</v>
      </c>
    </row>
    <row r="672" spans="1:17" x14ac:dyDescent="0.25">
      <c r="A672" s="2" t="s">
        <v>1310</v>
      </c>
      <c r="B672" s="2" t="s">
        <v>1310</v>
      </c>
      <c r="C672" s="8" t="s">
        <v>1310</v>
      </c>
      <c r="D672" s="2" t="s">
        <v>1310</v>
      </c>
      <c r="E672" s="2" t="s">
        <v>1310</v>
      </c>
      <c r="F672" s="2" t="s">
        <v>1311</v>
      </c>
      <c r="G672" s="2" t="s">
        <v>7</v>
      </c>
      <c r="H672" s="2">
        <v>38</v>
      </c>
      <c r="I672" s="2" t="s">
        <v>1304</v>
      </c>
      <c r="J672" s="2">
        <v>1</v>
      </c>
      <c r="K672" s="2" t="s">
        <v>1305</v>
      </c>
      <c r="M672" s="2" t="s">
        <v>3714</v>
      </c>
      <c r="N672" s="2" t="s">
        <v>3714</v>
      </c>
      <c r="O672" s="2" t="s">
        <v>3714</v>
      </c>
      <c r="P672" s="2" t="s">
        <v>3714</v>
      </c>
      <c r="Q672" s="2" t="s">
        <v>3714</v>
      </c>
    </row>
    <row r="673" spans="1:17" x14ac:dyDescent="0.25">
      <c r="A673" s="2" t="s">
        <v>1312</v>
      </c>
      <c r="B673" s="2" t="s">
        <v>1312</v>
      </c>
      <c r="C673" s="8" t="s">
        <v>1312</v>
      </c>
      <c r="D673" s="2" t="s">
        <v>1312</v>
      </c>
      <c r="E673" s="2" t="s">
        <v>1312</v>
      </c>
      <c r="F673" s="2" t="s">
        <v>1313</v>
      </c>
      <c r="G673" s="2" t="s">
        <v>7</v>
      </c>
      <c r="H673" s="2">
        <v>38</v>
      </c>
      <c r="I673" s="2" t="s">
        <v>1304</v>
      </c>
      <c r="J673" s="2">
        <v>1</v>
      </c>
      <c r="K673" s="2" t="s">
        <v>1305</v>
      </c>
      <c r="M673" s="2" t="s">
        <v>3714</v>
      </c>
      <c r="N673" s="2" t="s">
        <v>3714</v>
      </c>
      <c r="O673" s="2" t="s">
        <v>3714</v>
      </c>
      <c r="P673" s="2" t="s">
        <v>3714</v>
      </c>
      <c r="Q673" s="2" t="s">
        <v>3714</v>
      </c>
    </row>
    <row r="674" spans="1:17" x14ac:dyDescent="0.25">
      <c r="A674" s="2" t="s">
        <v>1314</v>
      </c>
      <c r="B674" s="2" t="s">
        <v>1314</v>
      </c>
      <c r="C674" s="8" t="s">
        <v>1314</v>
      </c>
      <c r="D674" s="2" t="s">
        <v>1314</v>
      </c>
      <c r="E674" s="2" t="s">
        <v>1314</v>
      </c>
      <c r="F674" s="2" t="s">
        <v>1315</v>
      </c>
      <c r="G674" s="2" t="s">
        <v>7</v>
      </c>
      <c r="H674" s="2">
        <v>38</v>
      </c>
      <c r="I674" s="2" t="s">
        <v>1304</v>
      </c>
      <c r="J674" s="2">
        <v>1</v>
      </c>
      <c r="K674" s="2" t="s">
        <v>1305</v>
      </c>
      <c r="M674" s="2" t="s">
        <v>3714</v>
      </c>
      <c r="N674" s="2" t="s">
        <v>3714</v>
      </c>
      <c r="O674" s="2" t="s">
        <v>3714</v>
      </c>
      <c r="P674" s="2" t="s">
        <v>3714</v>
      </c>
      <c r="Q674" s="2" t="s">
        <v>3714</v>
      </c>
    </row>
    <row r="675" spans="1:17" x14ac:dyDescent="0.25">
      <c r="A675" s="2" t="s">
        <v>1316</v>
      </c>
      <c r="B675" s="48" t="e">
        <v>#N/A</v>
      </c>
      <c r="C675" s="78" t="s">
        <v>1316</v>
      </c>
      <c r="D675" s="48" t="s">
        <v>1316</v>
      </c>
      <c r="E675" s="48" t="s">
        <v>1316</v>
      </c>
      <c r="F675" s="48" t="s">
        <v>1317</v>
      </c>
      <c r="G675" s="2" t="s">
        <v>7</v>
      </c>
      <c r="H675" s="2">
        <v>38</v>
      </c>
      <c r="I675" s="2" t="s">
        <v>1304</v>
      </c>
      <c r="J675" s="2">
        <v>1</v>
      </c>
      <c r="K675" s="2" t="s">
        <v>1305</v>
      </c>
      <c r="M675" s="2" t="s">
        <v>3714</v>
      </c>
      <c r="N675" s="2" t="s">
        <v>3714</v>
      </c>
      <c r="O675" s="2" t="s">
        <v>3714</v>
      </c>
      <c r="P675" s="2" t="s">
        <v>3714</v>
      </c>
      <c r="Q675" s="2" t="s">
        <v>3714</v>
      </c>
    </row>
    <row r="676" spans="1:17" x14ac:dyDescent="0.25">
      <c r="A676" s="2" t="s">
        <v>1318</v>
      </c>
      <c r="B676" s="48" t="s">
        <v>1318</v>
      </c>
      <c r="C676" s="78" t="s">
        <v>1318</v>
      </c>
      <c r="D676" s="48" t="s">
        <v>1318</v>
      </c>
      <c r="E676" s="48" t="s">
        <v>1318</v>
      </c>
      <c r="F676" s="48" t="s">
        <v>1319</v>
      </c>
      <c r="G676" s="2" t="s">
        <v>7</v>
      </c>
      <c r="H676" s="2">
        <v>38</v>
      </c>
      <c r="I676" s="2" t="s">
        <v>1304</v>
      </c>
      <c r="J676" s="2">
        <v>1</v>
      </c>
      <c r="K676" s="2" t="s">
        <v>1305</v>
      </c>
      <c r="M676" s="2" t="s">
        <v>3714</v>
      </c>
      <c r="N676" s="2" t="s">
        <v>3714</v>
      </c>
      <c r="O676" s="2" t="s">
        <v>3714</v>
      </c>
      <c r="P676" s="2" t="s">
        <v>3714</v>
      </c>
      <c r="Q676" s="2" t="s">
        <v>3714</v>
      </c>
    </row>
    <row r="677" spans="1:17" x14ac:dyDescent="0.25">
      <c r="A677" s="2" t="s">
        <v>1320</v>
      </c>
      <c r="B677" s="2" t="s">
        <v>1320</v>
      </c>
      <c r="C677" s="8" t="s">
        <v>1320</v>
      </c>
      <c r="D677" s="2" t="s">
        <v>1320</v>
      </c>
      <c r="E677" s="2" t="s">
        <v>1320</v>
      </c>
      <c r="F677" s="2" t="s">
        <v>1321</v>
      </c>
      <c r="G677" s="2" t="s">
        <v>7</v>
      </c>
      <c r="H677" s="2">
        <v>38</v>
      </c>
      <c r="I677" s="2" t="s">
        <v>1304</v>
      </c>
      <c r="J677" s="2">
        <v>1</v>
      </c>
      <c r="K677" s="2" t="s">
        <v>1305</v>
      </c>
      <c r="M677" s="2" t="s">
        <v>3714</v>
      </c>
      <c r="N677" s="2" t="s">
        <v>3714</v>
      </c>
      <c r="O677" s="2" t="s">
        <v>3714</v>
      </c>
      <c r="P677" s="2" t="s">
        <v>3714</v>
      </c>
      <c r="Q677" s="2" t="s">
        <v>3714</v>
      </c>
    </row>
    <row r="678" spans="1:17" x14ac:dyDescent="0.25">
      <c r="A678" s="2" t="s">
        <v>1322</v>
      </c>
      <c r="B678" s="2" t="s">
        <v>1322</v>
      </c>
      <c r="C678" s="8" t="s">
        <v>1322</v>
      </c>
      <c r="D678" s="2" t="s">
        <v>1322</v>
      </c>
      <c r="E678" s="2" t="s">
        <v>1322</v>
      </c>
      <c r="F678" s="2" t="s">
        <v>1323</v>
      </c>
      <c r="G678" s="2" t="s">
        <v>7</v>
      </c>
      <c r="H678" s="2">
        <v>38</v>
      </c>
      <c r="I678" s="2" t="s">
        <v>1304</v>
      </c>
      <c r="J678" s="2">
        <v>2</v>
      </c>
      <c r="K678" s="2" t="s">
        <v>1324</v>
      </c>
      <c r="M678" s="2" t="s">
        <v>3714</v>
      </c>
      <c r="N678" s="2" t="s">
        <v>3714</v>
      </c>
      <c r="O678" s="2" t="s">
        <v>3714</v>
      </c>
      <c r="P678" s="2" t="s">
        <v>3714</v>
      </c>
      <c r="Q678" s="2" t="s">
        <v>3714</v>
      </c>
    </row>
    <row r="679" spans="1:17" x14ac:dyDescent="0.25">
      <c r="A679" s="2" t="s">
        <v>1325</v>
      </c>
      <c r="B679" s="2" t="s">
        <v>1325</v>
      </c>
      <c r="C679" s="8" t="s">
        <v>1325</v>
      </c>
      <c r="D679" s="2" t="s">
        <v>1325</v>
      </c>
      <c r="E679" s="2" t="s">
        <v>1325</v>
      </c>
      <c r="F679" s="2" t="s">
        <v>1326</v>
      </c>
      <c r="G679" s="2" t="s">
        <v>7</v>
      </c>
      <c r="H679" s="2">
        <v>38</v>
      </c>
      <c r="I679" s="2" t="s">
        <v>1304</v>
      </c>
      <c r="J679" s="2">
        <v>2</v>
      </c>
      <c r="K679" s="2" t="s">
        <v>1324</v>
      </c>
      <c r="M679" s="2" t="s">
        <v>3714</v>
      </c>
      <c r="N679" s="2" t="s">
        <v>3714</v>
      </c>
      <c r="O679" s="2" t="s">
        <v>3714</v>
      </c>
      <c r="P679" s="2" t="s">
        <v>3714</v>
      </c>
      <c r="Q679" s="2" t="s">
        <v>3714</v>
      </c>
    </row>
    <row r="680" spans="1:17" x14ac:dyDescent="0.25">
      <c r="A680" s="2" t="s">
        <v>1327</v>
      </c>
      <c r="B680" s="2" t="s">
        <v>1327</v>
      </c>
      <c r="C680" s="8" t="s">
        <v>1327</v>
      </c>
      <c r="D680" s="2" t="s">
        <v>1327</v>
      </c>
      <c r="E680" s="2" t="s">
        <v>1327</v>
      </c>
      <c r="F680" s="2" t="s">
        <v>1328</v>
      </c>
      <c r="G680" s="2" t="s">
        <v>7</v>
      </c>
      <c r="H680" s="2">
        <v>38</v>
      </c>
      <c r="I680" s="2" t="s">
        <v>1304</v>
      </c>
      <c r="J680" s="2">
        <v>2</v>
      </c>
      <c r="K680" s="2" t="s">
        <v>1324</v>
      </c>
      <c r="M680" s="2" t="s">
        <v>3714</v>
      </c>
      <c r="N680" s="2" t="s">
        <v>3714</v>
      </c>
      <c r="O680" s="2" t="s">
        <v>3714</v>
      </c>
      <c r="P680" s="2" t="s">
        <v>3714</v>
      </c>
      <c r="Q680" s="2" t="s">
        <v>3714</v>
      </c>
    </row>
    <row r="681" spans="1:17" x14ac:dyDescent="0.25">
      <c r="A681" s="2" t="s">
        <v>1329</v>
      </c>
      <c r="B681" s="2" t="s">
        <v>1329</v>
      </c>
      <c r="C681" s="8" t="s">
        <v>1329</v>
      </c>
      <c r="D681" s="2" t="s">
        <v>1329</v>
      </c>
      <c r="E681" s="2" t="s">
        <v>1329</v>
      </c>
      <c r="F681" s="2" t="s">
        <v>1330</v>
      </c>
      <c r="G681" s="2" t="s">
        <v>7</v>
      </c>
      <c r="H681" s="2">
        <v>38</v>
      </c>
      <c r="I681" s="2" t="s">
        <v>1304</v>
      </c>
      <c r="J681" s="2">
        <v>2</v>
      </c>
      <c r="K681" s="2" t="s">
        <v>1324</v>
      </c>
      <c r="M681" s="2" t="s">
        <v>3714</v>
      </c>
      <c r="N681" s="2" t="s">
        <v>3714</v>
      </c>
      <c r="O681" s="2" t="s">
        <v>3714</v>
      </c>
      <c r="P681" s="2" t="s">
        <v>3714</v>
      </c>
      <c r="Q681" s="2" t="s">
        <v>3714</v>
      </c>
    </row>
    <row r="682" spans="1:17" x14ac:dyDescent="0.25">
      <c r="A682" s="2" t="s">
        <v>1331</v>
      </c>
      <c r="B682" s="2" t="s">
        <v>1331</v>
      </c>
      <c r="C682" s="8" t="s">
        <v>1331</v>
      </c>
      <c r="D682" s="2" t="s">
        <v>1331</v>
      </c>
      <c r="E682" s="2" t="s">
        <v>1331</v>
      </c>
      <c r="F682" s="2" t="s">
        <v>1332</v>
      </c>
      <c r="G682" s="2" t="s">
        <v>7</v>
      </c>
      <c r="H682" s="2">
        <v>38</v>
      </c>
      <c r="I682" s="2" t="s">
        <v>1304</v>
      </c>
      <c r="J682" s="2">
        <v>2</v>
      </c>
      <c r="K682" s="2" t="s">
        <v>1324</v>
      </c>
      <c r="M682" s="2" t="s">
        <v>3714</v>
      </c>
      <c r="N682" s="2" t="s">
        <v>3714</v>
      </c>
      <c r="O682" s="2" t="s">
        <v>3714</v>
      </c>
      <c r="P682" s="2" t="s">
        <v>3714</v>
      </c>
      <c r="Q682" s="2" t="s">
        <v>3714</v>
      </c>
    </row>
    <row r="683" spans="1:17" x14ac:dyDescent="0.25">
      <c r="A683" s="2" t="s">
        <v>1336</v>
      </c>
      <c r="B683" s="2" t="s">
        <v>1336</v>
      </c>
      <c r="C683" s="8" t="s">
        <v>1336</v>
      </c>
      <c r="D683" s="2" t="s">
        <v>1336</v>
      </c>
      <c r="E683" s="2" t="s">
        <v>1336</v>
      </c>
      <c r="F683" s="2" t="s">
        <v>1337</v>
      </c>
      <c r="G683" s="2" t="s">
        <v>7</v>
      </c>
      <c r="H683" s="2">
        <v>39</v>
      </c>
      <c r="I683" s="2" t="s">
        <v>1338</v>
      </c>
      <c r="J683" s="2">
        <v>1</v>
      </c>
      <c r="K683" s="2" t="s">
        <v>1339</v>
      </c>
      <c r="M683" s="2" t="s">
        <v>3714</v>
      </c>
      <c r="N683" s="2" t="s">
        <v>3714</v>
      </c>
      <c r="O683" s="2" t="s">
        <v>3714</v>
      </c>
      <c r="P683" s="2" t="s">
        <v>3714</v>
      </c>
      <c r="Q683" s="2" t="s">
        <v>3714</v>
      </c>
    </row>
    <row r="684" spans="1:17" x14ac:dyDescent="0.25">
      <c r="A684" s="8" t="s">
        <v>3661</v>
      </c>
      <c r="B684" s="21" t="s">
        <v>3661</v>
      </c>
      <c r="C684" s="58" t="s">
        <v>3708</v>
      </c>
      <c r="D684" s="21" t="e">
        <v>#N/A</v>
      </c>
      <c r="E684" s="21" t="e">
        <v>#N/A</v>
      </c>
      <c r="F684" s="21" t="s">
        <v>1342</v>
      </c>
      <c r="G684" s="2" t="s">
        <v>7</v>
      </c>
      <c r="H684" s="2">
        <v>39</v>
      </c>
      <c r="I684" s="2" t="s">
        <v>1338</v>
      </c>
      <c r="J684" s="2">
        <v>2</v>
      </c>
      <c r="K684" s="2" t="s">
        <v>1342</v>
      </c>
      <c r="M684" s="2" t="s">
        <v>3714</v>
      </c>
      <c r="N684" s="2" t="s">
        <v>3714</v>
      </c>
      <c r="O684" s="2" t="s">
        <v>3714</v>
      </c>
      <c r="P684" s="2" t="s">
        <v>3714</v>
      </c>
      <c r="Q684" s="2" t="s">
        <v>3714</v>
      </c>
    </row>
    <row r="685" spans="1:17" x14ac:dyDescent="0.25">
      <c r="A685" s="2" t="s">
        <v>1340</v>
      </c>
      <c r="B685" s="21" t="e">
        <v>#N/A</v>
      </c>
      <c r="C685" s="58" t="s">
        <v>1340</v>
      </c>
      <c r="D685" s="21" t="s">
        <v>1340</v>
      </c>
      <c r="E685" s="21" t="s">
        <v>1340</v>
      </c>
      <c r="F685" s="21" t="s">
        <v>1341</v>
      </c>
      <c r="G685" s="2" t="s">
        <v>7</v>
      </c>
      <c r="H685" s="2">
        <v>39</v>
      </c>
      <c r="I685" s="2" t="s">
        <v>1338</v>
      </c>
      <c r="J685" s="2">
        <v>2</v>
      </c>
      <c r="K685" s="2" t="s">
        <v>1342</v>
      </c>
      <c r="M685" s="2" t="s">
        <v>3714</v>
      </c>
      <c r="N685" s="2" t="s">
        <v>3714</v>
      </c>
      <c r="O685" s="2" t="s">
        <v>3714</v>
      </c>
      <c r="P685" s="2" t="s">
        <v>3714</v>
      </c>
      <c r="Q685" s="2" t="s">
        <v>3714</v>
      </c>
    </row>
    <row r="686" spans="1:17" x14ac:dyDescent="0.25">
      <c r="A686" s="2" t="s">
        <v>1343</v>
      </c>
      <c r="B686" s="21" t="e">
        <v>#N/A</v>
      </c>
      <c r="C686" s="58" t="s">
        <v>1343</v>
      </c>
      <c r="D686" s="21" t="s">
        <v>1343</v>
      </c>
      <c r="E686" s="21" t="s">
        <v>1343</v>
      </c>
      <c r="F686" s="21" t="s">
        <v>1344</v>
      </c>
      <c r="G686" s="2" t="s">
        <v>7</v>
      </c>
      <c r="H686" s="2">
        <v>39</v>
      </c>
      <c r="I686" s="2" t="s">
        <v>1338</v>
      </c>
      <c r="J686" s="2">
        <v>2</v>
      </c>
      <c r="K686" s="2" t="s">
        <v>1342</v>
      </c>
      <c r="M686" s="2" t="s">
        <v>3714</v>
      </c>
      <c r="N686" s="2" t="s">
        <v>3714</v>
      </c>
      <c r="O686" s="2" t="s">
        <v>3714</v>
      </c>
      <c r="P686" s="2" t="s">
        <v>3714</v>
      </c>
      <c r="Q686" s="2" t="s">
        <v>3714</v>
      </c>
    </row>
    <row r="687" spans="1:17" x14ac:dyDescent="0.25">
      <c r="A687" s="2" t="s">
        <v>1345</v>
      </c>
      <c r="B687" s="33" t="e">
        <v>#N/A</v>
      </c>
      <c r="C687" s="64" t="s">
        <v>1345</v>
      </c>
      <c r="D687" s="33" t="s">
        <v>1345</v>
      </c>
      <c r="E687" s="33" t="s">
        <v>1345</v>
      </c>
      <c r="F687" s="33" t="s">
        <v>1346</v>
      </c>
      <c r="G687" s="2" t="s">
        <v>7</v>
      </c>
      <c r="H687" s="2">
        <v>39</v>
      </c>
      <c r="I687" s="2" t="s">
        <v>1338</v>
      </c>
      <c r="J687" s="2">
        <v>3</v>
      </c>
      <c r="K687" s="2" t="s">
        <v>1338</v>
      </c>
      <c r="M687" s="2" t="s">
        <v>3714</v>
      </c>
      <c r="N687" s="2" t="s">
        <v>3714</v>
      </c>
      <c r="O687" s="2" t="s">
        <v>3714</v>
      </c>
      <c r="P687" s="2" t="s">
        <v>3714</v>
      </c>
      <c r="Q687" s="2" t="s">
        <v>3714</v>
      </c>
    </row>
    <row r="688" spans="1:17" x14ac:dyDescent="0.25">
      <c r="A688" s="2" t="s">
        <v>1347</v>
      </c>
      <c r="B688" s="33" t="s">
        <v>1347</v>
      </c>
      <c r="C688" s="64" t="s">
        <v>1347</v>
      </c>
      <c r="D688" s="33" t="s">
        <v>1347</v>
      </c>
      <c r="E688" s="33" t="s">
        <v>1347</v>
      </c>
      <c r="F688" s="33" t="s">
        <v>1348</v>
      </c>
      <c r="G688" s="2" t="s">
        <v>7</v>
      </c>
      <c r="H688" s="2">
        <v>39</v>
      </c>
      <c r="I688" s="2" t="s">
        <v>1338</v>
      </c>
      <c r="J688" s="2">
        <v>3</v>
      </c>
      <c r="K688" s="2" t="s">
        <v>1338</v>
      </c>
      <c r="M688" s="2" t="s">
        <v>3714</v>
      </c>
      <c r="N688" s="2" t="s">
        <v>3714</v>
      </c>
      <c r="O688" s="2" t="s">
        <v>3714</v>
      </c>
      <c r="P688" s="2" t="s">
        <v>3714</v>
      </c>
      <c r="Q688" s="2" t="s">
        <v>3714</v>
      </c>
    </row>
    <row r="689" spans="1:17" x14ac:dyDescent="0.25">
      <c r="A689" s="2" t="s">
        <v>1349</v>
      </c>
      <c r="B689" s="33" t="e">
        <v>#N/A</v>
      </c>
      <c r="C689" s="64" t="s">
        <v>1349</v>
      </c>
      <c r="D689" s="33" t="s">
        <v>1349</v>
      </c>
      <c r="E689" s="33" t="s">
        <v>1349</v>
      </c>
      <c r="F689" s="33" t="s">
        <v>1350</v>
      </c>
      <c r="G689" s="2" t="s">
        <v>7</v>
      </c>
      <c r="H689" s="2">
        <v>39</v>
      </c>
      <c r="I689" s="2" t="s">
        <v>1338</v>
      </c>
      <c r="J689" s="2">
        <v>3</v>
      </c>
      <c r="K689" s="2" t="s">
        <v>1338</v>
      </c>
      <c r="M689" s="2" t="s">
        <v>3714</v>
      </c>
      <c r="N689" s="2" t="s">
        <v>3714</v>
      </c>
      <c r="O689" s="2" t="s">
        <v>3714</v>
      </c>
      <c r="P689" s="2" t="s">
        <v>3714</v>
      </c>
      <c r="Q689" s="2" t="s">
        <v>3714</v>
      </c>
    </row>
    <row r="690" spans="1:17" x14ac:dyDescent="0.25">
      <c r="A690" s="2" t="s">
        <v>1351</v>
      </c>
      <c r="B690" s="2" t="s">
        <v>1351</v>
      </c>
      <c r="C690" s="8" t="s">
        <v>1351</v>
      </c>
      <c r="D690" s="2" t="s">
        <v>1351</v>
      </c>
      <c r="E690" s="2" t="s">
        <v>1351</v>
      </c>
      <c r="F690" s="2" t="s">
        <v>1352</v>
      </c>
      <c r="G690" s="2" t="s">
        <v>7</v>
      </c>
      <c r="H690" s="2">
        <v>39</v>
      </c>
      <c r="I690" s="2" t="s">
        <v>1338</v>
      </c>
      <c r="J690" s="2">
        <v>3</v>
      </c>
      <c r="K690" s="2" t="s">
        <v>1338</v>
      </c>
      <c r="M690" s="2" t="s">
        <v>3714</v>
      </c>
      <c r="N690" s="2" t="s">
        <v>3714</v>
      </c>
      <c r="O690" s="2" t="s">
        <v>3714</v>
      </c>
      <c r="P690" s="2" t="s">
        <v>3714</v>
      </c>
      <c r="Q690" s="2" t="s">
        <v>3714</v>
      </c>
    </row>
    <row r="691" spans="1:17" x14ac:dyDescent="0.25">
      <c r="A691" s="2" t="s">
        <v>2295</v>
      </c>
      <c r="B691" s="33" t="e">
        <v>#N/A</v>
      </c>
      <c r="C691" s="64" t="s">
        <v>2295</v>
      </c>
      <c r="D691" s="33" t="s">
        <v>2295</v>
      </c>
      <c r="E691" s="33" t="s">
        <v>2295</v>
      </c>
      <c r="F691" s="33" t="s">
        <v>2296</v>
      </c>
      <c r="G691" s="30" t="s">
        <v>7</v>
      </c>
      <c r="H691" s="30">
        <v>39</v>
      </c>
      <c r="I691" s="30" t="s">
        <v>1338</v>
      </c>
      <c r="J691" s="30">
        <v>3</v>
      </c>
      <c r="K691" s="30" t="s">
        <v>1338</v>
      </c>
      <c r="L691" s="49">
        <v>1</v>
      </c>
      <c r="M691" s="2" t="s">
        <v>1809</v>
      </c>
      <c r="N691" s="2">
        <v>112</v>
      </c>
      <c r="O691" s="2" t="s">
        <v>2271</v>
      </c>
      <c r="P691" s="2">
        <v>2</v>
      </c>
      <c r="Q691" s="2" t="s">
        <v>2297</v>
      </c>
    </row>
    <row r="692" spans="1:17" x14ac:dyDescent="0.25">
      <c r="A692" s="2" t="s">
        <v>1353</v>
      </c>
      <c r="B692" s="33" t="e">
        <v>#N/A</v>
      </c>
      <c r="C692" s="64" t="s">
        <v>1353</v>
      </c>
      <c r="D692" s="33" t="s">
        <v>1353</v>
      </c>
      <c r="E692" s="33" t="s">
        <v>1353</v>
      </c>
      <c r="F692" s="33" t="s">
        <v>1354</v>
      </c>
      <c r="G692" s="2" t="s">
        <v>7</v>
      </c>
      <c r="H692" s="2">
        <v>39</v>
      </c>
      <c r="I692" s="2" t="s">
        <v>1338</v>
      </c>
      <c r="J692" s="2">
        <v>3</v>
      </c>
      <c r="K692" s="2" t="s">
        <v>1338</v>
      </c>
      <c r="M692" s="2" t="s">
        <v>3714</v>
      </c>
      <c r="N692" s="2" t="s">
        <v>3714</v>
      </c>
      <c r="O692" s="2" t="s">
        <v>3714</v>
      </c>
      <c r="P692" s="2" t="s">
        <v>3714</v>
      </c>
      <c r="Q692" s="2" t="s">
        <v>3714</v>
      </c>
    </row>
    <row r="693" spans="1:17" x14ac:dyDescent="0.25">
      <c r="A693" s="2" t="s">
        <v>1355</v>
      </c>
      <c r="B693" s="33" t="e">
        <v>#N/A</v>
      </c>
      <c r="C693" s="64" t="s">
        <v>1355</v>
      </c>
      <c r="D693" s="33" t="s">
        <v>1355</v>
      </c>
      <c r="E693" s="33" t="s">
        <v>1355</v>
      </c>
      <c r="F693" s="33" t="s">
        <v>1356</v>
      </c>
      <c r="G693" s="2" t="s">
        <v>7</v>
      </c>
      <c r="H693" s="2">
        <v>39</v>
      </c>
      <c r="I693" s="2" t="s">
        <v>1338</v>
      </c>
      <c r="J693" s="2">
        <v>3</v>
      </c>
      <c r="K693" s="2" t="s">
        <v>1338</v>
      </c>
      <c r="M693" s="2" t="s">
        <v>3714</v>
      </c>
      <c r="N693" s="2" t="s">
        <v>3714</v>
      </c>
      <c r="O693" s="2" t="s">
        <v>3714</v>
      </c>
      <c r="P693" s="2" t="s">
        <v>3714</v>
      </c>
      <c r="Q693" s="2" t="s">
        <v>3714</v>
      </c>
    </row>
    <row r="694" spans="1:17" x14ac:dyDescent="0.25">
      <c r="A694" s="2" t="s">
        <v>1357</v>
      </c>
      <c r="B694" s="2" t="s">
        <v>1357</v>
      </c>
      <c r="C694" s="8" t="s">
        <v>1357</v>
      </c>
      <c r="D694" s="2" t="s">
        <v>1357</v>
      </c>
      <c r="E694" s="2" t="s">
        <v>1357</v>
      </c>
      <c r="F694" s="2" t="s">
        <v>1358</v>
      </c>
      <c r="G694" s="2" t="s">
        <v>7</v>
      </c>
      <c r="H694" s="2">
        <v>39</v>
      </c>
      <c r="I694" s="2" t="s">
        <v>1338</v>
      </c>
      <c r="J694" s="2">
        <v>3</v>
      </c>
      <c r="K694" s="2" t="s">
        <v>1338</v>
      </c>
      <c r="M694" s="2" t="s">
        <v>3714</v>
      </c>
      <c r="N694" s="2" t="s">
        <v>3714</v>
      </c>
      <c r="O694" s="2" t="s">
        <v>3714</v>
      </c>
      <c r="P694" s="2" t="s">
        <v>3714</v>
      </c>
      <c r="Q694" s="2" t="s">
        <v>3714</v>
      </c>
    </row>
    <row r="695" spans="1:17" x14ac:dyDescent="0.25">
      <c r="A695" s="2" t="s">
        <v>1359</v>
      </c>
      <c r="B695" s="33" t="e">
        <v>#N/A</v>
      </c>
      <c r="C695" s="64" t="s">
        <v>1359</v>
      </c>
      <c r="D695" s="33" t="s">
        <v>1359</v>
      </c>
      <c r="E695" s="33" t="s">
        <v>1359</v>
      </c>
      <c r="F695" s="33" t="s">
        <v>1360</v>
      </c>
      <c r="G695" s="2" t="s">
        <v>7</v>
      </c>
      <c r="H695" s="2">
        <v>39</v>
      </c>
      <c r="I695" s="2" t="s">
        <v>1338</v>
      </c>
      <c r="J695" s="2">
        <v>3</v>
      </c>
      <c r="K695" s="2" t="s">
        <v>1338</v>
      </c>
      <c r="M695" s="2" t="s">
        <v>3714</v>
      </c>
      <c r="N695" s="2" t="s">
        <v>3714</v>
      </c>
      <c r="O695" s="2" t="s">
        <v>3714</v>
      </c>
      <c r="P695" s="2" t="s">
        <v>3714</v>
      </c>
      <c r="Q695" s="2" t="s">
        <v>3714</v>
      </c>
    </row>
    <row r="696" spans="1:17" x14ac:dyDescent="0.25">
      <c r="A696" s="2" t="s">
        <v>1361</v>
      </c>
      <c r="B696" s="33" t="e">
        <v>#N/A</v>
      </c>
      <c r="C696" s="64" t="s">
        <v>1361</v>
      </c>
      <c r="D696" s="33" t="s">
        <v>1361</v>
      </c>
      <c r="E696" s="33" t="s">
        <v>1361</v>
      </c>
      <c r="F696" s="33" t="s">
        <v>1362</v>
      </c>
      <c r="G696" s="2" t="s">
        <v>7</v>
      </c>
      <c r="H696" s="2">
        <v>39</v>
      </c>
      <c r="I696" s="2" t="s">
        <v>1338</v>
      </c>
      <c r="J696" s="2">
        <v>3</v>
      </c>
      <c r="K696" s="2" t="s">
        <v>1338</v>
      </c>
      <c r="M696" s="2" t="s">
        <v>3714</v>
      </c>
      <c r="N696" s="2" t="s">
        <v>3714</v>
      </c>
      <c r="O696" s="2" t="s">
        <v>3714</v>
      </c>
      <c r="P696" s="2" t="s">
        <v>3714</v>
      </c>
      <c r="Q696" s="2" t="s">
        <v>3714</v>
      </c>
    </row>
    <row r="697" spans="1:17" x14ac:dyDescent="0.25">
      <c r="A697" s="2" t="s">
        <v>1363</v>
      </c>
      <c r="B697" s="2" t="s">
        <v>1363</v>
      </c>
      <c r="C697" s="8" t="s">
        <v>1363</v>
      </c>
      <c r="D697" s="2" t="s">
        <v>1363</v>
      </c>
      <c r="E697" s="2" t="s">
        <v>1363</v>
      </c>
      <c r="F697" s="2" t="s">
        <v>1364</v>
      </c>
      <c r="G697" s="2" t="s">
        <v>7</v>
      </c>
      <c r="H697" s="2">
        <v>39</v>
      </c>
      <c r="I697" s="2" t="s">
        <v>1338</v>
      </c>
      <c r="J697" s="2">
        <v>4</v>
      </c>
      <c r="K697" s="2" t="s">
        <v>1365</v>
      </c>
      <c r="M697" s="2" t="s">
        <v>3714</v>
      </c>
      <c r="N697" s="2" t="s">
        <v>3714</v>
      </c>
      <c r="O697" s="2" t="s">
        <v>3714</v>
      </c>
      <c r="P697" s="2" t="s">
        <v>3714</v>
      </c>
      <c r="Q697" s="2" t="s">
        <v>3714</v>
      </c>
    </row>
    <row r="698" spans="1:17" x14ac:dyDescent="0.25">
      <c r="A698" s="2" t="s">
        <v>1366</v>
      </c>
      <c r="B698" s="50" t="e">
        <v>#N/A</v>
      </c>
      <c r="C698" s="79" t="s">
        <v>1366</v>
      </c>
      <c r="D698" s="50" t="s">
        <v>1366</v>
      </c>
      <c r="E698" s="50" t="s">
        <v>1366</v>
      </c>
      <c r="F698" s="50" t="s">
        <v>1367</v>
      </c>
      <c r="G698" s="2" t="s">
        <v>7</v>
      </c>
      <c r="H698" s="2">
        <v>40</v>
      </c>
      <c r="I698" s="2" t="s">
        <v>1368</v>
      </c>
      <c r="J698" s="2">
        <v>1</v>
      </c>
      <c r="K698" s="2" t="s">
        <v>1369</v>
      </c>
      <c r="M698" s="2" t="s">
        <v>3714</v>
      </c>
      <c r="N698" s="2" t="s">
        <v>3714</v>
      </c>
      <c r="O698" s="2" t="s">
        <v>3714</v>
      </c>
      <c r="P698" s="2" t="s">
        <v>3714</v>
      </c>
      <c r="Q698" s="2" t="s">
        <v>3714</v>
      </c>
    </row>
    <row r="699" spans="1:17" x14ac:dyDescent="0.25">
      <c r="A699" s="2" t="s">
        <v>1333</v>
      </c>
      <c r="B699" s="49" t="e">
        <v>#N/A</v>
      </c>
      <c r="C699" s="63" t="s">
        <v>1333</v>
      </c>
      <c r="D699" s="49" t="s">
        <v>1333</v>
      </c>
      <c r="E699" s="49" t="s">
        <v>1333</v>
      </c>
      <c r="F699" s="49" t="s">
        <v>1334</v>
      </c>
      <c r="G699" s="2" t="s">
        <v>7</v>
      </c>
      <c r="H699" s="30">
        <v>40</v>
      </c>
      <c r="I699" s="30" t="s">
        <v>1368</v>
      </c>
      <c r="J699" s="30">
        <v>1</v>
      </c>
      <c r="K699" s="30" t="s">
        <v>1369</v>
      </c>
      <c r="L699" s="2">
        <v>1</v>
      </c>
      <c r="M699" s="2" t="s">
        <v>7</v>
      </c>
      <c r="N699" s="2">
        <v>38</v>
      </c>
      <c r="O699" s="2" t="s">
        <v>1304</v>
      </c>
      <c r="P699" s="2">
        <v>3</v>
      </c>
      <c r="Q699" s="2" t="s">
        <v>1335</v>
      </c>
    </row>
    <row r="700" spans="1:17" x14ac:dyDescent="0.25">
      <c r="A700" s="8" t="s">
        <v>3679</v>
      </c>
      <c r="B700" s="44" t="s">
        <v>3679</v>
      </c>
      <c r="C700" s="75" t="s">
        <v>3708</v>
      </c>
      <c r="D700" s="44" t="e">
        <v>#N/A</v>
      </c>
      <c r="E700" s="44" t="e">
        <v>#N/A</v>
      </c>
      <c r="F700" s="44" t="s">
        <v>3091</v>
      </c>
      <c r="G700" s="2" t="s">
        <v>7</v>
      </c>
      <c r="H700" s="2">
        <v>40</v>
      </c>
      <c r="I700" s="2" t="s">
        <v>1368</v>
      </c>
      <c r="J700" s="2">
        <v>1</v>
      </c>
      <c r="K700" s="2" t="s">
        <v>1369</v>
      </c>
      <c r="M700" s="2" t="s">
        <v>3714</v>
      </c>
      <c r="N700" s="2" t="s">
        <v>3714</v>
      </c>
      <c r="O700" s="2" t="s">
        <v>3714</v>
      </c>
      <c r="P700" s="2" t="s">
        <v>3714</v>
      </c>
      <c r="Q700" s="2" t="s">
        <v>3714</v>
      </c>
    </row>
    <row r="701" spans="1:17" x14ac:dyDescent="0.25">
      <c r="A701" s="8" t="s">
        <v>3681</v>
      </c>
      <c r="B701" s="50" t="s">
        <v>3681</v>
      </c>
      <c r="C701" s="79" t="s">
        <v>3708</v>
      </c>
      <c r="D701" s="50" t="e">
        <v>#N/A</v>
      </c>
      <c r="E701" s="50" t="e">
        <v>#N/A</v>
      </c>
      <c r="F701" s="50" t="s">
        <v>3093</v>
      </c>
      <c r="G701" s="2" t="s">
        <v>7</v>
      </c>
      <c r="H701" s="2">
        <v>40</v>
      </c>
      <c r="I701" s="2" t="s">
        <v>1368</v>
      </c>
      <c r="J701" s="2">
        <v>1</v>
      </c>
      <c r="K701" s="2" t="s">
        <v>1369</v>
      </c>
      <c r="M701" s="2" t="s">
        <v>3714</v>
      </c>
      <c r="N701" s="2" t="s">
        <v>3714</v>
      </c>
      <c r="O701" s="2" t="s">
        <v>3714</v>
      </c>
      <c r="P701" s="2" t="s">
        <v>3714</v>
      </c>
      <c r="Q701" s="2" t="s">
        <v>3714</v>
      </c>
    </row>
    <row r="702" spans="1:17" x14ac:dyDescent="0.25">
      <c r="A702" s="8" t="s">
        <v>3682</v>
      </c>
      <c r="B702" s="46" t="s">
        <v>3682</v>
      </c>
      <c r="C702" s="80" t="s">
        <v>3708</v>
      </c>
      <c r="D702" s="46" t="e">
        <v>#N/A</v>
      </c>
      <c r="E702" s="46" t="e">
        <v>#N/A</v>
      </c>
      <c r="F702" s="46" t="s">
        <v>3094</v>
      </c>
      <c r="G702" s="2" t="s">
        <v>7</v>
      </c>
      <c r="H702" s="2">
        <v>40</v>
      </c>
      <c r="I702" s="2" t="s">
        <v>1368</v>
      </c>
      <c r="J702" s="2">
        <v>1</v>
      </c>
      <c r="K702" s="2" t="s">
        <v>1369</v>
      </c>
      <c r="M702" s="2" t="s">
        <v>3714</v>
      </c>
      <c r="N702" s="2" t="s">
        <v>3714</v>
      </c>
      <c r="O702" s="2" t="s">
        <v>3714</v>
      </c>
      <c r="P702" s="2" t="s">
        <v>3714</v>
      </c>
      <c r="Q702" s="2" t="s">
        <v>3714</v>
      </c>
    </row>
    <row r="703" spans="1:17" x14ac:dyDescent="0.25">
      <c r="A703" s="8" t="s">
        <v>3683</v>
      </c>
      <c r="B703" s="49" t="s">
        <v>3683</v>
      </c>
      <c r="C703" s="63" t="s">
        <v>3708</v>
      </c>
      <c r="D703" s="49" t="e">
        <v>#N/A</v>
      </c>
      <c r="E703" s="49" t="e">
        <v>#N/A</v>
      </c>
      <c r="F703" s="49" t="s">
        <v>3095</v>
      </c>
      <c r="G703" s="2" t="s">
        <v>7</v>
      </c>
      <c r="H703" s="2">
        <v>40</v>
      </c>
      <c r="I703" s="2" t="s">
        <v>1368</v>
      </c>
      <c r="J703" s="2">
        <v>1</v>
      </c>
      <c r="K703" s="2" t="s">
        <v>1369</v>
      </c>
      <c r="M703" s="2" t="s">
        <v>3714</v>
      </c>
      <c r="N703" s="2" t="s">
        <v>3714</v>
      </c>
      <c r="O703" s="2" t="s">
        <v>3714</v>
      </c>
      <c r="P703" s="2" t="s">
        <v>3714</v>
      </c>
      <c r="Q703" s="2" t="s">
        <v>3714</v>
      </c>
    </row>
    <row r="704" spans="1:17" x14ac:dyDescent="0.25">
      <c r="A704" s="2" t="s">
        <v>1370</v>
      </c>
      <c r="B704" s="50" t="e">
        <v>#N/A</v>
      </c>
      <c r="C704" s="79" t="s">
        <v>1370</v>
      </c>
      <c r="D704" s="50" t="s">
        <v>1370</v>
      </c>
      <c r="E704" s="50" t="s">
        <v>1370</v>
      </c>
      <c r="F704" s="50" t="s">
        <v>1371</v>
      </c>
      <c r="G704" s="2" t="s">
        <v>7</v>
      </c>
      <c r="H704" s="2">
        <v>40</v>
      </c>
      <c r="I704" s="2" t="s">
        <v>1368</v>
      </c>
      <c r="J704" s="2">
        <v>1</v>
      </c>
      <c r="K704" s="2" t="s">
        <v>1369</v>
      </c>
      <c r="M704" s="2" t="s">
        <v>3714</v>
      </c>
      <c r="N704" s="2" t="s">
        <v>3714</v>
      </c>
      <c r="O704" s="2" t="s">
        <v>3714</v>
      </c>
      <c r="P704" s="2" t="s">
        <v>3714</v>
      </c>
      <c r="Q704" s="2" t="s">
        <v>3714</v>
      </c>
    </row>
    <row r="705" spans="1:17" x14ac:dyDescent="0.25">
      <c r="A705" s="2" t="s">
        <v>1372</v>
      </c>
      <c r="B705" s="49" t="e">
        <v>#N/A</v>
      </c>
      <c r="C705" s="63" t="s">
        <v>1372</v>
      </c>
      <c r="D705" s="49" t="s">
        <v>1372</v>
      </c>
      <c r="E705" s="49" t="s">
        <v>1372</v>
      </c>
      <c r="F705" s="49" t="s">
        <v>1373</v>
      </c>
      <c r="G705" s="2" t="s">
        <v>7</v>
      </c>
      <c r="H705" s="2">
        <v>40</v>
      </c>
      <c r="I705" s="2" t="s">
        <v>1368</v>
      </c>
      <c r="J705" s="2">
        <v>1</v>
      </c>
      <c r="K705" s="2" t="s">
        <v>1369</v>
      </c>
      <c r="M705" s="2" t="s">
        <v>3714</v>
      </c>
      <c r="N705" s="2" t="s">
        <v>3714</v>
      </c>
      <c r="O705" s="2" t="s">
        <v>3714</v>
      </c>
      <c r="P705" s="2" t="s">
        <v>3714</v>
      </c>
      <c r="Q705" s="2" t="s">
        <v>3714</v>
      </c>
    </row>
    <row r="706" spans="1:17" x14ac:dyDescent="0.25">
      <c r="A706" s="2" t="s">
        <v>1374</v>
      </c>
      <c r="B706" s="46" t="e">
        <v>#N/A</v>
      </c>
      <c r="C706" s="80" t="s">
        <v>1374</v>
      </c>
      <c r="D706" s="46" t="s">
        <v>1374</v>
      </c>
      <c r="E706" s="46" t="s">
        <v>1374</v>
      </c>
      <c r="F706" s="46" t="s">
        <v>1375</v>
      </c>
      <c r="G706" s="2" t="s">
        <v>7</v>
      </c>
      <c r="H706" s="2">
        <v>40</v>
      </c>
      <c r="I706" s="2" t="s">
        <v>1368</v>
      </c>
      <c r="J706" s="2">
        <v>1</v>
      </c>
      <c r="K706" s="2" t="s">
        <v>1369</v>
      </c>
      <c r="M706" s="2" t="s">
        <v>3714</v>
      </c>
      <c r="N706" s="2" t="s">
        <v>3714</v>
      </c>
      <c r="O706" s="2" t="s">
        <v>3714</v>
      </c>
      <c r="P706" s="2" t="s">
        <v>3714</v>
      </c>
      <c r="Q706" s="2" t="s">
        <v>3714</v>
      </c>
    </row>
    <row r="707" spans="1:17" x14ac:dyDescent="0.25">
      <c r="A707" s="2" t="s">
        <v>1376</v>
      </c>
      <c r="B707" s="44" t="e">
        <v>#N/A</v>
      </c>
      <c r="C707" s="75" t="s">
        <v>1376</v>
      </c>
      <c r="D707" s="44" t="s">
        <v>1376</v>
      </c>
      <c r="E707" s="44" t="s">
        <v>1376</v>
      </c>
      <c r="F707" s="44" t="s">
        <v>1377</v>
      </c>
      <c r="G707" s="2" t="s">
        <v>7</v>
      </c>
      <c r="H707" s="2">
        <v>40</v>
      </c>
      <c r="I707" s="2" t="s">
        <v>1368</v>
      </c>
      <c r="J707" s="2">
        <v>1</v>
      </c>
      <c r="K707" s="2" t="s">
        <v>1369</v>
      </c>
      <c r="M707" s="2" t="s">
        <v>3714</v>
      </c>
      <c r="N707" s="2" t="s">
        <v>3714</v>
      </c>
      <c r="O707" s="2" t="s">
        <v>3714</v>
      </c>
      <c r="P707" s="2" t="s">
        <v>3714</v>
      </c>
      <c r="Q707" s="2" t="s">
        <v>3714</v>
      </c>
    </row>
    <row r="708" spans="1:17" x14ac:dyDescent="0.25">
      <c r="A708" s="2" t="s">
        <v>1378</v>
      </c>
      <c r="B708" s="49" t="e">
        <v>#N/A</v>
      </c>
      <c r="C708" s="63" t="s">
        <v>1378</v>
      </c>
      <c r="D708" s="49" t="s">
        <v>1378</v>
      </c>
      <c r="E708" s="49" t="s">
        <v>1378</v>
      </c>
      <c r="F708" s="49" t="s">
        <v>1379</v>
      </c>
      <c r="G708" s="2" t="s">
        <v>7</v>
      </c>
      <c r="H708" s="2">
        <v>40</v>
      </c>
      <c r="I708" s="2" t="s">
        <v>1368</v>
      </c>
      <c r="J708" s="2">
        <v>1</v>
      </c>
      <c r="K708" s="2" t="s">
        <v>1369</v>
      </c>
      <c r="M708" s="2" t="s">
        <v>3714</v>
      </c>
      <c r="N708" s="2" t="s">
        <v>3714</v>
      </c>
      <c r="O708" s="2" t="s">
        <v>3714</v>
      </c>
      <c r="P708" s="2" t="s">
        <v>3714</v>
      </c>
      <c r="Q708" s="2" t="s">
        <v>3714</v>
      </c>
    </row>
    <row r="709" spans="1:17" x14ac:dyDescent="0.25">
      <c r="A709" s="2" t="s">
        <v>1380</v>
      </c>
      <c r="B709" s="2" t="s">
        <v>1380</v>
      </c>
      <c r="C709" s="8" t="s">
        <v>1380</v>
      </c>
      <c r="D709" s="2" t="s">
        <v>1380</v>
      </c>
      <c r="E709" s="2" t="s">
        <v>1380</v>
      </c>
      <c r="F709" s="2" t="s">
        <v>1381</v>
      </c>
      <c r="G709" s="2" t="s">
        <v>7</v>
      </c>
      <c r="H709" s="2">
        <v>40</v>
      </c>
      <c r="I709" s="2" t="s">
        <v>1368</v>
      </c>
      <c r="J709" s="2">
        <v>1</v>
      </c>
      <c r="K709" s="2" t="s">
        <v>1369</v>
      </c>
      <c r="M709" s="2" t="s">
        <v>3714</v>
      </c>
      <c r="N709" s="2" t="s">
        <v>3714</v>
      </c>
      <c r="O709" s="2" t="s">
        <v>3714</v>
      </c>
      <c r="P709" s="2" t="s">
        <v>3714</v>
      </c>
      <c r="Q709" s="2" t="s">
        <v>3714</v>
      </c>
    </row>
    <row r="710" spans="1:17" x14ac:dyDescent="0.25">
      <c r="A710" s="2" t="s">
        <v>1382</v>
      </c>
      <c r="B710" s="2" t="s">
        <v>1382</v>
      </c>
      <c r="C710" s="8" t="s">
        <v>1382</v>
      </c>
      <c r="D710" s="2" t="s">
        <v>1382</v>
      </c>
      <c r="E710" s="2" t="s">
        <v>1382</v>
      </c>
      <c r="F710" s="2" t="s">
        <v>1383</v>
      </c>
      <c r="G710" s="2" t="s">
        <v>7</v>
      </c>
      <c r="H710" s="2">
        <v>40</v>
      </c>
      <c r="I710" s="2" t="s">
        <v>1368</v>
      </c>
      <c r="J710" s="2">
        <v>1</v>
      </c>
      <c r="K710" s="2" t="s">
        <v>1369</v>
      </c>
      <c r="M710" s="2" t="s">
        <v>3714</v>
      </c>
      <c r="N710" s="2" t="s">
        <v>3714</v>
      </c>
      <c r="O710" s="2" t="s">
        <v>3714</v>
      </c>
      <c r="P710" s="2" t="s">
        <v>3714</v>
      </c>
      <c r="Q710" s="2" t="s">
        <v>3714</v>
      </c>
    </row>
    <row r="711" spans="1:17" x14ac:dyDescent="0.25">
      <c r="A711" s="2" t="s">
        <v>1384</v>
      </c>
      <c r="B711" s="2" t="s">
        <v>1384</v>
      </c>
      <c r="C711" s="8" t="s">
        <v>1384</v>
      </c>
      <c r="D711" s="2" t="s">
        <v>1384</v>
      </c>
      <c r="E711" s="2" t="s">
        <v>1384</v>
      </c>
      <c r="F711" s="2" t="s">
        <v>1385</v>
      </c>
      <c r="G711" s="2" t="s">
        <v>7</v>
      </c>
      <c r="H711" s="2">
        <v>40</v>
      </c>
      <c r="I711" s="2" t="s">
        <v>1368</v>
      </c>
      <c r="J711" s="2">
        <v>2</v>
      </c>
      <c r="K711" s="2" t="s">
        <v>1386</v>
      </c>
      <c r="M711" s="2" t="s">
        <v>3714</v>
      </c>
      <c r="N711" s="2" t="s">
        <v>3714</v>
      </c>
      <c r="O711" s="2" t="s">
        <v>3714</v>
      </c>
      <c r="P711" s="2" t="s">
        <v>3714</v>
      </c>
      <c r="Q711" s="2" t="s">
        <v>3714</v>
      </c>
    </row>
    <row r="712" spans="1:17" x14ac:dyDescent="0.25">
      <c r="A712" s="2" t="s">
        <v>1387</v>
      </c>
      <c r="B712" s="2" t="s">
        <v>1387</v>
      </c>
      <c r="C712" s="8" t="s">
        <v>1387</v>
      </c>
      <c r="D712" s="2" t="s">
        <v>1387</v>
      </c>
      <c r="E712" s="2" t="s">
        <v>1387</v>
      </c>
      <c r="F712" s="2" t="s">
        <v>1388</v>
      </c>
      <c r="G712" s="2" t="s">
        <v>7</v>
      </c>
      <c r="H712" s="2">
        <v>40</v>
      </c>
      <c r="I712" s="2" t="s">
        <v>1368</v>
      </c>
      <c r="J712" s="2">
        <v>2</v>
      </c>
      <c r="K712" s="2" t="s">
        <v>1386</v>
      </c>
      <c r="M712" s="2" t="s">
        <v>3714</v>
      </c>
      <c r="N712" s="2" t="s">
        <v>3714</v>
      </c>
      <c r="O712" s="2" t="s">
        <v>3714</v>
      </c>
      <c r="P712" s="2" t="s">
        <v>3714</v>
      </c>
      <c r="Q712" s="2" t="s">
        <v>3714</v>
      </c>
    </row>
    <row r="713" spans="1:17" x14ac:dyDescent="0.25">
      <c r="A713" s="2" t="s">
        <v>1389</v>
      </c>
      <c r="B713" s="2" t="s">
        <v>1389</v>
      </c>
      <c r="C713" s="8" t="s">
        <v>1389</v>
      </c>
      <c r="D713" s="2" t="s">
        <v>1389</v>
      </c>
      <c r="E713" s="2" t="s">
        <v>1389</v>
      </c>
      <c r="F713" s="2" t="s">
        <v>1390</v>
      </c>
      <c r="G713" s="2" t="s">
        <v>7</v>
      </c>
      <c r="H713" s="2">
        <v>40</v>
      </c>
      <c r="I713" s="2" t="s">
        <v>1368</v>
      </c>
      <c r="J713" s="2">
        <v>2</v>
      </c>
      <c r="K713" s="2" t="s">
        <v>1386</v>
      </c>
      <c r="M713" s="2" t="s">
        <v>3714</v>
      </c>
      <c r="N713" s="2" t="s">
        <v>3714</v>
      </c>
      <c r="O713" s="2" t="s">
        <v>3714</v>
      </c>
      <c r="P713" s="2" t="s">
        <v>3714</v>
      </c>
      <c r="Q713" s="2" t="s">
        <v>3714</v>
      </c>
    </row>
    <row r="714" spans="1:17" x14ac:dyDescent="0.25">
      <c r="A714" s="2" t="s">
        <v>1391</v>
      </c>
      <c r="B714" s="2" t="s">
        <v>1391</v>
      </c>
      <c r="C714" s="8" t="s">
        <v>1391</v>
      </c>
      <c r="D714" s="2" t="s">
        <v>1391</v>
      </c>
      <c r="E714" s="2" t="s">
        <v>1391</v>
      </c>
      <c r="F714" s="2" t="s">
        <v>1392</v>
      </c>
      <c r="G714" s="2" t="s">
        <v>7</v>
      </c>
      <c r="H714" s="2">
        <v>40</v>
      </c>
      <c r="I714" s="2" t="s">
        <v>1368</v>
      </c>
      <c r="J714" s="2">
        <v>2</v>
      </c>
      <c r="K714" s="2" t="s">
        <v>1386</v>
      </c>
      <c r="M714" s="2" t="s">
        <v>3714</v>
      </c>
      <c r="N714" s="2" t="s">
        <v>3714</v>
      </c>
      <c r="O714" s="2" t="s">
        <v>3714</v>
      </c>
      <c r="P714" s="2" t="s">
        <v>3714</v>
      </c>
      <c r="Q714" s="2" t="s">
        <v>3714</v>
      </c>
    </row>
    <row r="715" spans="1:17" x14ac:dyDescent="0.25">
      <c r="A715" s="2" t="s">
        <v>1393</v>
      </c>
      <c r="B715" s="2" t="s">
        <v>1393</v>
      </c>
      <c r="C715" s="8" t="s">
        <v>1393</v>
      </c>
      <c r="D715" s="2" t="s">
        <v>1393</v>
      </c>
      <c r="E715" s="2" t="s">
        <v>1393</v>
      </c>
      <c r="F715" s="2" t="s">
        <v>1394</v>
      </c>
      <c r="G715" s="2" t="s">
        <v>7</v>
      </c>
      <c r="H715" s="2">
        <v>40</v>
      </c>
      <c r="I715" s="2" t="s">
        <v>1368</v>
      </c>
      <c r="J715" s="2">
        <v>2</v>
      </c>
      <c r="K715" s="2" t="s">
        <v>1386</v>
      </c>
      <c r="M715" s="2" t="s">
        <v>3714</v>
      </c>
      <c r="N715" s="2" t="s">
        <v>3714</v>
      </c>
      <c r="O715" s="2" t="s">
        <v>3714</v>
      </c>
      <c r="P715" s="2" t="s">
        <v>3714</v>
      </c>
      <c r="Q715" s="2" t="s">
        <v>3714</v>
      </c>
    </row>
    <row r="716" spans="1:17" x14ac:dyDescent="0.25">
      <c r="A716" s="2" t="s">
        <v>1395</v>
      </c>
      <c r="B716" s="2" t="s">
        <v>1395</v>
      </c>
      <c r="C716" s="8" t="s">
        <v>1395</v>
      </c>
      <c r="D716" s="2" t="s">
        <v>1395</v>
      </c>
      <c r="E716" s="2" t="s">
        <v>1395</v>
      </c>
      <c r="F716" s="2" t="s">
        <v>1396</v>
      </c>
      <c r="G716" s="2" t="s">
        <v>7</v>
      </c>
      <c r="H716" s="2">
        <v>40</v>
      </c>
      <c r="I716" s="2" t="s">
        <v>1368</v>
      </c>
      <c r="J716" s="2">
        <v>2</v>
      </c>
      <c r="K716" s="2" t="s">
        <v>1386</v>
      </c>
      <c r="M716" s="2" t="s">
        <v>3714</v>
      </c>
      <c r="N716" s="2" t="s">
        <v>3714</v>
      </c>
      <c r="O716" s="2" t="s">
        <v>3714</v>
      </c>
      <c r="P716" s="2" t="s">
        <v>3714</v>
      </c>
      <c r="Q716" s="2" t="s">
        <v>3714</v>
      </c>
    </row>
    <row r="717" spans="1:17" x14ac:dyDescent="0.25">
      <c r="A717" s="2" t="s">
        <v>1397</v>
      </c>
      <c r="B717" s="2" t="s">
        <v>1397</v>
      </c>
      <c r="C717" s="8" t="s">
        <v>1397</v>
      </c>
      <c r="D717" s="2" t="s">
        <v>1397</v>
      </c>
      <c r="E717" s="2" t="s">
        <v>1397</v>
      </c>
      <c r="F717" s="2" t="s">
        <v>1398</v>
      </c>
      <c r="G717" s="2" t="s">
        <v>7</v>
      </c>
      <c r="H717" s="2">
        <v>40</v>
      </c>
      <c r="I717" s="2" t="s">
        <v>1368</v>
      </c>
      <c r="J717" s="2">
        <v>2</v>
      </c>
      <c r="K717" s="2" t="s">
        <v>1386</v>
      </c>
      <c r="M717" s="2" t="s">
        <v>3714</v>
      </c>
      <c r="N717" s="2" t="s">
        <v>3714</v>
      </c>
      <c r="O717" s="2" t="s">
        <v>3714</v>
      </c>
      <c r="P717" s="2" t="s">
        <v>3714</v>
      </c>
      <c r="Q717" s="2" t="s">
        <v>3714</v>
      </c>
    </row>
    <row r="718" spans="1:17" x14ac:dyDescent="0.25">
      <c r="A718" s="2" t="s">
        <v>1399</v>
      </c>
      <c r="B718" s="2" t="s">
        <v>1399</v>
      </c>
      <c r="C718" s="8" t="s">
        <v>1399</v>
      </c>
      <c r="D718" s="2" t="s">
        <v>1399</v>
      </c>
      <c r="E718" s="2" t="s">
        <v>1399</v>
      </c>
      <c r="F718" s="2" t="s">
        <v>1400</v>
      </c>
      <c r="G718" s="2" t="s">
        <v>7</v>
      </c>
      <c r="H718" s="2">
        <v>40</v>
      </c>
      <c r="I718" s="2" t="s">
        <v>1368</v>
      </c>
      <c r="J718" s="2">
        <v>2</v>
      </c>
      <c r="K718" s="2" t="s">
        <v>1386</v>
      </c>
      <c r="M718" s="2" t="s">
        <v>3714</v>
      </c>
      <c r="N718" s="2" t="s">
        <v>3714</v>
      </c>
      <c r="O718" s="2" t="s">
        <v>3714</v>
      </c>
      <c r="P718" s="2" t="s">
        <v>3714</v>
      </c>
      <c r="Q718" s="2" t="s">
        <v>3714</v>
      </c>
    </row>
    <row r="719" spans="1:17" x14ac:dyDescent="0.25">
      <c r="A719" s="2" t="s">
        <v>1401</v>
      </c>
      <c r="B719" s="2" t="s">
        <v>1401</v>
      </c>
      <c r="C719" s="8" t="s">
        <v>1401</v>
      </c>
      <c r="D719" s="2" t="s">
        <v>1401</v>
      </c>
      <c r="E719" s="2" t="s">
        <v>1401</v>
      </c>
      <c r="F719" s="2" t="s">
        <v>1402</v>
      </c>
      <c r="G719" s="2" t="s">
        <v>7</v>
      </c>
      <c r="H719" s="2">
        <v>40</v>
      </c>
      <c r="I719" s="2" t="s">
        <v>1368</v>
      </c>
      <c r="J719" s="2">
        <v>2</v>
      </c>
      <c r="K719" s="2" t="s">
        <v>1386</v>
      </c>
      <c r="M719" s="2" t="s">
        <v>3714</v>
      </c>
      <c r="N719" s="2" t="s">
        <v>3714</v>
      </c>
      <c r="O719" s="2" t="s">
        <v>3714</v>
      </c>
      <c r="P719" s="2" t="s">
        <v>3714</v>
      </c>
      <c r="Q719" s="2" t="s">
        <v>3714</v>
      </c>
    </row>
    <row r="720" spans="1:17" x14ac:dyDescent="0.25">
      <c r="A720" s="2" t="s">
        <v>1403</v>
      </c>
      <c r="B720" s="44" t="e">
        <v>#N/A</v>
      </c>
      <c r="C720" s="75" t="s">
        <v>1403</v>
      </c>
      <c r="D720" s="44" t="s">
        <v>1403</v>
      </c>
      <c r="E720" s="44" t="s">
        <v>1403</v>
      </c>
      <c r="F720" s="44" t="s">
        <v>1404</v>
      </c>
      <c r="G720" s="2" t="s">
        <v>7</v>
      </c>
      <c r="H720" s="2">
        <v>40</v>
      </c>
      <c r="I720" s="2" t="s">
        <v>1368</v>
      </c>
      <c r="J720" s="2">
        <v>3</v>
      </c>
      <c r="K720" s="2" t="s">
        <v>1405</v>
      </c>
      <c r="M720" s="2" t="s">
        <v>3714</v>
      </c>
      <c r="N720" s="2" t="s">
        <v>3714</v>
      </c>
      <c r="O720" s="2" t="s">
        <v>3714</v>
      </c>
      <c r="P720" s="2" t="s">
        <v>3714</v>
      </c>
      <c r="Q720" s="2" t="s">
        <v>3714</v>
      </c>
    </row>
    <row r="721" spans="1:17" x14ac:dyDescent="0.25">
      <c r="A721" s="2" t="s">
        <v>1406</v>
      </c>
      <c r="B721" s="44" t="e">
        <v>#N/A</v>
      </c>
      <c r="C721" s="75" t="s">
        <v>1406</v>
      </c>
      <c r="D721" s="44" t="s">
        <v>1406</v>
      </c>
      <c r="E721" s="44" t="s">
        <v>1406</v>
      </c>
      <c r="F721" s="44" t="s">
        <v>1407</v>
      </c>
      <c r="G721" s="2" t="s">
        <v>7</v>
      </c>
      <c r="H721" s="2">
        <v>40</v>
      </c>
      <c r="I721" s="2" t="s">
        <v>1368</v>
      </c>
      <c r="J721" s="2">
        <v>3</v>
      </c>
      <c r="K721" s="2" t="s">
        <v>1405</v>
      </c>
      <c r="M721" s="2" t="s">
        <v>3714</v>
      </c>
      <c r="N721" s="2" t="s">
        <v>3714</v>
      </c>
      <c r="O721" s="2" t="s">
        <v>3714</v>
      </c>
      <c r="P721" s="2" t="s">
        <v>3714</v>
      </c>
      <c r="Q721" s="2" t="s">
        <v>3714</v>
      </c>
    </row>
    <row r="722" spans="1:17" x14ac:dyDescent="0.25">
      <c r="A722" s="8" t="s">
        <v>3686</v>
      </c>
      <c r="B722" s="44" t="s">
        <v>3686</v>
      </c>
      <c r="C722" s="75" t="s">
        <v>3708</v>
      </c>
      <c r="D722" s="44" t="e">
        <v>#N/A</v>
      </c>
      <c r="E722" s="44" t="e">
        <v>#N/A</v>
      </c>
      <c r="F722" s="44" t="s">
        <v>3099</v>
      </c>
      <c r="G722" s="2" t="s">
        <v>7</v>
      </c>
      <c r="H722" s="2">
        <v>40</v>
      </c>
      <c r="I722" s="2" t="s">
        <v>1368</v>
      </c>
      <c r="J722" s="2">
        <v>3</v>
      </c>
      <c r="K722" s="2" t="s">
        <v>1405</v>
      </c>
      <c r="M722" s="2" t="s">
        <v>3714</v>
      </c>
      <c r="N722" s="2" t="s">
        <v>3714</v>
      </c>
      <c r="O722" s="2" t="s">
        <v>3714</v>
      </c>
      <c r="P722" s="2" t="s">
        <v>3714</v>
      </c>
      <c r="Q722" s="2" t="s">
        <v>3714</v>
      </c>
    </row>
    <row r="723" spans="1:17" x14ac:dyDescent="0.25">
      <c r="A723" s="2" t="s">
        <v>1408</v>
      </c>
      <c r="B723" s="2" t="s">
        <v>1408</v>
      </c>
      <c r="C723" s="8" t="s">
        <v>1408</v>
      </c>
      <c r="D723" s="2" t="s">
        <v>1408</v>
      </c>
      <c r="E723" s="2" t="s">
        <v>1408</v>
      </c>
      <c r="F723" s="2" t="s">
        <v>1409</v>
      </c>
      <c r="G723" s="2" t="s">
        <v>7</v>
      </c>
      <c r="H723" s="2">
        <v>40</v>
      </c>
      <c r="I723" s="2" t="s">
        <v>1368</v>
      </c>
      <c r="J723" s="2">
        <v>3</v>
      </c>
      <c r="K723" s="2" t="s">
        <v>1405</v>
      </c>
      <c r="M723" s="2" t="s">
        <v>3714</v>
      </c>
      <c r="N723" s="2" t="s">
        <v>3714</v>
      </c>
      <c r="O723" s="2" t="s">
        <v>3714</v>
      </c>
      <c r="P723" s="2" t="s">
        <v>3714</v>
      </c>
      <c r="Q723" s="2" t="s">
        <v>3714</v>
      </c>
    </row>
    <row r="724" spans="1:17" x14ac:dyDescent="0.25">
      <c r="A724" s="2" t="s">
        <v>1410</v>
      </c>
      <c r="B724" s="2" t="s">
        <v>1410</v>
      </c>
      <c r="C724" s="8" t="s">
        <v>1410</v>
      </c>
      <c r="D724" s="2" t="s">
        <v>1410</v>
      </c>
      <c r="E724" s="2" t="s">
        <v>1410</v>
      </c>
      <c r="F724" s="2" t="s">
        <v>1411</v>
      </c>
      <c r="G724" s="2" t="s">
        <v>7</v>
      </c>
      <c r="H724" s="2">
        <v>40</v>
      </c>
      <c r="I724" s="2" t="s">
        <v>1368</v>
      </c>
      <c r="J724" s="2">
        <v>3</v>
      </c>
      <c r="K724" s="2" t="s">
        <v>1405</v>
      </c>
      <c r="M724" s="2" t="s">
        <v>3714</v>
      </c>
      <c r="N724" s="2" t="s">
        <v>3714</v>
      </c>
      <c r="O724" s="2" t="s">
        <v>3714</v>
      </c>
      <c r="P724" s="2" t="s">
        <v>3714</v>
      </c>
      <c r="Q724" s="2" t="s">
        <v>3714</v>
      </c>
    </row>
    <row r="725" spans="1:17" x14ac:dyDescent="0.25">
      <c r="A725" s="2" t="s">
        <v>1412</v>
      </c>
      <c r="B725" s="33" t="e">
        <v>#N/A</v>
      </c>
      <c r="C725" s="64" t="s">
        <v>1412</v>
      </c>
      <c r="D725" s="33" t="s">
        <v>1412</v>
      </c>
      <c r="E725" s="33" t="s">
        <v>1412</v>
      </c>
      <c r="F725" s="33" t="s">
        <v>1413</v>
      </c>
      <c r="G725" s="2" t="s">
        <v>7</v>
      </c>
      <c r="H725" s="2">
        <v>40</v>
      </c>
      <c r="I725" s="2" t="s">
        <v>1368</v>
      </c>
      <c r="J725" s="2">
        <v>4</v>
      </c>
      <c r="K725" s="2" t="s">
        <v>1414</v>
      </c>
      <c r="M725" s="2" t="s">
        <v>3714</v>
      </c>
      <c r="N725" s="2" t="s">
        <v>3714</v>
      </c>
      <c r="O725" s="2" t="s">
        <v>3714</v>
      </c>
      <c r="P725" s="2" t="s">
        <v>3714</v>
      </c>
      <c r="Q725" s="2" t="s">
        <v>3714</v>
      </c>
    </row>
    <row r="726" spans="1:17" x14ac:dyDescent="0.25">
      <c r="A726" s="2" t="s">
        <v>1415</v>
      </c>
      <c r="B726" s="33" t="e">
        <v>#N/A</v>
      </c>
      <c r="C726" s="64" t="s">
        <v>1415</v>
      </c>
      <c r="D726" s="33" t="s">
        <v>1415</v>
      </c>
      <c r="E726" s="33" t="s">
        <v>1415</v>
      </c>
      <c r="F726" s="33" t="s">
        <v>1416</v>
      </c>
      <c r="G726" s="2" t="s">
        <v>7</v>
      </c>
      <c r="H726" s="2">
        <v>40</v>
      </c>
      <c r="I726" s="2" t="s">
        <v>1368</v>
      </c>
      <c r="J726" s="2">
        <v>4</v>
      </c>
      <c r="K726" s="2" t="s">
        <v>1414</v>
      </c>
      <c r="M726" s="2" t="s">
        <v>3714</v>
      </c>
      <c r="N726" s="2" t="s">
        <v>3714</v>
      </c>
      <c r="O726" s="2" t="s">
        <v>3714</v>
      </c>
      <c r="P726" s="2" t="s">
        <v>3714</v>
      </c>
      <c r="Q726" s="2" t="s">
        <v>3714</v>
      </c>
    </row>
    <row r="727" spans="1:17" x14ac:dyDescent="0.25">
      <c r="A727" s="2" t="s">
        <v>1478</v>
      </c>
      <c r="B727" s="33" t="e">
        <v>#N/A</v>
      </c>
      <c r="C727" s="64" t="s">
        <v>1478</v>
      </c>
      <c r="D727" s="33" t="s">
        <v>1478</v>
      </c>
      <c r="E727" s="33" t="s">
        <v>1478</v>
      </c>
      <c r="F727" s="33" t="s">
        <v>1479</v>
      </c>
      <c r="G727" s="2" t="s">
        <v>7</v>
      </c>
      <c r="H727" s="30">
        <v>40</v>
      </c>
      <c r="I727" s="30" t="s">
        <v>1368</v>
      </c>
      <c r="J727" s="30">
        <v>4</v>
      </c>
      <c r="K727" s="30" t="s">
        <v>1414</v>
      </c>
      <c r="L727" s="2">
        <v>1</v>
      </c>
      <c r="M727" s="2" t="s">
        <v>7</v>
      </c>
      <c r="N727" s="2">
        <v>41</v>
      </c>
      <c r="O727" s="2" t="s">
        <v>1457</v>
      </c>
      <c r="P727" s="2">
        <v>5</v>
      </c>
      <c r="Q727" s="2" t="s">
        <v>1480</v>
      </c>
    </row>
    <row r="728" spans="1:17" x14ac:dyDescent="0.25">
      <c r="A728" s="8" t="s">
        <v>3685</v>
      </c>
      <c r="B728" s="33" t="s">
        <v>3685</v>
      </c>
      <c r="C728" s="64" t="s">
        <v>3708</v>
      </c>
      <c r="D728" s="33" t="e">
        <v>#N/A</v>
      </c>
      <c r="E728" s="33" t="e">
        <v>#N/A</v>
      </c>
      <c r="F728" s="33" t="s">
        <v>3098</v>
      </c>
      <c r="G728" s="2" t="s">
        <v>7</v>
      </c>
      <c r="H728" s="2">
        <v>40</v>
      </c>
      <c r="I728" s="2" t="s">
        <v>1368</v>
      </c>
      <c r="J728" s="2">
        <v>4</v>
      </c>
      <c r="K728" s="2" t="s">
        <v>1414</v>
      </c>
      <c r="M728" s="2" t="s">
        <v>3714</v>
      </c>
      <c r="N728" s="2" t="s">
        <v>3714</v>
      </c>
      <c r="O728" s="2" t="s">
        <v>3714</v>
      </c>
      <c r="P728" s="2" t="s">
        <v>3714</v>
      </c>
      <c r="Q728" s="2" t="s">
        <v>3714</v>
      </c>
    </row>
    <row r="729" spans="1:17" x14ac:dyDescent="0.25">
      <c r="A729" s="2" t="s">
        <v>1417</v>
      </c>
      <c r="B729" s="33" t="e">
        <v>#N/A</v>
      </c>
      <c r="C729" s="64" t="s">
        <v>1417</v>
      </c>
      <c r="D729" s="33" t="s">
        <v>1417</v>
      </c>
      <c r="E729" s="33" t="s">
        <v>1417</v>
      </c>
      <c r="F729" s="33" t="s">
        <v>1418</v>
      </c>
      <c r="G729" s="2" t="s">
        <v>7</v>
      </c>
      <c r="H729" s="2">
        <v>40</v>
      </c>
      <c r="I729" s="2" t="s">
        <v>1368</v>
      </c>
      <c r="J729" s="2">
        <v>4</v>
      </c>
      <c r="K729" s="2" t="s">
        <v>1414</v>
      </c>
      <c r="M729" s="2" t="s">
        <v>3714</v>
      </c>
      <c r="N729" s="2" t="s">
        <v>3714</v>
      </c>
      <c r="O729" s="2" t="s">
        <v>3714</v>
      </c>
      <c r="P729" s="2" t="s">
        <v>3714</v>
      </c>
      <c r="Q729" s="2" t="s">
        <v>3714</v>
      </c>
    </row>
    <row r="730" spans="1:17" x14ac:dyDescent="0.25">
      <c r="A730" s="2" t="s">
        <v>1419</v>
      </c>
      <c r="B730" s="2" t="s">
        <v>1419</v>
      </c>
      <c r="C730" s="8" t="s">
        <v>1419</v>
      </c>
      <c r="D730" s="2" t="s">
        <v>1419</v>
      </c>
      <c r="E730" s="2" t="s">
        <v>1419</v>
      </c>
      <c r="F730" s="2" t="s">
        <v>1420</v>
      </c>
      <c r="G730" s="2" t="s">
        <v>7</v>
      </c>
      <c r="H730" s="2">
        <v>40</v>
      </c>
      <c r="I730" s="2" t="s">
        <v>1368</v>
      </c>
      <c r="J730" s="2">
        <v>5</v>
      </c>
      <c r="K730" s="2" t="s">
        <v>1421</v>
      </c>
      <c r="M730" s="2" t="s">
        <v>3714</v>
      </c>
      <c r="N730" s="2" t="s">
        <v>3714</v>
      </c>
      <c r="O730" s="2" t="s">
        <v>3714</v>
      </c>
      <c r="P730" s="2" t="s">
        <v>3714</v>
      </c>
      <c r="Q730" s="2" t="s">
        <v>3714</v>
      </c>
    </row>
    <row r="731" spans="1:17" x14ac:dyDescent="0.25">
      <c r="A731" s="2" t="s">
        <v>1422</v>
      </c>
      <c r="B731" s="2" t="s">
        <v>1422</v>
      </c>
      <c r="C731" s="8" t="s">
        <v>1422</v>
      </c>
      <c r="D731" s="2" t="s">
        <v>1422</v>
      </c>
      <c r="E731" s="2" t="s">
        <v>1422</v>
      </c>
      <c r="F731" s="2" t="s">
        <v>1423</v>
      </c>
      <c r="G731" s="2" t="s">
        <v>7</v>
      </c>
      <c r="H731" s="2">
        <v>40</v>
      </c>
      <c r="I731" s="2" t="s">
        <v>1368</v>
      </c>
      <c r="J731" s="2">
        <v>5</v>
      </c>
      <c r="K731" s="2" t="s">
        <v>1421</v>
      </c>
      <c r="M731" s="2" t="s">
        <v>3714</v>
      </c>
      <c r="N731" s="2" t="s">
        <v>3714</v>
      </c>
      <c r="O731" s="2" t="s">
        <v>3714</v>
      </c>
      <c r="P731" s="2" t="s">
        <v>3714</v>
      </c>
      <c r="Q731" s="2" t="s">
        <v>3714</v>
      </c>
    </row>
    <row r="732" spans="1:17" x14ac:dyDescent="0.25">
      <c r="A732" s="2" t="s">
        <v>1424</v>
      </c>
      <c r="B732" s="2" t="s">
        <v>1424</v>
      </c>
      <c r="C732" s="8" t="s">
        <v>1424</v>
      </c>
      <c r="D732" s="2" t="s">
        <v>1424</v>
      </c>
      <c r="E732" s="2" t="s">
        <v>1424</v>
      </c>
      <c r="F732" s="2" t="s">
        <v>1425</v>
      </c>
      <c r="G732" s="2" t="s">
        <v>7</v>
      </c>
      <c r="H732" s="2">
        <v>40</v>
      </c>
      <c r="I732" s="2" t="s">
        <v>1368</v>
      </c>
      <c r="J732" s="2">
        <v>5</v>
      </c>
      <c r="K732" s="2" t="s">
        <v>1421</v>
      </c>
      <c r="M732" s="2" t="s">
        <v>3714</v>
      </c>
      <c r="N732" s="2" t="s">
        <v>3714</v>
      </c>
      <c r="O732" s="2" t="s">
        <v>3714</v>
      </c>
      <c r="P732" s="2" t="s">
        <v>3714</v>
      </c>
      <c r="Q732" s="2" t="s">
        <v>3714</v>
      </c>
    </row>
    <row r="733" spans="1:17" x14ac:dyDescent="0.25">
      <c r="A733" s="2" t="s">
        <v>1426</v>
      </c>
      <c r="B733" s="2" t="s">
        <v>1426</v>
      </c>
      <c r="C733" s="8" t="s">
        <v>1426</v>
      </c>
      <c r="D733" s="2" t="s">
        <v>1426</v>
      </c>
      <c r="E733" s="2" t="s">
        <v>1426</v>
      </c>
      <c r="F733" s="2" t="s">
        <v>1427</v>
      </c>
      <c r="G733" s="2" t="s">
        <v>7</v>
      </c>
      <c r="H733" s="2">
        <v>40</v>
      </c>
      <c r="I733" s="2" t="s">
        <v>1368</v>
      </c>
      <c r="J733" s="2">
        <v>5</v>
      </c>
      <c r="K733" s="2" t="s">
        <v>1421</v>
      </c>
      <c r="M733" s="2" t="s">
        <v>3714</v>
      </c>
      <c r="N733" s="2" t="s">
        <v>3714</v>
      </c>
      <c r="O733" s="2" t="s">
        <v>3714</v>
      </c>
      <c r="P733" s="2" t="s">
        <v>3714</v>
      </c>
      <c r="Q733" s="2" t="s">
        <v>3714</v>
      </c>
    </row>
    <row r="734" spans="1:17" x14ac:dyDescent="0.25">
      <c r="A734" s="2" t="s">
        <v>1428</v>
      </c>
      <c r="B734" s="2" t="s">
        <v>1428</v>
      </c>
      <c r="C734" s="8" t="s">
        <v>1428</v>
      </c>
      <c r="D734" s="2" t="s">
        <v>1428</v>
      </c>
      <c r="E734" s="2" t="s">
        <v>1428</v>
      </c>
      <c r="F734" s="2" t="s">
        <v>1429</v>
      </c>
      <c r="G734" s="2" t="s">
        <v>7</v>
      </c>
      <c r="H734" s="2">
        <v>40</v>
      </c>
      <c r="I734" s="2" t="s">
        <v>1368</v>
      </c>
      <c r="J734" s="2">
        <v>6</v>
      </c>
      <c r="K734" s="2" t="s">
        <v>1430</v>
      </c>
      <c r="M734" s="2" t="s">
        <v>3714</v>
      </c>
      <c r="N734" s="2" t="s">
        <v>3714</v>
      </c>
      <c r="O734" s="2" t="s">
        <v>3714</v>
      </c>
      <c r="P734" s="2" t="s">
        <v>3714</v>
      </c>
      <c r="Q734" s="2" t="s">
        <v>3714</v>
      </c>
    </row>
    <row r="735" spans="1:17" x14ac:dyDescent="0.25">
      <c r="A735" s="2" t="s">
        <v>1431</v>
      </c>
      <c r="B735" s="2" t="s">
        <v>1431</v>
      </c>
      <c r="C735" s="8" t="s">
        <v>1431</v>
      </c>
      <c r="D735" s="2" t="s">
        <v>1431</v>
      </c>
      <c r="E735" s="2" t="s">
        <v>1431</v>
      </c>
      <c r="F735" s="2" t="s">
        <v>1432</v>
      </c>
      <c r="G735" s="2" t="s">
        <v>7</v>
      </c>
      <c r="H735" s="2">
        <v>40</v>
      </c>
      <c r="I735" s="2" t="s">
        <v>1368</v>
      </c>
      <c r="J735" s="2">
        <v>6</v>
      </c>
      <c r="K735" s="2" t="s">
        <v>1430</v>
      </c>
      <c r="M735" s="2" t="s">
        <v>3714</v>
      </c>
      <c r="N735" s="2" t="s">
        <v>3714</v>
      </c>
      <c r="O735" s="2" t="s">
        <v>3714</v>
      </c>
      <c r="P735" s="2" t="s">
        <v>3714</v>
      </c>
      <c r="Q735" s="2" t="s">
        <v>3714</v>
      </c>
    </row>
    <row r="736" spans="1:17" x14ac:dyDescent="0.25">
      <c r="A736" s="2" t="s">
        <v>1433</v>
      </c>
      <c r="B736" s="2" t="s">
        <v>1433</v>
      </c>
      <c r="C736" s="8" t="s">
        <v>1433</v>
      </c>
      <c r="D736" s="2" t="s">
        <v>1433</v>
      </c>
      <c r="E736" s="2" t="s">
        <v>1433</v>
      </c>
      <c r="F736" s="2" t="s">
        <v>1434</v>
      </c>
      <c r="G736" s="2" t="s">
        <v>7</v>
      </c>
      <c r="H736" s="2">
        <v>40</v>
      </c>
      <c r="I736" s="2" t="s">
        <v>1368</v>
      </c>
      <c r="J736" s="2">
        <v>6</v>
      </c>
      <c r="K736" s="2" t="s">
        <v>1430</v>
      </c>
      <c r="M736" s="2" t="s">
        <v>3714</v>
      </c>
      <c r="N736" s="2" t="s">
        <v>3714</v>
      </c>
      <c r="O736" s="2" t="s">
        <v>3714</v>
      </c>
      <c r="P736" s="2" t="s">
        <v>3714</v>
      </c>
      <c r="Q736" s="2" t="s">
        <v>3714</v>
      </c>
    </row>
    <row r="737" spans="1:17" x14ac:dyDescent="0.25">
      <c r="A737" s="2" t="s">
        <v>1435</v>
      </c>
      <c r="B737" s="2" t="s">
        <v>1435</v>
      </c>
      <c r="C737" s="8" t="s">
        <v>1435</v>
      </c>
      <c r="D737" s="2" t="s">
        <v>1435</v>
      </c>
      <c r="E737" s="2" t="s">
        <v>1435</v>
      </c>
      <c r="F737" s="2" t="s">
        <v>1436</v>
      </c>
      <c r="G737" s="2" t="s">
        <v>7</v>
      </c>
      <c r="H737" s="2">
        <v>40</v>
      </c>
      <c r="I737" s="2" t="s">
        <v>1368</v>
      </c>
      <c r="J737" s="2">
        <v>6</v>
      </c>
      <c r="K737" s="2" t="s">
        <v>1430</v>
      </c>
      <c r="M737" s="2" t="s">
        <v>3714</v>
      </c>
      <c r="N737" s="2" t="s">
        <v>3714</v>
      </c>
      <c r="O737" s="2" t="s">
        <v>3714</v>
      </c>
      <c r="P737" s="2" t="s">
        <v>3714</v>
      </c>
      <c r="Q737" s="2" t="s">
        <v>3714</v>
      </c>
    </row>
    <row r="738" spans="1:17" x14ac:dyDescent="0.25">
      <c r="A738" s="2" t="s">
        <v>1439</v>
      </c>
      <c r="B738" s="2" t="s">
        <v>1439</v>
      </c>
      <c r="C738" s="8" t="s">
        <v>1439</v>
      </c>
      <c r="D738" s="2" t="s">
        <v>1439</v>
      </c>
      <c r="E738" s="2" t="s">
        <v>1439</v>
      </c>
      <c r="F738" s="2" t="s">
        <v>1440</v>
      </c>
      <c r="G738" s="2" t="s">
        <v>7</v>
      </c>
      <c r="H738" s="2">
        <v>40</v>
      </c>
      <c r="I738" s="2" t="s">
        <v>1368</v>
      </c>
      <c r="J738" s="2">
        <v>6</v>
      </c>
      <c r="K738" s="2" t="s">
        <v>1430</v>
      </c>
      <c r="M738" s="2" t="s">
        <v>3714</v>
      </c>
      <c r="N738" s="2" t="s">
        <v>3714</v>
      </c>
      <c r="O738" s="2" t="s">
        <v>3714</v>
      </c>
      <c r="P738" s="2" t="s">
        <v>3714</v>
      </c>
      <c r="Q738" s="2" t="s">
        <v>3714</v>
      </c>
    </row>
    <row r="739" spans="1:17" x14ac:dyDescent="0.25">
      <c r="A739" s="2" t="s">
        <v>1441</v>
      </c>
      <c r="B739" s="2" t="s">
        <v>1441</v>
      </c>
      <c r="C739" s="8" t="s">
        <v>1441</v>
      </c>
      <c r="D739" s="2" t="s">
        <v>1441</v>
      </c>
      <c r="E739" s="2" t="s">
        <v>1441</v>
      </c>
      <c r="F739" s="2" t="s">
        <v>1442</v>
      </c>
      <c r="G739" s="2" t="s">
        <v>7</v>
      </c>
      <c r="H739" s="2">
        <v>40</v>
      </c>
      <c r="I739" s="2" t="s">
        <v>1368</v>
      </c>
      <c r="J739" s="2">
        <v>6</v>
      </c>
      <c r="K739" s="2" t="s">
        <v>1430</v>
      </c>
      <c r="M739" s="2" t="s">
        <v>3714</v>
      </c>
      <c r="N739" s="2" t="s">
        <v>3714</v>
      </c>
      <c r="O739" s="2" t="s">
        <v>3714</v>
      </c>
      <c r="P739" s="2" t="s">
        <v>3714</v>
      </c>
      <c r="Q739" s="2" t="s">
        <v>3714</v>
      </c>
    </row>
    <row r="740" spans="1:17" x14ac:dyDescent="0.25">
      <c r="A740" s="2" t="s">
        <v>1443</v>
      </c>
      <c r="B740" s="2" t="s">
        <v>1443</v>
      </c>
      <c r="C740" s="8" t="s">
        <v>1443</v>
      </c>
      <c r="D740" s="2" t="s">
        <v>1443</v>
      </c>
      <c r="E740" s="2" t="s">
        <v>1443</v>
      </c>
      <c r="F740" s="2" t="s">
        <v>1444</v>
      </c>
      <c r="G740" s="2" t="s">
        <v>7</v>
      </c>
      <c r="H740" s="2">
        <v>40</v>
      </c>
      <c r="I740" s="2" t="s">
        <v>1368</v>
      </c>
      <c r="J740" s="2">
        <v>6</v>
      </c>
      <c r="K740" s="2" t="s">
        <v>1430</v>
      </c>
      <c r="M740" s="2" t="s">
        <v>3714</v>
      </c>
      <c r="N740" s="2" t="s">
        <v>3714</v>
      </c>
      <c r="O740" s="2" t="s">
        <v>3714</v>
      </c>
      <c r="P740" s="2" t="s">
        <v>3714</v>
      </c>
      <c r="Q740" s="2" t="s">
        <v>3714</v>
      </c>
    </row>
    <row r="741" spans="1:17" x14ac:dyDescent="0.25">
      <c r="A741" s="2" t="s">
        <v>1445</v>
      </c>
      <c r="B741" s="2" t="s">
        <v>1445</v>
      </c>
      <c r="C741" s="8" t="s">
        <v>1445</v>
      </c>
      <c r="D741" s="2" t="s">
        <v>1445</v>
      </c>
      <c r="E741" s="2" t="s">
        <v>1445</v>
      </c>
      <c r="F741" s="2" t="s">
        <v>1446</v>
      </c>
      <c r="G741" s="2" t="s">
        <v>7</v>
      </c>
      <c r="H741" s="2">
        <v>40</v>
      </c>
      <c r="I741" s="2" t="s">
        <v>1368</v>
      </c>
      <c r="J741" s="2">
        <v>6</v>
      </c>
      <c r="K741" s="2" t="s">
        <v>1430</v>
      </c>
      <c r="M741" s="2" t="s">
        <v>3714</v>
      </c>
      <c r="N741" s="2" t="s">
        <v>3714</v>
      </c>
      <c r="O741" s="2" t="s">
        <v>3714</v>
      </c>
      <c r="P741" s="2" t="s">
        <v>3714</v>
      </c>
      <c r="Q741" s="2" t="s">
        <v>3714</v>
      </c>
    </row>
    <row r="742" spans="1:17" x14ac:dyDescent="0.25">
      <c r="A742" s="2" t="s">
        <v>1447</v>
      </c>
      <c r="B742" s="2" t="s">
        <v>1447</v>
      </c>
      <c r="C742" s="8" t="s">
        <v>1447</v>
      </c>
      <c r="D742" s="2" t="s">
        <v>1447</v>
      </c>
      <c r="E742" s="2" t="s">
        <v>1447</v>
      </c>
      <c r="F742" s="2" t="s">
        <v>1448</v>
      </c>
      <c r="G742" s="2" t="s">
        <v>7</v>
      </c>
      <c r="H742" s="2">
        <v>40</v>
      </c>
      <c r="I742" s="2" t="s">
        <v>1368</v>
      </c>
      <c r="J742" s="2">
        <v>6</v>
      </c>
      <c r="K742" s="2" t="s">
        <v>1430</v>
      </c>
      <c r="M742" s="2" t="s">
        <v>3714</v>
      </c>
      <c r="N742" s="2" t="s">
        <v>3714</v>
      </c>
      <c r="O742" s="2" t="s">
        <v>3714</v>
      </c>
      <c r="P742" s="2" t="s">
        <v>3714</v>
      </c>
      <c r="Q742" s="2" t="s">
        <v>3714</v>
      </c>
    </row>
    <row r="743" spans="1:17" x14ac:dyDescent="0.25">
      <c r="A743" s="2" t="s">
        <v>1449</v>
      </c>
      <c r="B743" s="2" t="s">
        <v>1449</v>
      </c>
      <c r="C743" s="8" t="s">
        <v>1449</v>
      </c>
      <c r="D743" s="2" t="s">
        <v>1449</v>
      </c>
      <c r="E743" s="2" t="s">
        <v>1449</v>
      </c>
      <c r="F743" s="2" t="s">
        <v>1450</v>
      </c>
      <c r="G743" s="2" t="s">
        <v>7</v>
      </c>
      <c r="H743" s="2">
        <v>40</v>
      </c>
      <c r="I743" s="2" t="s">
        <v>1368</v>
      </c>
      <c r="J743" s="2">
        <v>6</v>
      </c>
      <c r="K743" s="2" t="s">
        <v>1430</v>
      </c>
      <c r="M743" s="2" t="s">
        <v>3714</v>
      </c>
      <c r="N743" s="2" t="s">
        <v>3714</v>
      </c>
      <c r="O743" s="2" t="s">
        <v>3714</v>
      </c>
      <c r="P743" s="2" t="s">
        <v>3714</v>
      </c>
      <c r="Q743" s="2" t="s">
        <v>3714</v>
      </c>
    </row>
    <row r="744" spans="1:17" x14ac:dyDescent="0.25">
      <c r="A744" s="2" t="s">
        <v>1451</v>
      </c>
      <c r="B744" s="2" t="s">
        <v>1451</v>
      </c>
      <c r="C744" s="8" t="s">
        <v>1451</v>
      </c>
      <c r="D744" s="2" t="s">
        <v>1451</v>
      </c>
      <c r="E744" s="2" t="s">
        <v>1451</v>
      </c>
      <c r="F744" s="2" t="s">
        <v>1452</v>
      </c>
      <c r="G744" s="2" t="s">
        <v>7</v>
      </c>
      <c r="H744" s="2">
        <v>40</v>
      </c>
      <c r="I744" s="2" t="s">
        <v>1368</v>
      </c>
      <c r="J744" s="2">
        <v>6</v>
      </c>
      <c r="K744" s="2" t="s">
        <v>1430</v>
      </c>
      <c r="M744" s="2" t="s">
        <v>3714</v>
      </c>
      <c r="N744" s="2" t="s">
        <v>3714</v>
      </c>
      <c r="O744" s="2" t="s">
        <v>3714</v>
      </c>
      <c r="P744" s="2" t="s">
        <v>3714</v>
      </c>
      <c r="Q744" s="2" t="s">
        <v>3714</v>
      </c>
    </row>
    <row r="745" spans="1:17" x14ac:dyDescent="0.25">
      <c r="A745" s="2" t="s">
        <v>1453</v>
      </c>
      <c r="B745" s="2" t="s">
        <v>1453</v>
      </c>
      <c r="C745" s="8" t="s">
        <v>1453</v>
      </c>
      <c r="D745" s="2" t="s">
        <v>1453</v>
      </c>
      <c r="E745" s="2" t="s">
        <v>1453</v>
      </c>
      <c r="F745" s="2" t="s">
        <v>1454</v>
      </c>
      <c r="G745" s="2" t="s">
        <v>7</v>
      </c>
      <c r="H745" s="2">
        <v>40</v>
      </c>
      <c r="I745" s="2" t="s">
        <v>1368</v>
      </c>
      <c r="J745" s="2">
        <v>6</v>
      </c>
      <c r="K745" s="2" t="s">
        <v>1430</v>
      </c>
      <c r="M745" s="2" t="s">
        <v>3714</v>
      </c>
      <c r="N745" s="2" t="s">
        <v>3714</v>
      </c>
      <c r="O745" s="2" t="s">
        <v>3714</v>
      </c>
      <c r="P745" s="2" t="s">
        <v>3714</v>
      </c>
      <c r="Q745" s="2" t="s">
        <v>3714</v>
      </c>
    </row>
    <row r="746" spans="1:17" x14ac:dyDescent="0.25">
      <c r="A746" s="2" t="s">
        <v>1459</v>
      </c>
      <c r="B746" s="2" t="s">
        <v>1459</v>
      </c>
      <c r="C746" s="8" t="s">
        <v>1459</v>
      </c>
      <c r="D746" s="2" t="s">
        <v>1459</v>
      </c>
      <c r="E746" s="2" t="s">
        <v>1459</v>
      </c>
      <c r="F746" s="2" t="s">
        <v>1460</v>
      </c>
      <c r="G746" s="2" t="s">
        <v>7</v>
      </c>
      <c r="H746" s="2">
        <v>41</v>
      </c>
      <c r="I746" s="2" t="s">
        <v>1457</v>
      </c>
      <c r="J746" s="2">
        <v>1</v>
      </c>
      <c r="K746" s="2" t="s">
        <v>1458</v>
      </c>
      <c r="M746" s="2" t="s">
        <v>3714</v>
      </c>
      <c r="N746" s="2" t="s">
        <v>3714</v>
      </c>
      <c r="O746" s="2" t="s">
        <v>3714</v>
      </c>
      <c r="P746" s="2" t="s">
        <v>3714</v>
      </c>
      <c r="Q746" s="2" t="s">
        <v>3714</v>
      </c>
    </row>
    <row r="747" spans="1:17" x14ac:dyDescent="0.25">
      <c r="A747" s="2" t="s">
        <v>1461</v>
      </c>
      <c r="B747" s="2" t="s">
        <v>1461</v>
      </c>
      <c r="C747" s="8" t="s">
        <v>1461</v>
      </c>
      <c r="D747" s="2" t="s">
        <v>1461</v>
      </c>
      <c r="E747" s="2" t="s">
        <v>1461</v>
      </c>
      <c r="F747" s="2" t="s">
        <v>1462</v>
      </c>
      <c r="G747" s="2" t="s">
        <v>7</v>
      </c>
      <c r="H747" s="2">
        <v>41</v>
      </c>
      <c r="I747" s="2" t="s">
        <v>1457</v>
      </c>
      <c r="J747" s="2">
        <v>1</v>
      </c>
      <c r="K747" s="2" t="s">
        <v>1458</v>
      </c>
      <c r="M747" s="2" t="s">
        <v>3714</v>
      </c>
      <c r="N747" s="2" t="s">
        <v>3714</v>
      </c>
      <c r="O747" s="2" t="s">
        <v>3714</v>
      </c>
      <c r="P747" s="2" t="s">
        <v>3714</v>
      </c>
      <c r="Q747" s="2" t="s">
        <v>3714</v>
      </c>
    </row>
    <row r="748" spans="1:17" x14ac:dyDescent="0.25">
      <c r="A748" s="2" t="s">
        <v>1463</v>
      </c>
      <c r="B748" s="2" t="s">
        <v>1463</v>
      </c>
      <c r="C748" s="8" t="s">
        <v>1463</v>
      </c>
      <c r="D748" s="2" t="s">
        <v>1463</v>
      </c>
      <c r="E748" s="2" t="s">
        <v>1463</v>
      </c>
      <c r="F748" s="2" t="s">
        <v>1464</v>
      </c>
      <c r="G748" s="2" t="s">
        <v>7</v>
      </c>
      <c r="H748" s="2">
        <v>41</v>
      </c>
      <c r="I748" s="2" t="s">
        <v>1457</v>
      </c>
      <c r="J748" s="2">
        <v>1</v>
      </c>
      <c r="K748" s="2" t="s">
        <v>1458</v>
      </c>
      <c r="M748" s="2" t="s">
        <v>3714</v>
      </c>
      <c r="N748" s="2" t="s">
        <v>3714</v>
      </c>
      <c r="O748" s="2" t="s">
        <v>3714</v>
      </c>
      <c r="P748" s="2" t="s">
        <v>3714</v>
      </c>
      <c r="Q748" s="2" t="s">
        <v>3714</v>
      </c>
    </row>
    <row r="749" spans="1:17" x14ac:dyDescent="0.25">
      <c r="A749" s="2" t="s">
        <v>1465</v>
      </c>
      <c r="B749" s="2" t="s">
        <v>1465</v>
      </c>
      <c r="C749" s="8" t="s">
        <v>1465</v>
      </c>
      <c r="D749" s="2" t="s">
        <v>1465</v>
      </c>
      <c r="E749" s="2" t="s">
        <v>1465</v>
      </c>
      <c r="F749" s="2" t="s">
        <v>1466</v>
      </c>
      <c r="G749" s="2" t="s">
        <v>7</v>
      </c>
      <c r="H749" s="2">
        <v>41</v>
      </c>
      <c r="I749" s="2" t="s">
        <v>1457</v>
      </c>
      <c r="J749" s="2">
        <v>1</v>
      </c>
      <c r="K749" s="2" t="s">
        <v>1458</v>
      </c>
      <c r="M749" s="2" t="s">
        <v>3714</v>
      </c>
      <c r="N749" s="2" t="s">
        <v>3714</v>
      </c>
      <c r="O749" s="2" t="s">
        <v>3714</v>
      </c>
      <c r="P749" s="2" t="s">
        <v>3714</v>
      </c>
      <c r="Q749" s="2" t="s">
        <v>3714</v>
      </c>
    </row>
    <row r="750" spans="1:17" x14ac:dyDescent="0.25">
      <c r="A750" s="8" t="s">
        <v>3696</v>
      </c>
      <c r="B750" s="26" t="s">
        <v>3696</v>
      </c>
      <c r="C750" s="59" t="s">
        <v>3708</v>
      </c>
      <c r="D750" s="26" t="e">
        <v>#N/A</v>
      </c>
      <c r="E750" s="26" t="e">
        <v>#N/A</v>
      </c>
      <c r="F750" s="26" t="s">
        <v>3201</v>
      </c>
      <c r="G750" s="2" t="s">
        <v>7</v>
      </c>
      <c r="H750" s="2">
        <v>41</v>
      </c>
      <c r="I750" s="2" t="s">
        <v>1457</v>
      </c>
      <c r="J750" s="2">
        <v>2</v>
      </c>
      <c r="K750" s="2" t="s">
        <v>1469</v>
      </c>
      <c r="M750" s="2" t="s">
        <v>3714</v>
      </c>
      <c r="N750" s="2" t="s">
        <v>3714</v>
      </c>
      <c r="O750" s="2" t="s">
        <v>3714</v>
      </c>
      <c r="P750" s="2" t="s">
        <v>3714</v>
      </c>
      <c r="Q750" s="2" t="s">
        <v>3714</v>
      </c>
    </row>
    <row r="751" spans="1:17" x14ac:dyDescent="0.25">
      <c r="A751" s="2" t="s">
        <v>1467</v>
      </c>
      <c r="B751" s="26" t="e">
        <v>#N/A</v>
      </c>
      <c r="C751" s="59" t="s">
        <v>1467</v>
      </c>
      <c r="D751" s="26" t="s">
        <v>1467</v>
      </c>
      <c r="E751" s="26" t="s">
        <v>1467</v>
      </c>
      <c r="F751" s="26" t="s">
        <v>1468</v>
      </c>
      <c r="G751" s="2" t="s">
        <v>7</v>
      </c>
      <c r="H751" s="2">
        <v>41</v>
      </c>
      <c r="I751" s="2" t="s">
        <v>1457</v>
      </c>
      <c r="J751" s="2">
        <v>2</v>
      </c>
      <c r="K751" s="2" t="s">
        <v>1469</v>
      </c>
      <c r="M751" s="2" t="s">
        <v>3714</v>
      </c>
      <c r="N751" s="2" t="s">
        <v>3714</v>
      </c>
      <c r="O751" s="2" t="s">
        <v>3714</v>
      </c>
      <c r="P751" s="2" t="s">
        <v>3714</v>
      </c>
      <c r="Q751" s="2" t="s">
        <v>3714</v>
      </c>
    </row>
    <row r="752" spans="1:17" x14ac:dyDescent="0.25">
      <c r="A752" s="2" t="s">
        <v>1470</v>
      </c>
      <c r="B752" s="26" t="e">
        <v>#N/A</v>
      </c>
      <c r="C752" s="59" t="s">
        <v>1470</v>
      </c>
      <c r="D752" s="26" t="s">
        <v>1470</v>
      </c>
      <c r="E752" s="26" t="s">
        <v>1470</v>
      </c>
      <c r="F752" s="26" t="s">
        <v>1471</v>
      </c>
      <c r="G752" s="2" t="s">
        <v>7</v>
      </c>
      <c r="H752" s="2">
        <v>41</v>
      </c>
      <c r="I752" s="2" t="s">
        <v>1457</v>
      </c>
      <c r="J752" s="2">
        <v>2</v>
      </c>
      <c r="K752" s="2" t="s">
        <v>1469</v>
      </c>
      <c r="M752" s="2" t="s">
        <v>3714</v>
      </c>
      <c r="N752" s="2" t="s">
        <v>3714</v>
      </c>
      <c r="O752" s="2" t="s">
        <v>3714</v>
      </c>
      <c r="P752" s="2" t="s">
        <v>3714</v>
      </c>
      <c r="Q752" s="2" t="s">
        <v>3714</v>
      </c>
    </row>
    <row r="753" spans="1:17" x14ac:dyDescent="0.25">
      <c r="A753" s="2" t="s">
        <v>1472</v>
      </c>
      <c r="B753" s="2" t="s">
        <v>1472</v>
      </c>
      <c r="C753" s="8" t="s">
        <v>1472</v>
      </c>
      <c r="D753" s="2" t="s">
        <v>1472</v>
      </c>
      <c r="E753" s="2" t="s">
        <v>1472</v>
      </c>
      <c r="F753" s="2" t="s">
        <v>1473</v>
      </c>
      <c r="G753" s="2" t="s">
        <v>7</v>
      </c>
      <c r="H753" s="2">
        <v>41</v>
      </c>
      <c r="I753" s="2" t="s">
        <v>1457</v>
      </c>
      <c r="J753" s="2">
        <v>3</v>
      </c>
      <c r="K753" s="2" t="s">
        <v>1474</v>
      </c>
      <c r="M753" s="2" t="s">
        <v>3714</v>
      </c>
      <c r="N753" s="2" t="s">
        <v>3714</v>
      </c>
      <c r="O753" s="2" t="s">
        <v>3714</v>
      </c>
      <c r="P753" s="2" t="s">
        <v>3714</v>
      </c>
      <c r="Q753" s="2" t="s">
        <v>3714</v>
      </c>
    </row>
    <row r="754" spans="1:17" x14ac:dyDescent="0.25">
      <c r="A754" s="2" t="s">
        <v>1475</v>
      </c>
      <c r="B754" s="2" t="s">
        <v>1475</v>
      </c>
      <c r="C754" s="8" t="s">
        <v>1475</v>
      </c>
      <c r="D754" s="2" t="s">
        <v>1475</v>
      </c>
      <c r="E754" s="2" t="s">
        <v>1475</v>
      </c>
      <c r="F754" s="2" t="s">
        <v>1476</v>
      </c>
      <c r="G754" s="2" t="s">
        <v>7</v>
      </c>
      <c r="H754" s="2">
        <v>41</v>
      </c>
      <c r="I754" s="2" t="s">
        <v>1457</v>
      </c>
      <c r="J754" s="2">
        <v>4</v>
      </c>
      <c r="K754" s="2" t="s">
        <v>1477</v>
      </c>
      <c r="M754" s="2" t="s">
        <v>3714</v>
      </c>
      <c r="N754" s="2" t="s">
        <v>3714</v>
      </c>
      <c r="O754" s="2" t="s">
        <v>3714</v>
      </c>
      <c r="P754" s="2" t="s">
        <v>3714</v>
      </c>
      <c r="Q754" s="2" t="s">
        <v>3714</v>
      </c>
    </row>
    <row r="755" spans="1:17" x14ac:dyDescent="0.25">
      <c r="A755" s="8" t="s">
        <v>3697</v>
      </c>
      <c r="B755" s="28" t="s">
        <v>3697</v>
      </c>
      <c r="C755" s="55" t="s">
        <v>3708</v>
      </c>
      <c r="D755" s="28" t="e">
        <v>#N/A</v>
      </c>
      <c r="E755" s="28" t="e">
        <v>#N/A</v>
      </c>
      <c r="F755" s="28" t="s">
        <v>3202</v>
      </c>
      <c r="G755" s="2" t="s">
        <v>7</v>
      </c>
      <c r="H755" s="2">
        <v>41</v>
      </c>
      <c r="I755" s="2" t="s">
        <v>1457</v>
      </c>
      <c r="J755" s="2">
        <v>5</v>
      </c>
      <c r="K755" s="2" t="s">
        <v>1480</v>
      </c>
      <c r="M755" s="2" t="s">
        <v>3714</v>
      </c>
      <c r="N755" s="2" t="s">
        <v>3714</v>
      </c>
      <c r="O755" s="2" t="s">
        <v>3714</v>
      </c>
      <c r="P755" s="2" t="s">
        <v>3714</v>
      </c>
      <c r="Q755" s="2" t="s">
        <v>3714</v>
      </c>
    </row>
    <row r="756" spans="1:17" x14ac:dyDescent="0.25">
      <c r="A756" s="2" t="s">
        <v>1481</v>
      </c>
      <c r="B756" s="28" t="e">
        <v>#N/A</v>
      </c>
      <c r="C756" s="55" t="s">
        <v>1481</v>
      </c>
      <c r="D756" s="28" t="s">
        <v>1481</v>
      </c>
      <c r="E756" s="28" t="s">
        <v>1481</v>
      </c>
      <c r="F756" s="28" t="s">
        <v>1482</v>
      </c>
      <c r="G756" s="2" t="s">
        <v>7</v>
      </c>
      <c r="H756" s="2">
        <v>41</v>
      </c>
      <c r="I756" s="2" t="s">
        <v>1457</v>
      </c>
      <c r="J756" s="2">
        <v>5</v>
      </c>
      <c r="K756" s="2" t="s">
        <v>1480</v>
      </c>
      <c r="M756" s="2" t="s">
        <v>3714</v>
      </c>
      <c r="N756" s="2" t="s">
        <v>3714</v>
      </c>
      <c r="O756" s="2" t="s">
        <v>3714</v>
      </c>
      <c r="P756" s="2" t="s">
        <v>3714</v>
      </c>
      <c r="Q756" s="2" t="s">
        <v>3714</v>
      </c>
    </row>
    <row r="757" spans="1:17" x14ac:dyDescent="0.25">
      <c r="A757" s="2" t="s">
        <v>1483</v>
      </c>
      <c r="B757" s="28" t="e">
        <v>#N/A</v>
      </c>
      <c r="C757" s="55" t="s">
        <v>1483</v>
      </c>
      <c r="D757" s="28" t="s">
        <v>1483</v>
      </c>
      <c r="E757" s="28" t="s">
        <v>1483</v>
      </c>
      <c r="F757" s="28" t="s">
        <v>1484</v>
      </c>
      <c r="G757" s="2" t="s">
        <v>7</v>
      </c>
      <c r="H757" s="2">
        <v>41</v>
      </c>
      <c r="I757" s="2" t="s">
        <v>1457</v>
      </c>
      <c r="J757" s="2">
        <v>5</v>
      </c>
      <c r="K757" s="2" t="s">
        <v>1480</v>
      </c>
      <c r="M757" s="2" t="s">
        <v>3714</v>
      </c>
      <c r="N757" s="2" t="s">
        <v>3714</v>
      </c>
      <c r="O757" s="2" t="s">
        <v>3714</v>
      </c>
      <c r="P757" s="2" t="s">
        <v>3714</v>
      </c>
      <c r="Q757" s="2" t="s">
        <v>3714</v>
      </c>
    </row>
    <row r="758" spans="1:17" x14ac:dyDescent="0.25">
      <c r="A758" s="2" t="s">
        <v>1485</v>
      </c>
      <c r="B758" s="28" t="e">
        <v>#N/A</v>
      </c>
      <c r="C758" s="55" t="s">
        <v>1485</v>
      </c>
      <c r="D758" s="28" t="s">
        <v>1485</v>
      </c>
      <c r="E758" s="28" t="s">
        <v>1485</v>
      </c>
      <c r="F758" s="28" t="s">
        <v>1486</v>
      </c>
      <c r="G758" s="2" t="s">
        <v>7</v>
      </c>
      <c r="H758" s="2">
        <v>41</v>
      </c>
      <c r="I758" s="2" t="s">
        <v>1457</v>
      </c>
      <c r="J758" s="2">
        <v>5</v>
      </c>
      <c r="K758" s="2" t="s">
        <v>1480</v>
      </c>
      <c r="M758" s="2" t="s">
        <v>3714</v>
      </c>
      <c r="N758" s="2" t="s">
        <v>3714</v>
      </c>
      <c r="O758" s="2" t="s">
        <v>3714</v>
      </c>
      <c r="P758" s="2" t="s">
        <v>3714</v>
      </c>
      <c r="Q758" s="2" t="s">
        <v>3714</v>
      </c>
    </row>
    <row r="759" spans="1:17" x14ac:dyDescent="0.25">
      <c r="A759" s="2" t="s">
        <v>1487</v>
      </c>
      <c r="B759" s="28" t="e">
        <v>#N/A</v>
      </c>
      <c r="C759" s="55" t="s">
        <v>1487</v>
      </c>
      <c r="D759" s="28" t="s">
        <v>1487</v>
      </c>
      <c r="E759" s="28" t="s">
        <v>1487</v>
      </c>
      <c r="F759" s="28" t="s">
        <v>1488</v>
      </c>
      <c r="G759" s="2" t="s">
        <v>7</v>
      </c>
      <c r="H759" s="2">
        <v>41</v>
      </c>
      <c r="I759" s="2" t="s">
        <v>1457</v>
      </c>
      <c r="J759" s="2">
        <v>5</v>
      </c>
      <c r="K759" s="2" t="s">
        <v>1480</v>
      </c>
      <c r="M759" s="2" t="s">
        <v>3714</v>
      </c>
      <c r="N759" s="2" t="s">
        <v>3714</v>
      </c>
      <c r="O759" s="2" t="s">
        <v>3714</v>
      </c>
      <c r="P759" s="2" t="s">
        <v>3714</v>
      </c>
      <c r="Q759" s="2" t="s">
        <v>3714</v>
      </c>
    </row>
    <row r="760" spans="1:17" x14ac:dyDescent="0.25">
      <c r="A760" s="8" t="s">
        <v>3691</v>
      </c>
      <c r="B760" s="42" t="s">
        <v>3691</v>
      </c>
      <c r="C760" s="73" t="s">
        <v>3708</v>
      </c>
      <c r="D760" s="42" t="e">
        <v>#N/A</v>
      </c>
      <c r="E760" s="42" t="e">
        <v>#N/A</v>
      </c>
      <c r="F760" s="42" t="s">
        <v>3149</v>
      </c>
      <c r="G760" s="2" t="s">
        <v>7</v>
      </c>
      <c r="H760" s="2">
        <v>41</v>
      </c>
      <c r="I760" s="2" t="s">
        <v>1457</v>
      </c>
      <c r="J760" s="2">
        <v>6</v>
      </c>
      <c r="K760" s="2" t="s">
        <v>1491</v>
      </c>
      <c r="M760" s="2" t="s">
        <v>3714</v>
      </c>
      <c r="N760" s="2" t="s">
        <v>3714</v>
      </c>
      <c r="O760" s="2" t="s">
        <v>3714</v>
      </c>
      <c r="P760" s="2" t="s">
        <v>3714</v>
      </c>
      <c r="Q760" s="2" t="s">
        <v>3714</v>
      </c>
    </row>
    <row r="761" spans="1:17" x14ac:dyDescent="0.25">
      <c r="A761" s="2" t="s">
        <v>1489</v>
      </c>
      <c r="B761" s="42" t="e">
        <v>#N/A</v>
      </c>
      <c r="C761" s="73" t="s">
        <v>1489</v>
      </c>
      <c r="D761" s="42" t="s">
        <v>1489</v>
      </c>
      <c r="E761" s="42" t="s">
        <v>1489</v>
      </c>
      <c r="F761" s="42" t="s">
        <v>1490</v>
      </c>
      <c r="G761" s="2" t="s">
        <v>7</v>
      </c>
      <c r="H761" s="2">
        <v>41</v>
      </c>
      <c r="I761" s="2" t="s">
        <v>1457</v>
      </c>
      <c r="J761" s="2">
        <v>6</v>
      </c>
      <c r="K761" s="2" t="s">
        <v>1491</v>
      </c>
      <c r="M761" s="2" t="s">
        <v>3714</v>
      </c>
      <c r="N761" s="2" t="s">
        <v>3714</v>
      </c>
      <c r="O761" s="2" t="s">
        <v>3714</v>
      </c>
      <c r="P761" s="2" t="s">
        <v>3714</v>
      </c>
      <c r="Q761" s="2" t="s">
        <v>3714</v>
      </c>
    </row>
    <row r="762" spans="1:17" x14ac:dyDescent="0.25">
      <c r="A762" s="2" t="s">
        <v>1563</v>
      </c>
      <c r="B762" s="42" t="e">
        <v>#N/A</v>
      </c>
      <c r="C762" s="73" t="s">
        <v>1563</v>
      </c>
      <c r="D762" s="42" t="s">
        <v>1563</v>
      </c>
      <c r="E762" s="42" t="s">
        <v>1563</v>
      </c>
      <c r="F762" s="42" t="s">
        <v>1564</v>
      </c>
      <c r="G762" s="31" t="s">
        <v>7</v>
      </c>
      <c r="H762" s="30">
        <v>41</v>
      </c>
      <c r="I762" s="30" t="s">
        <v>1457</v>
      </c>
      <c r="J762" s="30">
        <v>6</v>
      </c>
      <c r="K762" s="30" t="s">
        <v>1491</v>
      </c>
      <c r="L762" s="2">
        <v>1</v>
      </c>
      <c r="M762" s="2" t="s">
        <v>7</v>
      </c>
      <c r="N762" s="2">
        <v>44</v>
      </c>
      <c r="O762" s="2" t="s">
        <v>1555</v>
      </c>
      <c r="P762" s="2">
        <v>3</v>
      </c>
      <c r="Q762" s="2" t="s">
        <v>1565</v>
      </c>
    </row>
    <row r="763" spans="1:17" x14ac:dyDescent="0.25">
      <c r="A763" s="8" t="s">
        <v>3642</v>
      </c>
      <c r="B763" s="39" t="s">
        <v>3642</v>
      </c>
      <c r="C763" s="70" t="s">
        <v>3708</v>
      </c>
      <c r="D763" s="39" t="e">
        <v>#N/A</v>
      </c>
      <c r="E763" s="39" t="e">
        <v>#N/A</v>
      </c>
      <c r="F763" s="39" t="s">
        <v>2946</v>
      </c>
      <c r="G763" s="2" t="s">
        <v>7</v>
      </c>
      <c r="H763" s="2">
        <v>42</v>
      </c>
      <c r="I763" s="2" t="s">
        <v>1494</v>
      </c>
      <c r="J763" s="2">
        <v>1</v>
      </c>
      <c r="K763" s="2" t="s">
        <v>1495</v>
      </c>
      <c r="M763" s="2" t="s">
        <v>3714</v>
      </c>
      <c r="N763" s="2" t="s">
        <v>3714</v>
      </c>
      <c r="O763" s="2" t="s">
        <v>3714</v>
      </c>
      <c r="P763" s="2" t="s">
        <v>3714</v>
      </c>
      <c r="Q763" s="2" t="s">
        <v>3714</v>
      </c>
    </row>
    <row r="764" spans="1:17" x14ac:dyDescent="0.25">
      <c r="A764" s="2" t="s">
        <v>1492</v>
      </c>
      <c r="B764" s="39" t="e">
        <v>#N/A</v>
      </c>
      <c r="C764" s="70" t="s">
        <v>1492</v>
      </c>
      <c r="D764" s="39" t="s">
        <v>1492</v>
      </c>
      <c r="E764" s="39" t="s">
        <v>1492</v>
      </c>
      <c r="F764" s="39" t="s">
        <v>1493</v>
      </c>
      <c r="G764" s="2" t="s">
        <v>7</v>
      </c>
      <c r="H764" s="2">
        <v>42</v>
      </c>
      <c r="I764" s="2" t="s">
        <v>1494</v>
      </c>
      <c r="J764" s="2">
        <v>1</v>
      </c>
      <c r="K764" s="2" t="s">
        <v>1495</v>
      </c>
      <c r="M764" s="2" t="s">
        <v>3714</v>
      </c>
      <c r="N764" s="2" t="s">
        <v>3714</v>
      </c>
      <c r="O764" s="2" t="s">
        <v>3714</v>
      </c>
      <c r="P764" s="2" t="s">
        <v>3714</v>
      </c>
      <c r="Q764" s="2" t="s">
        <v>3714</v>
      </c>
    </row>
    <row r="765" spans="1:17" x14ac:dyDescent="0.25">
      <c r="A765" s="2" t="s">
        <v>1496</v>
      </c>
      <c r="B765" s="39" t="e">
        <v>#N/A</v>
      </c>
      <c r="C765" s="70" t="s">
        <v>1496</v>
      </c>
      <c r="D765" s="39" t="s">
        <v>1496</v>
      </c>
      <c r="E765" s="39" t="s">
        <v>1496</v>
      </c>
      <c r="F765" s="39" t="s">
        <v>1497</v>
      </c>
      <c r="G765" s="2" t="s">
        <v>7</v>
      </c>
      <c r="H765" s="2">
        <v>42</v>
      </c>
      <c r="I765" s="2" t="s">
        <v>1494</v>
      </c>
      <c r="J765" s="2">
        <v>1</v>
      </c>
      <c r="K765" s="2" t="s">
        <v>1495</v>
      </c>
      <c r="M765" s="2" t="s">
        <v>3714</v>
      </c>
      <c r="N765" s="2" t="s">
        <v>3714</v>
      </c>
      <c r="O765" s="2" t="s">
        <v>3714</v>
      </c>
      <c r="P765" s="2" t="s">
        <v>3714</v>
      </c>
      <c r="Q765" s="2" t="s">
        <v>3714</v>
      </c>
    </row>
    <row r="766" spans="1:17" x14ac:dyDescent="0.25">
      <c r="A766" s="2" t="s">
        <v>1498</v>
      </c>
      <c r="B766" s="39" t="e">
        <v>#N/A</v>
      </c>
      <c r="C766" s="70" t="s">
        <v>1498</v>
      </c>
      <c r="D766" s="39" t="s">
        <v>1498</v>
      </c>
      <c r="E766" s="39" t="s">
        <v>1498</v>
      </c>
      <c r="F766" s="39" t="s">
        <v>1499</v>
      </c>
      <c r="G766" s="2" t="s">
        <v>7</v>
      </c>
      <c r="H766" s="2">
        <v>42</v>
      </c>
      <c r="I766" s="2" t="s">
        <v>1494</v>
      </c>
      <c r="J766" s="2">
        <v>1</v>
      </c>
      <c r="K766" s="2" t="s">
        <v>1495</v>
      </c>
      <c r="M766" s="2" t="s">
        <v>3714</v>
      </c>
      <c r="N766" s="2" t="s">
        <v>3714</v>
      </c>
      <c r="O766" s="2" t="s">
        <v>3714</v>
      </c>
      <c r="P766" s="2" t="s">
        <v>3714</v>
      </c>
      <c r="Q766" s="2" t="s">
        <v>3714</v>
      </c>
    </row>
    <row r="767" spans="1:17" x14ac:dyDescent="0.25">
      <c r="A767" s="2" t="s">
        <v>1500</v>
      </c>
      <c r="B767" s="39" t="s">
        <v>1500</v>
      </c>
      <c r="C767" s="70" t="s">
        <v>1500</v>
      </c>
      <c r="D767" s="39" t="s">
        <v>1500</v>
      </c>
      <c r="E767" s="39" t="s">
        <v>1500</v>
      </c>
      <c r="F767" s="39" t="s">
        <v>1501</v>
      </c>
      <c r="G767" s="2" t="s">
        <v>7</v>
      </c>
      <c r="H767" s="2">
        <v>42</v>
      </c>
      <c r="I767" s="2" t="s">
        <v>1494</v>
      </c>
      <c r="J767" s="2">
        <v>2</v>
      </c>
      <c r="K767" s="2" t="s">
        <v>1502</v>
      </c>
      <c r="M767" s="2" t="s">
        <v>3714</v>
      </c>
      <c r="N767" s="2" t="s">
        <v>3714</v>
      </c>
      <c r="O767" s="2" t="s">
        <v>3714</v>
      </c>
      <c r="P767" s="2" t="s">
        <v>3714</v>
      </c>
      <c r="Q767" s="2" t="s">
        <v>3714</v>
      </c>
    </row>
    <row r="768" spans="1:17" x14ac:dyDescent="0.25">
      <c r="A768" s="8" t="s">
        <v>3643</v>
      </c>
      <c r="B768" s="29" t="s">
        <v>3643</v>
      </c>
      <c r="C768" s="67" t="s">
        <v>3708</v>
      </c>
      <c r="D768" s="29" t="e">
        <v>#N/A</v>
      </c>
      <c r="E768" s="29" t="e">
        <v>#N/A</v>
      </c>
      <c r="F768" s="29" t="s">
        <v>2947</v>
      </c>
      <c r="G768" s="2" t="s">
        <v>7</v>
      </c>
      <c r="H768" s="2">
        <v>42</v>
      </c>
      <c r="I768" s="2" t="s">
        <v>1494</v>
      </c>
      <c r="J768" s="2">
        <v>2</v>
      </c>
      <c r="K768" s="2" t="s">
        <v>1502</v>
      </c>
      <c r="M768" s="2" t="s">
        <v>3714</v>
      </c>
      <c r="N768" s="2" t="s">
        <v>3714</v>
      </c>
      <c r="O768" s="2" t="s">
        <v>3714</v>
      </c>
      <c r="P768" s="2" t="s">
        <v>3714</v>
      </c>
      <c r="Q768" s="2" t="s">
        <v>3714</v>
      </c>
    </row>
    <row r="769" spans="1:17" x14ac:dyDescent="0.25">
      <c r="A769" s="2" t="s">
        <v>1503</v>
      </c>
      <c r="B769" s="29" t="e">
        <v>#N/A</v>
      </c>
      <c r="C769" s="67" t="s">
        <v>1503</v>
      </c>
      <c r="D769" s="29" t="s">
        <v>1503</v>
      </c>
      <c r="E769" s="29" t="s">
        <v>1503</v>
      </c>
      <c r="F769" s="29" t="s">
        <v>1504</v>
      </c>
      <c r="G769" s="2" t="s">
        <v>7</v>
      </c>
      <c r="H769" s="2">
        <v>42</v>
      </c>
      <c r="I769" s="2" t="s">
        <v>1494</v>
      </c>
      <c r="J769" s="2">
        <v>2</v>
      </c>
      <c r="K769" s="2" t="s">
        <v>1502</v>
      </c>
      <c r="M769" s="2" t="s">
        <v>3714</v>
      </c>
      <c r="N769" s="2" t="s">
        <v>3714</v>
      </c>
      <c r="O769" s="2" t="s">
        <v>3714</v>
      </c>
      <c r="P769" s="2" t="s">
        <v>3714</v>
      </c>
      <c r="Q769" s="2" t="s">
        <v>3714</v>
      </c>
    </row>
    <row r="770" spans="1:17" x14ac:dyDescent="0.25">
      <c r="A770" s="2" t="s">
        <v>1505</v>
      </c>
      <c r="B770" s="29" t="e">
        <v>#N/A</v>
      </c>
      <c r="C770" s="67" t="s">
        <v>1505</v>
      </c>
      <c r="D770" s="29" t="s">
        <v>1505</v>
      </c>
      <c r="E770" s="29" t="s">
        <v>1505</v>
      </c>
      <c r="F770" s="29" t="s">
        <v>1506</v>
      </c>
      <c r="G770" s="2" t="s">
        <v>7</v>
      </c>
      <c r="H770" s="2">
        <v>42</v>
      </c>
      <c r="I770" s="2" t="s">
        <v>1494</v>
      </c>
      <c r="J770" s="2">
        <v>2</v>
      </c>
      <c r="K770" s="2" t="s">
        <v>1502</v>
      </c>
      <c r="M770" s="2" t="s">
        <v>3714</v>
      </c>
      <c r="N770" s="2" t="s">
        <v>3714</v>
      </c>
      <c r="O770" s="2" t="s">
        <v>3714</v>
      </c>
      <c r="P770" s="2" t="s">
        <v>3714</v>
      </c>
      <c r="Q770" s="2" t="s">
        <v>3714</v>
      </c>
    </row>
    <row r="771" spans="1:17" x14ac:dyDescent="0.25">
      <c r="A771" s="2" t="s">
        <v>1507</v>
      </c>
      <c r="B771" s="2" t="s">
        <v>1507</v>
      </c>
      <c r="C771" s="8" t="s">
        <v>1507</v>
      </c>
      <c r="D771" s="2" t="s">
        <v>1507</v>
      </c>
      <c r="E771" s="2" t="s">
        <v>1507</v>
      </c>
      <c r="F771" s="2" t="s">
        <v>1508</v>
      </c>
      <c r="G771" s="2" t="s">
        <v>7</v>
      </c>
      <c r="H771" s="2">
        <v>42</v>
      </c>
      <c r="I771" s="2" t="s">
        <v>1494</v>
      </c>
      <c r="J771" s="2">
        <v>2</v>
      </c>
      <c r="K771" s="2" t="s">
        <v>1502</v>
      </c>
      <c r="M771" s="2" t="s">
        <v>3714</v>
      </c>
      <c r="N771" s="2" t="s">
        <v>3714</v>
      </c>
      <c r="O771" s="2" t="s">
        <v>3714</v>
      </c>
      <c r="P771" s="2" t="s">
        <v>3714</v>
      </c>
      <c r="Q771" s="2" t="s">
        <v>3714</v>
      </c>
    </row>
    <row r="772" spans="1:17" x14ac:dyDescent="0.25">
      <c r="A772" s="8" t="s">
        <v>3644</v>
      </c>
      <c r="B772" s="25" t="s">
        <v>3644</v>
      </c>
      <c r="C772" s="62" t="s">
        <v>3708</v>
      </c>
      <c r="D772" s="25" t="e">
        <v>#N/A</v>
      </c>
      <c r="E772" s="25" t="e">
        <v>#N/A</v>
      </c>
      <c r="F772" s="25" t="s">
        <v>2948</v>
      </c>
      <c r="G772" s="2" t="s">
        <v>7</v>
      </c>
      <c r="H772" s="2">
        <v>42</v>
      </c>
      <c r="I772" s="2" t="s">
        <v>1494</v>
      </c>
      <c r="J772" s="2">
        <v>2</v>
      </c>
      <c r="K772" s="2" t="s">
        <v>1502</v>
      </c>
      <c r="M772" s="2" t="s">
        <v>3714</v>
      </c>
      <c r="N772" s="2" t="s">
        <v>3714</v>
      </c>
      <c r="O772" s="2" t="s">
        <v>3714</v>
      </c>
      <c r="P772" s="2" t="s">
        <v>3714</v>
      </c>
      <c r="Q772" s="2" t="s">
        <v>3714</v>
      </c>
    </row>
    <row r="773" spans="1:17" x14ac:dyDescent="0.25">
      <c r="A773" s="2" t="s">
        <v>1509</v>
      </c>
      <c r="B773" s="25" t="e">
        <v>#N/A</v>
      </c>
      <c r="C773" s="62" t="s">
        <v>1509</v>
      </c>
      <c r="D773" s="25" t="s">
        <v>1509</v>
      </c>
      <c r="E773" s="25" t="s">
        <v>1509</v>
      </c>
      <c r="F773" s="25" t="s">
        <v>1510</v>
      </c>
      <c r="G773" s="2" t="s">
        <v>7</v>
      </c>
      <c r="H773" s="2">
        <v>42</v>
      </c>
      <c r="I773" s="2" t="s">
        <v>1494</v>
      </c>
      <c r="J773" s="2">
        <v>2</v>
      </c>
      <c r="K773" s="2" t="s">
        <v>1502</v>
      </c>
      <c r="M773" s="2" t="s">
        <v>3714</v>
      </c>
      <c r="N773" s="2" t="s">
        <v>3714</v>
      </c>
      <c r="O773" s="2" t="s">
        <v>3714</v>
      </c>
      <c r="P773" s="2" t="s">
        <v>3714</v>
      </c>
      <c r="Q773" s="2" t="s">
        <v>3714</v>
      </c>
    </row>
    <row r="774" spans="1:17" x14ac:dyDescent="0.25">
      <c r="A774" s="2" t="s">
        <v>1511</v>
      </c>
      <c r="B774" s="25" t="e">
        <v>#N/A</v>
      </c>
      <c r="C774" s="62" t="s">
        <v>1511</v>
      </c>
      <c r="D774" s="25" t="s">
        <v>1511</v>
      </c>
      <c r="E774" s="25" t="s">
        <v>1511</v>
      </c>
      <c r="F774" s="25" t="s">
        <v>1512</v>
      </c>
      <c r="G774" s="2" t="s">
        <v>7</v>
      </c>
      <c r="H774" s="2">
        <v>42</v>
      </c>
      <c r="I774" s="2" t="s">
        <v>1494</v>
      </c>
      <c r="J774" s="2">
        <v>2</v>
      </c>
      <c r="K774" s="2" t="s">
        <v>1502</v>
      </c>
      <c r="M774" s="2" t="s">
        <v>3714</v>
      </c>
      <c r="N774" s="2" t="s">
        <v>3714</v>
      </c>
      <c r="O774" s="2" t="s">
        <v>3714</v>
      </c>
      <c r="P774" s="2" t="s">
        <v>3714</v>
      </c>
      <c r="Q774" s="2" t="s">
        <v>3714</v>
      </c>
    </row>
    <row r="775" spans="1:17" x14ac:dyDescent="0.25">
      <c r="A775" s="8" t="s">
        <v>3645</v>
      </c>
      <c r="B775" s="27" t="s">
        <v>3645</v>
      </c>
      <c r="C775" s="61" t="s">
        <v>3708</v>
      </c>
      <c r="D775" s="27" t="e">
        <v>#N/A</v>
      </c>
      <c r="E775" s="27" t="e">
        <v>#N/A</v>
      </c>
      <c r="F775" s="27" t="s">
        <v>3627</v>
      </c>
      <c r="G775" s="2" t="s">
        <v>7</v>
      </c>
      <c r="H775" s="2">
        <v>42</v>
      </c>
      <c r="I775" s="2" t="s">
        <v>1494</v>
      </c>
      <c r="J775" s="2">
        <v>3</v>
      </c>
      <c r="K775" s="2" t="s">
        <v>1515</v>
      </c>
      <c r="M775" s="2" t="s">
        <v>3714</v>
      </c>
      <c r="N775" s="2" t="s">
        <v>3714</v>
      </c>
      <c r="O775" s="2" t="s">
        <v>3714</v>
      </c>
      <c r="P775" s="2" t="s">
        <v>3714</v>
      </c>
      <c r="Q775" s="2" t="s">
        <v>3714</v>
      </c>
    </row>
    <row r="776" spans="1:17" x14ac:dyDescent="0.25">
      <c r="A776" s="2" t="s">
        <v>1513</v>
      </c>
      <c r="B776" s="27" t="e">
        <v>#N/A</v>
      </c>
      <c r="C776" s="61" t="s">
        <v>1513</v>
      </c>
      <c r="D776" s="27" t="s">
        <v>1513</v>
      </c>
      <c r="E776" s="27" t="s">
        <v>1513</v>
      </c>
      <c r="F776" s="27" t="s">
        <v>1514</v>
      </c>
      <c r="G776" s="2" t="s">
        <v>7</v>
      </c>
      <c r="H776" s="2">
        <v>42</v>
      </c>
      <c r="I776" s="2" t="s">
        <v>1494</v>
      </c>
      <c r="J776" s="2">
        <v>3</v>
      </c>
      <c r="K776" s="2" t="s">
        <v>1515</v>
      </c>
      <c r="M776" s="2" t="s">
        <v>3714</v>
      </c>
      <c r="N776" s="2" t="s">
        <v>3714</v>
      </c>
      <c r="O776" s="2" t="s">
        <v>3714</v>
      </c>
      <c r="P776" s="2" t="s">
        <v>3714</v>
      </c>
      <c r="Q776" s="2" t="s">
        <v>3714</v>
      </c>
    </row>
    <row r="777" spans="1:17" x14ac:dyDescent="0.25">
      <c r="A777" s="2" t="s">
        <v>1516</v>
      </c>
      <c r="B777" s="27" t="e">
        <v>#N/A</v>
      </c>
      <c r="C777" s="61" t="s">
        <v>1516</v>
      </c>
      <c r="D777" s="27" t="s">
        <v>1516</v>
      </c>
      <c r="E777" s="27" t="s">
        <v>1516</v>
      </c>
      <c r="F777" s="27" t="s">
        <v>1517</v>
      </c>
      <c r="G777" s="2" t="s">
        <v>7</v>
      </c>
      <c r="H777" s="2">
        <v>42</v>
      </c>
      <c r="I777" s="2" t="s">
        <v>1494</v>
      </c>
      <c r="J777" s="2">
        <v>3</v>
      </c>
      <c r="K777" s="2" t="s">
        <v>1515</v>
      </c>
      <c r="M777" s="2" t="s">
        <v>3714</v>
      </c>
      <c r="N777" s="2" t="s">
        <v>3714</v>
      </c>
      <c r="O777" s="2" t="s">
        <v>3714</v>
      </c>
      <c r="P777" s="2" t="s">
        <v>3714</v>
      </c>
      <c r="Q777" s="2" t="s">
        <v>3714</v>
      </c>
    </row>
    <row r="778" spans="1:17" x14ac:dyDescent="0.25">
      <c r="A778" s="2" t="s">
        <v>1518</v>
      </c>
      <c r="B778" s="2" t="s">
        <v>1518</v>
      </c>
      <c r="C778" s="8" t="s">
        <v>1518</v>
      </c>
      <c r="D778" s="2" t="s">
        <v>1518</v>
      </c>
      <c r="E778" s="2" t="s">
        <v>1518</v>
      </c>
      <c r="F778" s="2" t="s">
        <v>1519</v>
      </c>
      <c r="G778" s="2" t="s">
        <v>7</v>
      </c>
      <c r="H778" s="2">
        <v>42</v>
      </c>
      <c r="I778" s="2" t="s">
        <v>1494</v>
      </c>
      <c r="J778" s="2">
        <v>3</v>
      </c>
      <c r="K778" s="2" t="s">
        <v>1515</v>
      </c>
      <c r="M778" s="2" t="s">
        <v>3714</v>
      </c>
      <c r="N778" s="2" t="s">
        <v>3714</v>
      </c>
      <c r="O778" s="2" t="s">
        <v>3714</v>
      </c>
      <c r="P778" s="2" t="s">
        <v>3714</v>
      </c>
      <c r="Q778" s="2" t="s">
        <v>3714</v>
      </c>
    </row>
    <row r="779" spans="1:17" x14ac:dyDescent="0.25">
      <c r="A779" s="8" t="s">
        <v>3649</v>
      </c>
      <c r="B779" s="32" t="s">
        <v>3649</v>
      </c>
      <c r="C779" s="60" t="s">
        <v>3708</v>
      </c>
      <c r="D779" s="32" t="e">
        <v>#N/A</v>
      </c>
      <c r="E779" s="32" t="e">
        <v>#N/A</v>
      </c>
      <c r="F779" s="32" t="s">
        <v>2953</v>
      </c>
      <c r="G779" s="2" t="s">
        <v>7</v>
      </c>
      <c r="H779" s="2">
        <v>42</v>
      </c>
      <c r="I779" s="2" t="s">
        <v>1494</v>
      </c>
      <c r="J779" s="2">
        <v>4</v>
      </c>
      <c r="K779" s="2" t="s">
        <v>1522</v>
      </c>
      <c r="M779" s="2" t="s">
        <v>3714</v>
      </c>
      <c r="N779" s="2" t="s">
        <v>3714</v>
      </c>
      <c r="O779" s="2" t="s">
        <v>3714</v>
      </c>
      <c r="P779" s="2" t="s">
        <v>3714</v>
      </c>
      <c r="Q779" s="2" t="s">
        <v>3714</v>
      </c>
    </row>
    <row r="780" spans="1:17" x14ac:dyDescent="0.25">
      <c r="A780" s="2" t="s">
        <v>1520</v>
      </c>
      <c r="B780" s="32" t="e">
        <v>#N/A</v>
      </c>
      <c r="C780" s="60" t="s">
        <v>1520</v>
      </c>
      <c r="D780" s="32" t="s">
        <v>1520</v>
      </c>
      <c r="E780" s="32" t="s">
        <v>1520</v>
      </c>
      <c r="F780" s="32" t="s">
        <v>1521</v>
      </c>
      <c r="G780" s="2" t="s">
        <v>7</v>
      </c>
      <c r="H780" s="2">
        <v>42</v>
      </c>
      <c r="I780" s="2" t="s">
        <v>1494</v>
      </c>
      <c r="J780" s="2">
        <v>4</v>
      </c>
      <c r="K780" s="2" t="s">
        <v>1522</v>
      </c>
      <c r="M780" s="2" t="s">
        <v>3714</v>
      </c>
      <c r="N780" s="2" t="s">
        <v>3714</v>
      </c>
      <c r="O780" s="2" t="s">
        <v>3714</v>
      </c>
      <c r="P780" s="2" t="s">
        <v>3714</v>
      </c>
      <c r="Q780" s="2" t="s">
        <v>3714</v>
      </c>
    </row>
    <row r="781" spans="1:17" x14ac:dyDescent="0.25">
      <c r="A781" s="2" t="s">
        <v>1523</v>
      </c>
      <c r="B781" s="32" t="e">
        <v>#N/A</v>
      </c>
      <c r="C781" s="60" t="s">
        <v>1523</v>
      </c>
      <c r="D781" s="32" t="s">
        <v>1523</v>
      </c>
      <c r="E781" s="32" t="s">
        <v>1523</v>
      </c>
      <c r="F781" s="32" t="s">
        <v>1524</v>
      </c>
      <c r="G781" s="2" t="s">
        <v>7</v>
      </c>
      <c r="H781" s="2">
        <v>42</v>
      </c>
      <c r="I781" s="2" t="s">
        <v>1494</v>
      </c>
      <c r="J781" s="2">
        <v>4</v>
      </c>
      <c r="K781" s="2" t="s">
        <v>1522</v>
      </c>
      <c r="M781" s="2" t="s">
        <v>3714</v>
      </c>
      <c r="N781" s="2" t="s">
        <v>3714</v>
      </c>
      <c r="O781" s="2" t="s">
        <v>3714</v>
      </c>
      <c r="P781" s="2" t="s">
        <v>3714</v>
      </c>
      <c r="Q781" s="2" t="s">
        <v>3714</v>
      </c>
    </row>
    <row r="782" spans="1:17" x14ac:dyDescent="0.25">
      <c r="A782" s="8" t="s">
        <v>3650</v>
      </c>
      <c r="B782" s="35" t="s">
        <v>3650</v>
      </c>
      <c r="C782" s="66" t="s">
        <v>3708</v>
      </c>
      <c r="D782" s="35" t="e">
        <v>#N/A</v>
      </c>
      <c r="E782" s="35" t="e">
        <v>#N/A</v>
      </c>
      <c r="F782" s="35" t="s">
        <v>2954</v>
      </c>
      <c r="G782" s="2" t="s">
        <v>7</v>
      </c>
      <c r="H782" s="2">
        <v>42</v>
      </c>
      <c r="I782" s="2" t="s">
        <v>1494</v>
      </c>
      <c r="J782" s="2">
        <v>4</v>
      </c>
      <c r="K782" s="2" t="s">
        <v>1522</v>
      </c>
      <c r="M782" s="2" t="s">
        <v>3714</v>
      </c>
      <c r="N782" s="2" t="s">
        <v>3714</v>
      </c>
      <c r="O782" s="2" t="s">
        <v>3714</v>
      </c>
      <c r="P782" s="2" t="s">
        <v>3714</v>
      </c>
      <c r="Q782" s="2" t="s">
        <v>3714</v>
      </c>
    </row>
    <row r="783" spans="1:17" x14ac:dyDescent="0.25">
      <c r="A783" s="2" t="s">
        <v>1525</v>
      </c>
      <c r="B783" s="35" t="e">
        <v>#N/A</v>
      </c>
      <c r="C783" s="66" t="s">
        <v>1525</v>
      </c>
      <c r="D783" s="35" t="s">
        <v>1525</v>
      </c>
      <c r="E783" s="35" t="s">
        <v>1525</v>
      </c>
      <c r="F783" s="35" t="s">
        <v>1526</v>
      </c>
      <c r="G783" s="2" t="s">
        <v>7</v>
      </c>
      <c r="H783" s="2">
        <v>42</v>
      </c>
      <c r="I783" s="2" t="s">
        <v>1494</v>
      </c>
      <c r="J783" s="2">
        <v>4</v>
      </c>
      <c r="K783" s="2" t="s">
        <v>1522</v>
      </c>
      <c r="M783" s="2" t="s">
        <v>3714</v>
      </c>
      <c r="N783" s="2" t="s">
        <v>3714</v>
      </c>
      <c r="O783" s="2" t="s">
        <v>3714</v>
      </c>
      <c r="P783" s="2" t="s">
        <v>3714</v>
      </c>
      <c r="Q783" s="2" t="s">
        <v>3714</v>
      </c>
    </row>
    <row r="784" spans="1:17" x14ac:dyDescent="0.25">
      <c r="A784" s="2" t="s">
        <v>1527</v>
      </c>
      <c r="B784" s="35" t="e">
        <v>#N/A</v>
      </c>
      <c r="C784" s="66" t="s">
        <v>1527</v>
      </c>
      <c r="D784" s="35" t="s">
        <v>1527</v>
      </c>
      <c r="E784" s="35" t="s">
        <v>1527</v>
      </c>
      <c r="F784" s="35" t="s">
        <v>1528</v>
      </c>
      <c r="G784" s="2" t="s">
        <v>7</v>
      </c>
      <c r="H784" s="2">
        <v>42</v>
      </c>
      <c r="I784" s="2" t="s">
        <v>1494</v>
      </c>
      <c r="J784" s="2">
        <v>4</v>
      </c>
      <c r="K784" s="2" t="s">
        <v>1522</v>
      </c>
      <c r="M784" s="2" t="s">
        <v>3714</v>
      </c>
      <c r="N784" s="2" t="s">
        <v>3714</v>
      </c>
      <c r="O784" s="2" t="s">
        <v>3714</v>
      </c>
      <c r="P784" s="2" t="s">
        <v>3714</v>
      </c>
      <c r="Q784" s="2" t="s">
        <v>3714</v>
      </c>
    </row>
    <row r="785" spans="1:17" x14ac:dyDescent="0.25">
      <c r="A785" s="2" t="s">
        <v>1529</v>
      </c>
      <c r="B785" s="2" t="s">
        <v>1529</v>
      </c>
      <c r="C785" s="8" t="s">
        <v>1529</v>
      </c>
      <c r="D785" s="2" t="s">
        <v>1529</v>
      </c>
      <c r="E785" s="2" t="s">
        <v>1529</v>
      </c>
      <c r="F785" s="2" t="s">
        <v>1530</v>
      </c>
      <c r="G785" s="2" t="s">
        <v>7</v>
      </c>
      <c r="H785" s="2">
        <v>42</v>
      </c>
      <c r="I785" s="2" t="s">
        <v>1494</v>
      </c>
      <c r="J785" s="2">
        <v>5</v>
      </c>
      <c r="K785" s="2" t="s">
        <v>1531</v>
      </c>
      <c r="M785" s="2" t="s">
        <v>3714</v>
      </c>
      <c r="N785" s="2" t="s">
        <v>3714</v>
      </c>
      <c r="O785" s="2" t="s">
        <v>3714</v>
      </c>
      <c r="P785" s="2" t="s">
        <v>3714</v>
      </c>
      <c r="Q785" s="2" t="s">
        <v>3714</v>
      </c>
    </row>
    <row r="786" spans="1:17" x14ac:dyDescent="0.25">
      <c r="A786" s="8" t="s">
        <v>3646</v>
      </c>
      <c r="B786" s="48" t="s">
        <v>3646</v>
      </c>
      <c r="C786" s="78" t="s">
        <v>3708</v>
      </c>
      <c r="D786" s="48" t="e">
        <v>#N/A</v>
      </c>
      <c r="E786" s="48" t="e">
        <v>#N/A</v>
      </c>
      <c r="F786" s="48" t="s">
        <v>2949</v>
      </c>
      <c r="G786" s="2" t="s">
        <v>7</v>
      </c>
      <c r="H786" s="2">
        <v>42</v>
      </c>
      <c r="I786" s="2" t="s">
        <v>1494</v>
      </c>
      <c r="J786" s="2">
        <v>5</v>
      </c>
      <c r="K786" s="2" t="s">
        <v>1531</v>
      </c>
      <c r="M786" s="2" t="s">
        <v>3714</v>
      </c>
      <c r="N786" s="2" t="s">
        <v>3714</v>
      </c>
      <c r="O786" s="2" t="s">
        <v>3714</v>
      </c>
      <c r="P786" s="2" t="s">
        <v>3714</v>
      </c>
      <c r="Q786" s="2" t="s">
        <v>3714</v>
      </c>
    </row>
    <row r="787" spans="1:17" x14ac:dyDescent="0.25">
      <c r="A787" s="2" t="s">
        <v>1532</v>
      </c>
      <c r="B787" s="48" t="e">
        <v>#N/A</v>
      </c>
      <c r="C787" s="78" t="s">
        <v>1532</v>
      </c>
      <c r="D787" s="48" t="s">
        <v>1532</v>
      </c>
      <c r="E787" s="48" t="s">
        <v>1532</v>
      </c>
      <c r="F787" s="48" t="s">
        <v>1533</v>
      </c>
      <c r="G787" s="2" t="s">
        <v>7</v>
      </c>
      <c r="H787" s="2">
        <v>42</v>
      </c>
      <c r="I787" s="2" t="s">
        <v>1494</v>
      </c>
      <c r="J787" s="2">
        <v>5</v>
      </c>
      <c r="K787" s="2" t="s">
        <v>1531</v>
      </c>
      <c r="M787" s="2" t="s">
        <v>3714</v>
      </c>
      <c r="N787" s="2" t="s">
        <v>3714</v>
      </c>
      <c r="O787" s="2" t="s">
        <v>3714</v>
      </c>
      <c r="P787" s="2" t="s">
        <v>3714</v>
      </c>
      <c r="Q787" s="2" t="s">
        <v>3714</v>
      </c>
    </row>
    <row r="788" spans="1:17" x14ac:dyDescent="0.25">
      <c r="A788" s="2" t="s">
        <v>1534</v>
      </c>
      <c r="B788" s="48" t="e">
        <v>#N/A</v>
      </c>
      <c r="C788" s="78" t="s">
        <v>1534</v>
      </c>
      <c r="D788" s="48" t="s">
        <v>1534</v>
      </c>
      <c r="E788" s="48" t="s">
        <v>1534</v>
      </c>
      <c r="F788" s="48" t="s">
        <v>1535</v>
      </c>
      <c r="G788" s="2" t="s">
        <v>7</v>
      </c>
      <c r="H788" s="2">
        <v>42</v>
      </c>
      <c r="I788" s="2" t="s">
        <v>1494</v>
      </c>
      <c r="J788" s="2">
        <v>5</v>
      </c>
      <c r="K788" s="2" t="s">
        <v>1531</v>
      </c>
      <c r="M788" s="2" t="s">
        <v>3714</v>
      </c>
      <c r="N788" s="2" t="s">
        <v>3714</v>
      </c>
      <c r="O788" s="2" t="s">
        <v>3714</v>
      </c>
      <c r="P788" s="2" t="s">
        <v>3714</v>
      </c>
      <c r="Q788" s="2" t="s">
        <v>3714</v>
      </c>
    </row>
    <row r="789" spans="1:17" x14ac:dyDescent="0.25">
      <c r="A789" s="2" t="s">
        <v>1536</v>
      </c>
      <c r="B789" s="52" t="e">
        <v>#N/A</v>
      </c>
      <c r="C789" s="81" t="s">
        <v>1536</v>
      </c>
      <c r="D789" s="52" t="s">
        <v>1536</v>
      </c>
      <c r="E789" s="52" t="s">
        <v>1536</v>
      </c>
      <c r="F789" s="52" t="s">
        <v>1537</v>
      </c>
      <c r="G789" s="2" t="s">
        <v>7</v>
      </c>
      <c r="H789" s="2">
        <v>42</v>
      </c>
      <c r="I789" s="2" t="s">
        <v>1494</v>
      </c>
      <c r="J789" s="2">
        <v>6</v>
      </c>
      <c r="K789" s="2" t="s">
        <v>1538</v>
      </c>
      <c r="M789" s="2" t="s">
        <v>3714</v>
      </c>
      <c r="N789" s="2" t="s">
        <v>3714</v>
      </c>
      <c r="O789" s="2" t="s">
        <v>3714</v>
      </c>
      <c r="P789" s="2" t="s">
        <v>3714</v>
      </c>
      <c r="Q789" s="2" t="s">
        <v>3714</v>
      </c>
    </row>
    <row r="790" spans="1:17" x14ac:dyDescent="0.25">
      <c r="A790" s="2" t="s">
        <v>1539</v>
      </c>
      <c r="B790" s="52" t="e">
        <v>#N/A</v>
      </c>
      <c r="C790" s="81" t="s">
        <v>1539</v>
      </c>
      <c r="D790" s="52" t="s">
        <v>1539</v>
      </c>
      <c r="E790" s="52" t="s">
        <v>1539</v>
      </c>
      <c r="F790" s="52" t="s">
        <v>1540</v>
      </c>
      <c r="G790" s="2" t="s">
        <v>7</v>
      </c>
      <c r="H790" s="2">
        <v>42</v>
      </c>
      <c r="I790" s="2" t="s">
        <v>1494</v>
      </c>
      <c r="J790" s="2">
        <v>6</v>
      </c>
      <c r="K790" s="2" t="s">
        <v>1538</v>
      </c>
      <c r="M790" s="2" t="s">
        <v>3714</v>
      </c>
      <c r="N790" s="2" t="s">
        <v>3714</v>
      </c>
      <c r="O790" s="2" t="s">
        <v>3714</v>
      </c>
      <c r="P790" s="2" t="s">
        <v>3714</v>
      </c>
      <c r="Q790" s="2" t="s">
        <v>3714</v>
      </c>
    </row>
    <row r="791" spans="1:17" x14ac:dyDescent="0.25">
      <c r="A791" s="8" t="s">
        <v>3648</v>
      </c>
      <c r="B791" s="52" t="s">
        <v>3648</v>
      </c>
      <c r="C791" s="81" t="s">
        <v>3708</v>
      </c>
      <c r="D791" s="52" t="e">
        <v>#N/A</v>
      </c>
      <c r="E791" s="52" t="e">
        <v>#N/A</v>
      </c>
      <c r="F791" s="52" t="s">
        <v>2951</v>
      </c>
      <c r="G791" s="2" t="s">
        <v>7</v>
      </c>
      <c r="H791" s="2">
        <v>42</v>
      </c>
      <c r="I791" s="2" t="s">
        <v>1494</v>
      </c>
      <c r="J791" s="2">
        <v>6</v>
      </c>
      <c r="K791" s="2" t="s">
        <v>1538</v>
      </c>
      <c r="M791" s="2" t="s">
        <v>3714</v>
      </c>
      <c r="N791" s="2" t="s">
        <v>3714</v>
      </c>
      <c r="O791" s="2" t="s">
        <v>3714</v>
      </c>
      <c r="P791" s="2" t="s">
        <v>3714</v>
      </c>
      <c r="Q791" s="2" t="s">
        <v>3714</v>
      </c>
    </row>
    <row r="792" spans="1:17" x14ac:dyDescent="0.25">
      <c r="A792" s="8" t="s">
        <v>3665</v>
      </c>
      <c r="B792" s="53" t="s">
        <v>3665</v>
      </c>
      <c r="C792" s="82" t="s">
        <v>3708</v>
      </c>
      <c r="D792" s="53" t="e">
        <v>#N/A</v>
      </c>
      <c r="E792" s="53" t="e">
        <v>#N/A</v>
      </c>
      <c r="F792" s="53" t="s">
        <v>3001</v>
      </c>
      <c r="G792" s="2" t="s">
        <v>7</v>
      </c>
      <c r="H792" s="2">
        <v>42</v>
      </c>
      <c r="I792" s="2" t="s">
        <v>1494</v>
      </c>
      <c r="J792" s="2">
        <v>7</v>
      </c>
      <c r="K792" s="2" t="s">
        <v>1543</v>
      </c>
      <c r="M792" s="2" t="s">
        <v>3714</v>
      </c>
      <c r="N792" s="2" t="s">
        <v>3714</v>
      </c>
      <c r="O792" s="2" t="s">
        <v>3714</v>
      </c>
      <c r="P792" s="2" t="s">
        <v>3714</v>
      </c>
      <c r="Q792" s="2" t="s">
        <v>3714</v>
      </c>
    </row>
    <row r="793" spans="1:17" x14ac:dyDescent="0.25">
      <c r="A793" s="2" t="s">
        <v>1541</v>
      </c>
      <c r="B793" s="53" t="e">
        <v>#N/A</v>
      </c>
      <c r="C793" s="82" t="s">
        <v>1541</v>
      </c>
      <c r="D793" s="53" t="s">
        <v>1541</v>
      </c>
      <c r="E793" s="53" t="s">
        <v>1541</v>
      </c>
      <c r="F793" s="53" t="s">
        <v>1542</v>
      </c>
      <c r="G793" s="2" t="s">
        <v>7</v>
      </c>
      <c r="H793" s="2">
        <v>42</v>
      </c>
      <c r="I793" s="2" t="s">
        <v>1494</v>
      </c>
      <c r="J793" s="2">
        <v>7</v>
      </c>
      <c r="K793" s="2" t="s">
        <v>1543</v>
      </c>
      <c r="M793" s="2" t="s">
        <v>3714</v>
      </c>
      <c r="N793" s="2" t="s">
        <v>3714</v>
      </c>
      <c r="O793" s="2" t="s">
        <v>3714</v>
      </c>
      <c r="P793" s="2" t="s">
        <v>3714</v>
      </c>
      <c r="Q793" s="2" t="s">
        <v>3714</v>
      </c>
    </row>
    <row r="794" spans="1:17" x14ac:dyDescent="0.25">
      <c r="A794" s="2" t="s">
        <v>1544</v>
      </c>
      <c r="B794" s="53" t="e">
        <v>#N/A</v>
      </c>
      <c r="C794" s="82" t="s">
        <v>1544</v>
      </c>
      <c r="D794" s="53" t="s">
        <v>1544</v>
      </c>
      <c r="E794" s="53" t="s">
        <v>1544</v>
      </c>
      <c r="F794" s="53" t="s">
        <v>1545</v>
      </c>
      <c r="G794" s="2" t="s">
        <v>7</v>
      </c>
      <c r="H794" s="2">
        <v>42</v>
      </c>
      <c r="I794" s="2" t="s">
        <v>1494</v>
      </c>
      <c r="J794" s="2">
        <v>7</v>
      </c>
      <c r="K794" s="2" t="s">
        <v>1543</v>
      </c>
      <c r="M794" s="2" t="s">
        <v>3714</v>
      </c>
      <c r="N794" s="2" t="s">
        <v>3714</v>
      </c>
      <c r="O794" s="2" t="s">
        <v>3714</v>
      </c>
      <c r="P794" s="2" t="s">
        <v>3714</v>
      </c>
      <c r="Q794" s="2" t="s">
        <v>3714</v>
      </c>
    </row>
    <row r="795" spans="1:17" x14ac:dyDescent="0.25">
      <c r="A795" s="2" t="s">
        <v>1546</v>
      </c>
      <c r="B795" s="42" t="e">
        <v>#N/A</v>
      </c>
      <c r="C795" s="73" t="s">
        <v>1546</v>
      </c>
      <c r="D795" s="42" t="s">
        <v>1546</v>
      </c>
      <c r="E795" s="42" t="s">
        <v>1546</v>
      </c>
      <c r="F795" s="42" t="s">
        <v>1547</v>
      </c>
      <c r="G795" s="2" t="s">
        <v>7</v>
      </c>
      <c r="H795" s="2">
        <v>43</v>
      </c>
      <c r="I795" s="2" t="s">
        <v>1548</v>
      </c>
      <c r="J795" s="2">
        <v>1</v>
      </c>
      <c r="K795" s="2" t="s">
        <v>1548</v>
      </c>
      <c r="M795" s="2" t="s">
        <v>3714</v>
      </c>
      <c r="N795" s="2" t="s">
        <v>3714</v>
      </c>
      <c r="O795" s="2" t="s">
        <v>3714</v>
      </c>
      <c r="P795" s="2" t="s">
        <v>3714</v>
      </c>
      <c r="Q795" s="2" t="s">
        <v>3714</v>
      </c>
    </row>
    <row r="796" spans="1:17" x14ac:dyDescent="0.25">
      <c r="A796" s="2" t="s">
        <v>1549</v>
      </c>
      <c r="B796" s="42" t="e">
        <v>#N/A</v>
      </c>
      <c r="C796" s="73" t="s">
        <v>1549</v>
      </c>
      <c r="D796" s="42" t="s">
        <v>1549</v>
      </c>
      <c r="E796" s="42" t="s">
        <v>1549</v>
      </c>
      <c r="F796" s="42" t="s">
        <v>1550</v>
      </c>
      <c r="G796" s="2" t="s">
        <v>7</v>
      </c>
      <c r="H796" s="2">
        <v>43</v>
      </c>
      <c r="I796" s="2" t="s">
        <v>1548</v>
      </c>
      <c r="J796" s="2">
        <v>1</v>
      </c>
      <c r="K796" s="2" t="s">
        <v>1548</v>
      </c>
      <c r="M796" s="2" t="s">
        <v>3714</v>
      </c>
      <c r="N796" s="2" t="s">
        <v>3714</v>
      </c>
      <c r="O796" s="2" t="s">
        <v>3714</v>
      </c>
      <c r="P796" s="2" t="s">
        <v>3714</v>
      </c>
      <c r="Q796" s="2" t="s">
        <v>3714</v>
      </c>
    </row>
    <row r="797" spans="1:17" x14ac:dyDescent="0.25">
      <c r="A797" s="2" t="s">
        <v>1551</v>
      </c>
      <c r="B797" s="42" t="e">
        <v>#N/A</v>
      </c>
      <c r="C797" s="73" t="s">
        <v>1551</v>
      </c>
      <c r="D797" s="42" t="s">
        <v>1551</v>
      </c>
      <c r="E797" s="42" t="s">
        <v>1551</v>
      </c>
      <c r="F797" s="42" t="s">
        <v>1552</v>
      </c>
      <c r="G797" s="2" t="s">
        <v>7</v>
      </c>
      <c r="H797" s="2">
        <v>43</v>
      </c>
      <c r="I797" s="2" t="s">
        <v>1548</v>
      </c>
      <c r="J797" s="2">
        <v>1</v>
      </c>
      <c r="K797" s="2" t="s">
        <v>1548</v>
      </c>
      <c r="M797" s="2" t="s">
        <v>3714</v>
      </c>
      <c r="N797" s="2" t="s">
        <v>3714</v>
      </c>
      <c r="O797" s="2" t="s">
        <v>3714</v>
      </c>
      <c r="P797" s="2" t="s">
        <v>3714</v>
      </c>
      <c r="Q797" s="2" t="s">
        <v>3714</v>
      </c>
    </row>
    <row r="798" spans="1:17" x14ac:dyDescent="0.25">
      <c r="A798" s="8" t="s">
        <v>3641</v>
      </c>
      <c r="B798" s="42" t="s">
        <v>3641</v>
      </c>
      <c r="C798" s="73" t="s">
        <v>3708</v>
      </c>
      <c r="D798" s="42" t="e">
        <v>#N/A</v>
      </c>
      <c r="E798" s="42" t="e">
        <v>#N/A</v>
      </c>
      <c r="F798" s="42" t="s">
        <v>2945</v>
      </c>
      <c r="G798" s="2" t="s">
        <v>7</v>
      </c>
      <c r="H798" s="2">
        <v>43</v>
      </c>
      <c r="I798" s="2" t="s">
        <v>1548</v>
      </c>
      <c r="J798" s="2">
        <v>1</v>
      </c>
      <c r="K798" s="2" t="s">
        <v>1548</v>
      </c>
      <c r="M798" s="2" t="s">
        <v>3714</v>
      </c>
      <c r="N798" s="2" t="s">
        <v>3714</v>
      </c>
      <c r="O798" s="2" t="s">
        <v>3714</v>
      </c>
      <c r="P798" s="2" t="s">
        <v>3714</v>
      </c>
      <c r="Q798" s="2" t="s">
        <v>3714</v>
      </c>
    </row>
    <row r="799" spans="1:17" x14ac:dyDescent="0.25">
      <c r="A799" s="2" t="s">
        <v>1553</v>
      </c>
      <c r="B799" s="2" t="s">
        <v>1553</v>
      </c>
      <c r="C799" s="8" t="s">
        <v>1553</v>
      </c>
      <c r="D799" s="2" t="s">
        <v>1553</v>
      </c>
      <c r="E799" s="2" t="s">
        <v>1553</v>
      </c>
      <c r="F799" s="2" t="s">
        <v>1554</v>
      </c>
      <c r="G799" s="2" t="s">
        <v>7</v>
      </c>
      <c r="H799" s="2">
        <v>44</v>
      </c>
      <c r="I799" s="2" t="s">
        <v>1555</v>
      </c>
      <c r="J799" s="2">
        <v>1</v>
      </c>
      <c r="K799" s="2" t="s">
        <v>1556</v>
      </c>
      <c r="M799" s="2" t="s">
        <v>3714</v>
      </c>
      <c r="N799" s="2" t="s">
        <v>3714</v>
      </c>
      <c r="O799" s="2" t="s">
        <v>3714</v>
      </c>
      <c r="P799" s="2" t="s">
        <v>3714</v>
      </c>
      <c r="Q799" s="2" t="s">
        <v>3714</v>
      </c>
    </row>
    <row r="800" spans="1:17" x14ac:dyDescent="0.25">
      <c r="A800" s="2" t="s">
        <v>1557</v>
      </c>
      <c r="B800" s="2" t="s">
        <v>1557</v>
      </c>
      <c r="C800" s="8" t="s">
        <v>1557</v>
      </c>
      <c r="D800" s="2" t="s">
        <v>1557</v>
      </c>
      <c r="E800" s="2" t="s">
        <v>1557</v>
      </c>
      <c r="F800" s="2" t="s">
        <v>1558</v>
      </c>
      <c r="G800" s="2" t="s">
        <v>7</v>
      </c>
      <c r="H800" s="2">
        <v>44</v>
      </c>
      <c r="I800" s="2" t="s">
        <v>1555</v>
      </c>
      <c r="J800" s="2">
        <v>1</v>
      </c>
      <c r="K800" s="2" t="s">
        <v>1556</v>
      </c>
      <c r="M800" s="2" t="s">
        <v>3714</v>
      </c>
      <c r="N800" s="2" t="s">
        <v>3714</v>
      </c>
      <c r="O800" s="2" t="s">
        <v>3714</v>
      </c>
      <c r="P800" s="2" t="s">
        <v>3714</v>
      </c>
      <c r="Q800" s="2" t="s">
        <v>3714</v>
      </c>
    </row>
    <row r="801" spans="1:17" x14ac:dyDescent="0.25">
      <c r="A801" s="2" t="s">
        <v>1559</v>
      </c>
      <c r="B801" s="2" t="s">
        <v>1559</v>
      </c>
      <c r="C801" s="8" t="s">
        <v>1559</v>
      </c>
      <c r="D801" s="2" t="s">
        <v>1559</v>
      </c>
      <c r="E801" s="2" t="s">
        <v>1559</v>
      </c>
      <c r="F801" s="2" t="s">
        <v>1560</v>
      </c>
      <c r="G801" s="2" t="s">
        <v>7</v>
      </c>
      <c r="H801" s="2">
        <v>44</v>
      </c>
      <c r="I801" s="2" t="s">
        <v>1555</v>
      </c>
      <c r="J801" s="2">
        <v>1</v>
      </c>
      <c r="K801" s="2" t="s">
        <v>1556</v>
      </c>
      <c r="M801" s="2" t="s">
        <v>3714</v>
      </c>
      <c r="N801" s="2" t="s">
        <v>3714</v>
      </c>
      <c r="O801" s="2" t="s">
        <v>3714</v>
      </c>
      <c r="P801" s="2" t="s">
        <v>3714</v>
      </c>
      <c r="Q801" s="2" t="s">
        <v>3714</v>
      </c>
    </row>
    <row r="802" spans="1:17" x14ac:dyDescent="0.25">
      <c r="A802" s="2" t="s">
        <v>1561</v>
      </c>
      <c r="B802" s="2" t="s">
        <v>1561</v>
      </c>
      <c r="C802" s="8" t="s">
        <v>1561</v>
      </c>
      <c r="D802" s="2" t="s">
        <v>1561</v>
      </c>
      <c r="E802" s="2" t="s">
        <v>1561</v>
      </c>
      <c r="F802" s="2" t="s">
        <v>1562</v>
      </c>
      <c r="G802" s="2" t="s">
        <v>7</v>
      </c>
      <c r="H802" s="2">
        <v>44</v>
      </c>
      <c r="I802" s="2" t="s">
        <v>1555</v>
      </c>
      <c r="J802" s="2">
        <v>2</v>
      </c>
      <c r="K802" s="2" t="s">
        <v>2789</v>
      </c>
      <c r="M802" s="2" t="s">
        <v>3714</v>
      </c>
      <c r="N802" s="2" t="s">
        <v>3714</v>
      </c>
      <c r="O802" s="2" t="s">
        <v>3714</v>
      </c>
      <c r="P802" s="2" t="s">
        <v>3714</v>
      </c>
      <c r="Q802" s="2" t="s">
        <v>3714</v>
      </c>
    </row>
    <row r="803" spans="1:17" x14ac:dyDescent="0.25">
      <c r="A803" s="2" t="s">
        <v>1566</v>
      </c>
      <c r="B803" s="2" t="s">
        <v>1566</v>
      </c>
      <c r="C803" s="8" t="s">
        <v>1566</v>
      </c>
      <c r="D803" s="2" t="s">
        <v>1566</v>
      </c>
      <c r="E803" s="2" t="s">
        <v>1566</v>
      </c>
      <c r="F803" s="2" t="s">
        <v>1567</v>
      </c>
      <c r="G803" s="2" t="s">
        <v>7</v>
      </c>
      <c r="H803" s="2">
        <v>44</v>
      </c>
      <c r="I803" s="2" t="s">
        <v>1555</v>
      </c>
      <c r="J803" s="2">
        <v>3</v>
      </c>
      <c r="K803" s="2" t="s">
        <v>1565</v>
      </c>
      <c r="M803" s="2" t="s">
        <v>3714</v>
      </c>
      <c r="N803" s="2" t="s">
        <v>3714</v>
      </c>
      <c r="O803" s="2" t="s">
        <v>3714</v>
      </c>
      <c r="P803" s="2" t="s">
        <v>3714</v>
      </c>
      <c r="Q803" s="2" t="s">
        <v>3714</v>
      </c>
    </row>
    <row r="804" spans="1:17" x14ac:dyDescent="0.25">
      <c r="A804" s="2" t="s">
        <v>1568</v>
      </c>
      <c r="B804" s="2" t="s">
        <v>1568</v>
      </c>
      <c r="C804" s="8" t="s">
        <v>1568</v>
      </c>
      <c r="D804" s="2" t="s">
        <v>1568</v>
      </c>
      <c r="E804" s="2" t="s">
        <v>1568</v>
      </c>
      <c r="F804" s="2" t="s">
        <v>1569</v>
      </c>
      <c r="G804" s="2" t="s">
        <v>7</v>
      </c>
      <c r="H804" s="2">
        <v>44</v>
      </c>
      <c r="I804" s="2" t="s">
        <v>1555</v>
      </c>
      <c r="J804" s="2">
        <v>3</v>
      </c>
      <c r="K804" s="2" t="s">
        <v>1565</v>
      </c>
      <c r="M804" s="2" t="s">
        <v>3714</v>
      </c>
      <c r="N804" s="2" t="s">
        <v>3714</v>
      </c>
      <c r="O804" s="2" t="s">
        <v>3714</v>
      </c>
      <c r="P804" s="2" t="s">
        <v>3714</v>
      </c>
      <c r="Q804" s="2" t="s">
        <v>3714</v>
      </c>
    </row>
    <row r="805" spans="1:17" x14ac:dyDescent="0.25">
      <c r="A805" s="2" t="s">
        <v>1570</v>
      </c>
      <c r="B805" s="2" t="s">
        <v>1570</v>
      </c>
      <c r="C805" s="8" t="s">
        <v>1570</v>
      </c>
      <c r="D805" s="2" t="s">
        <v>1570</v>
      </c>
      <c r="E805" s="2" t="s">
        <v>1570</v>
      </c>
      <c r="F805" s="2" t="s">
        <v>1571</v>
      </c>
      <c r="G805" s="2" t="s">
        <v>7</v>
      </c>
      <c r="H805" s="2">
        <v>44</v>
      </c>
      <c r="I805" s="2" t="s">
        <v>1555</v>
      </c>
      <c r="J805" s="2">
        <v>3</v>
      </c>
      <c r="K805" s="2" t="s">
        <v>1565</v>
      </c>
      <c r="M805" s="2" t="s">
        <v>3714</v>
      </c>
      <c r="N805" s="2" t="s">
        <v>3714</v>
      </c>
      <c r="O805" s="2" t="s">
        <v>3714</v>
      </c>
      <c r="P805" s="2" t="s">
        <v>3714</v>
      </c>
      <c r="Q805" s="2" t="s">
        <v>3714</v>
      </c>
    </row>
    <row r="806" spans="1:17" x14ac:dyDescent="0.25">
      <c r="A806" s="2" t="s">
        <v>1572</v>
      </c>
      <c r="B806" s="2" t="s">
        <v>1572</v>
      </c>
      <c r="C806" s="8" t="s">
        <v>1572</v>
      </c>
      <c r="D806" s="2" t="s">
        <v>1572</v>
      </c>
      <c r="E806" s="2" t="s">
        <v>1572</v>
      </c>
      <c r="F806" s="2" t="s">
        <v>1573</v>
      </c>
      <c r="G806" s="2" t="s">
        <v>7</v>
      </c>
      <c r="H806" s="2">
        <v>44</v>
      </c>
      <c r="I806" s="2" t="s">
        <v>1555</v>
      </c>
      <c r="J806" s="2">
        <v>3</v>
      </c>
      <c r="K806" s="2" t="s">
        <v>1565</v>
      </c>
      <c r="M806" s="2" t="s">
        <v>3714</v>
      </c>
      <c r="N806" s="2" t="s">
        <v>3714</v>
      </c>
      <c r="O806" s="2" t="s">
        <v>3714</v>
      </c>
      <c r="P806" s="2" t="s">
        <v>3714</v>
      </c>
      <c r="Q806" s="2" t="s">
        <v>3714</v>
      </c>
    </row>
    <row r="807" spans="1:17" x14ac:dyDescent="0.25">
      <c r="A807" s="2" t="s">
        <v>1574</v>
      </c>
      <c r="B807" s="2" t="s">
        <v>1574</v>
      </c>
      <c r="C807" s="8" t="s">
        <v>1574</v>
      </c>
      <c r="D807" s="2" t="s">
        <v>1574</v>
      </c>
      <c r="E807" s="2" t="s">
        <v>1574</v>
      </c>
      <c r="F807" s="2" t="s">
        <v>1575</v>
      </c>
      <c r="G807" s="2" t="s">
        <v>7</v>
      </c>
      <c r="H807" s="2">
        <v>45</v>
      </c>
      <c r="I807" s="2" t="s">
        <v>1576</v>
      </c>
      <c r="J807" s="2">
        <v>1</v>
      </c>
      <c r="K807" s="2" t="s">
        <v>1577</v>
      </c>
      <c r="M807" s="2" t="s">
        <v>3714</v>
      </c>
      <c r="N807" s="2" t="s">
        <v>3714</v>
      </c>
      <c r="O807" s="2" t="s">
        <v>3714</v>
      </c>
      <c r="P807" s="2" t="s">
        <v>3714</v>
      </c>
      <c r="Q807" s="2" t="s">
        <v>3714</v>
      </c>
    </row>
    <row r="808" spans="1:17" x14ac:dyDescent="0.25">
      <c r="A808" s="2" t="s">
        <v>1578</v>
      </c>
      <c r="B808" s="2" t="s">
        <v>1578</v>
      </c>
      <c r="C808" s="8" t="s">
        <v>1578</v>
      </c>
      <c r="D808" s="2" t="s">
        <v>1578</v>
      </c>
      <c r="E808" s="2" t="s">
        <v>1578</v>
      </c>
      <c r="F808" s="2" t="s">
        <v>1579</v>
      </c>
      <c r="G808" s="2" t="s">
        <v>7</v>
      </c>
      <c r="H808" s="2">
        <v>45</v>
      </c>
      <c r="I808" s="2" t="s">
        <v>1576</v>
      </c>
      <c r="J808" s="2">
        <v>1</v>
      </c>
      <c r="K808" s="2" t="s">
        <v>1577</v>
      </c>
      <c r="M808" s="2" t="s">
        <v>3714</v>
      </c>
      <c r="N808" s="2" t="s">
        <v>3714</v>
      </c>
      <c r="O808" s="2" t="s">
        <v>3714</v>
      </c>
      <c r="P808" s="2" t="s">
        <v>3714</v>
      </c>
      <c r="Q808" s="2" t="s">
        <v>3714</v>
      </c>
    </row>
    <row r="809" spans="1:17" x14ac:dyDescent="0.25">
      <c r="A809" s="2" t="s">
        <v>1580</v>
      </c>
      <c r="B809" s="2" t="s">
        <v>1580</v>
      </c>
      <c r="C809" s="8" t="s">
        <v>1580</v>
      </c>
      <c r="D809" s="2" t="s">
        <v>1580</v>
      </c>
      <c r="E809" s="2" t="s">
        <v>1580</v>
      </c>
      <c r="F809" s="2" t="s">
        <v>1581</v>
      </c>
      <c r="G809" s="2" t="s">
        <v>7</v>
      </c>
      <c r="H809" s="2">
        <v>45</v>
      </c>
      <c r="I809" s="2" t="s">
        <v>1576</v>
      </c>
      <c r="J809" s="2">
        <v>1</v>
      </c>
      <c r="K809" s="2" t="s">
        <v>1577</v>
      </c>
      <c r="M809" s="2" t="s">
        <v>3714</v>
      </c>
      <c r="N809" s="2" t="s">
        <v>3714</v>
      </c>
      <c r="O809" s="2" t="s">
        <v>3714</v>
      </c>
      <c r="P809" s="2" t="s">
        <v>3714</v>
      </c>
      <c r="Q809" s="2" t="s">
        <v>3714</v>
      </c>
    </row>
    <row r="810" spans="1:17" x14ac:dyDescent="0.25">
      <c r="A810" s="2" t="s">
        <v>1582</v>
      </c>
      <c r="B810" s="2" t="s">
        <v>1582</v>
      </c>
      <c r="C810" s="8" t="s">
        <v>1582</v>
      </c>
      <c r="D810" s="2" t="s">
        <v>1582</v>
      </c>
      <c r="E810" s="2" t="s">
        <v>1582</v>
      </c>
      <c r="F810" s="2" t="s">
        <v>1583</v>
      </c>
      <c r="G810" s="2" t="s">
        <v>7</v>
      </c>
      <c r="H810" s="2">
        <v>45</v>
      </c>
      <c r="I810" s="2" t="s">
        <v>1576</v>
      </c>
      <c r="J810" s="2">
        <v>1</v>
      </c>
      <c r="K810" s="2" t="s">
        <v>1577</v>
      </c>
      <c r="M810" s="2" t="s">
        <v>3714</v>
      </c>
      <c r="N810" s="2" t="s">
        <v>3714</v>
      </c>
      <c r="O810" s="2" t="s">
        <v>3714</v>
      </c>
      <c r="P810" s="2" t="s">
        <v>3714</v>
      </c>
      <c r="Q810" s="2" t="s">
        <v>3714</v>
      </c>
    </row>
    <row r="811" spans="1:17" x14ac:dyDescent="0.25">
      <c r="A811" s="2" t="s">
        <v>1584</v>
      </c>
      <c r="B811" s="2" t="s">
        <v>1584</v>
      </c>
      <c r="C811" s="8" t="s">
        <v>1584</v>
      </c>
      <c r="D811" s="2" t="s">
        <v>1584</v>
      </c>
      <c r="E811" s="2" t="s">
        <v>1584</v>
      </c>
      <c r="F811" s="2" t="s">
        <v>1585</v>
      </c>
      <c r="G811" s="2" t="s">
        <v>7</v>
      </c>
      <c r="H811" s="2">
        <v>45</v>
      </c>
      <c r="I811" s="2" t="s">
        <v>1576</v>
      </c>
      <c r="J811" s="2">
        <v>1</v>
      </c>
      <c r="K811" s="2" t="s">
        <v>1577</v>
      </c>
      <c r="M811" s="2" t="s">
        <v>3714</v>
      </c>
      <c r="N811" s="2" t="s">
        <v>3714</v>
      </c>
      <c r="O811" s="2" t="s">
        <v>3714</v>
      </c>
      <c r="P811" s="2" t="s">
        <v>3714</v>
      </c>
      <c r="Q811" s="2" t="s">
        <v>3714</v>
      </c>
    </row>
    <row r="812" spans="1:17" x14ac:dyDescent="0.25">
      <c r="A812" s="2" t="s">
        <v>1586</v>
      </c>
      <c r="B812" s="2" t="s">
        <v>1586</v>
      </c>
      <c r="C812" s="8" t="s">
        <v>1586</v>
      </c>
      <c r="D812" s="2" t="s">
        <v>1586</v>
      </c>
      <c r="E812" s="2" t="s">
        <v>1586</v>
      </c>
      <c r="F812" s="2" t="s">
        <v>1587</v>
      </c>
      <c r="G812" s="2" t="s">
        <v>7</v>
      </c>
      <c r="H812" s="2">
        <v>45</v>
      </c>
      <c r="I812" s="2" t="s">
        <v>1576</v>
      </c>
      <c r="J812" s="2">
        <v>1</v>
      </c>
      <c r="K812" s="2" t="s">
        <v>1577</v>
      </c>
      <c r="M812" s="2" t="s">
        <v>3714</v>
      </c>
      <c r="N812" s="2" t="s">
        <v>3714</v>
      </c>
      <c r="O812" s="2" t="s">
        <v>3714</v>
      </c>
      <c r="P812" s="2" t="s">
        <v>3714</v>
      </c>
      <c r="Q812" s="2" t="s">
        <v>3714</v>
      </c>
    </row>
    <row r="813" spans="1:17" x14ac:dyDescent="0.25">
      <c r="A813" s="2" t="s">
        <v>1588</v>
      </c>
      <c r="B813" s="2" t="s">
        <v>1588</v>
      </c>
      <c r="C813" s="8" t="s">
        <v>1588</v>
      </c>
      <c r="D813" s="2" t="s">
        <v>1588</v>
      </c>
      <c r="E813" s="2" t="s">
        <v>1588</v>
      </c>
      <c r="F813" s="2" t="s">
        <v>1589</v>
      </c>
      <c r="G813" s="2" t="s">
        <v>7</v>
      </c>
      <c r="H813" s="2">
        <v>45</v>
      </c>
      <c r="I813" s="2" t="s">
        <v>1576</v>
      </c>
      <c r="J813" s="2">
        <v>2</v>
      </c>
      <c r="K813" s="2" t="s">
        <v>1590</v>
      </c>
      <c r="M813" s="2" t="s">
        <v>3714</v>
      </c>
      <c r="N813" s="2" t="s">
        <v>3714</v>
      </c>
      <c r="O813" s="2" t="s">
        <v>3714</v>
      </c>
      <c r="P813" s="2" t="s">
        <v>3714</v>
      </c>
      <c r="Q813" s="2" t="s">
        <v>3714</v>
      </c>
    </row>
    <row r="814" spans="1:17" x14ac:dyDescent="0.25">
      <c r="A814" s="2" t="s">
        <v>1591</v>
      </c>
      <c r="B814" s="2" t="s">
        <v>1591</v>
      </c>
      <c r="C814" s="8" t="s">
        <v>1591</v>
      </c>
      <c r="D814" s="2" t="s">
        <v>1591</v>
      </c>
      <c r="E814" s="2" t="s">
        <v>1591</v>
      </c>
      <c r="F814" s="2" t="s">
        <v>1592</v>
      </c>
      <c r="G814" s="2" t="s">
        <v>7</v>
      </c>
      <c r="H814" s="2">
        <v>45</v>
      </c>
      <c r="I814" s="2" t="s">
        <v>1576</v>
      </c>
      <c r="J814" s="2">
        <v>2</v>
      </c>
      <c r="K814" s="2" t="s">
        <v>1590</v>
      </c>
      <c r="M814" s="2" t="s">
        <v>3714</v>
      </c>
      <c r="N814" s="2" t="s">
        <v>3714</v>
      </c>
      <c r="O814" s="2" t="s">
        <v>3714</v>
      </c>
      <c r="P814" s="2" t="s">
        <v>3714</v>
      </c>
      <c r="Q814" s="2" t="s">
        <v>3714</v>
      </c>
    </row>
    <row r="815" spans="1:17" x14ac:dyDescent="0.25">
      <c r="A815" s="2" t="s">
        <v>1593</v>
      </c>
      <c r="B815" s="2" t="s">
        <v>1593</v>
      </c>
      <c r="C815" s="8" t="s">
        <v>1593</v>
      </c>
      <c r="D815" s="2" t="s">
        <v>1593</v>
      </c>
      <c r="E815" s="2" t="s">
        <v>1593</v>
      </c>
      <c r="F815" s="2" t="s">
        <v>1594</v>
      </c>
      <c r="G815" s="2" t="s">
        <v>7</v>
      </c>
      <c r="H815" s="2">
        <v>45</v>
      </c>
      <c r="I815" s="2" t="s">
        <v>1576</v>
      </c>
      <c r="J815" s="2">
        <v>3</v>
      </c>
      <c r="K815" s="2" t="s">
        <v>1595</v>
      </c>
      <c r="M815" s="2" t="s">
        <v>3714</v>
      </c>
      <c r="N815" s="2" t="s">
        <v>3714</v>
      </c>
      <c r="O815" s="2" t="s">
        <v>3714</v>
      </c>
      <c r="P815" s="2" t="s">
        <v>3714</v>
      </c>
      <c r="Q815" s="2" t="s">
        <v>3714</v>
      </c>
    </row>
    <row r="816" spans="1:17" x14ac:dyDescent="0.25">
      <c r="A816" s="2" t="s">
        <v>1596</v>
      </c>
      <c r="B816" s="2" t="s">
        <v>1596</v>
      </c>
      <c r="C816" s="8" t="s">
        <v>1596</v>
      </c>
      <c r="D816" s="2" t="s">
        <v>1596</v>
      </c>
      <c r="E816" s="2" t="s">
        <v>1596</v>
      </c>
      <c r="F816" s="2" t="s">
        <v>1597</v>
      </c>
      <c r="G816" s="2" t="s">
        <v>7</v>
      </c>
      <c r="H816" s="2">
        <v>45</v>
      </c>
      <c r="I816" s="2" t="s">
        <v>1576</v>
      </c>
      <c r="J816" s="2">
        <v>3</v>
      </c>
      <c r="K816" s="2" t="s">
        <v>1595</v>
      </c>
      <c r="M816" s="2" t="s">
        <v>3714</v>
      </c>
      <c r="N816" s="2" t="s">
        <v>3714</v>
      </c>
      <c r="O816" s="2" t="s">
        <v>3714</v>
      </c>
      <c r="P816" s="2" t="s">
        <v>3714</v>
      </c>
      <c r="Q816" s="2" t="s">
        <v>3714</v>
      </c>
    </row>
    <row r="817" spans="1:17" x14ac:dyDescent="0.25">
      <c r="A817" s="2" t="s">
        <v>1598</v>
      </c>
      <c r="B817" s="2" t="s">
        <v>1598</v>
      </c>
      <c r="C817" s="8" t="s">
        <v>1598</v>
      </c>
      <c r="D817" s="2" t="s">
        <v>1598</v>
      </c>
      <c r="E817" s="2" t="s">
        <v>1598</v>
      </c>
      <c r="F817" s="2" t="s">
        <v>1599</v>
      </c>
      <c r="G817" s="2" t="s">
        <v>7</v>
      </c>
      <c r="H817" s="2">
        <v>45</v>
      </c>
      <c r="I817" s="2" t="s">
        <v>1576</v>
      </c>
      <c r="J817" s="2">
        <v>3</v>
      </c>
      <c r="K817" s="2" t="s">
        <v>1595</v>
      </c>
      <c r="M817" s="2" t="s">
        <v>3714</v>
      </c>
      <c r="N817" s="2" t="s">
        <v>3714</v>
      </c>
      <c r="O817" s="2" t="s">
        <v>3714</v>
      </c>
      <c r="P817" s="2" t="s">
        <v>3714</v>
      </c>
      <c r="Q817" s="2" t="s">
        <v>3714</v>
      </c>
    </row>
    <row r="818" spans="1:17" x14ac:dyDescent="0.25">
      <c r="A818" s="2" t="s">
        <v>1600</v>
      </c>
      <c r="B818" s="2" t="s">
        <v>1600</v>
      </c>
      <c r="C818" s="8" t="s">
        <v>1600</v>
      </c>
      <c r="D818" s="2" t="s">
        <v>1600</v>
      </c>
      <c r="E818" s="2" t="s">
        <v>1600</v>
      </c>
      <c r="F818" s="2" t="s">
        <v>1601</v>
      </c>
      <c r="G818" s="2" t="s">
        <v>7</v>
      </c>
      <c r="H818" s="2">
        <v>45</v>
      </c>
      <c r="I818" s="2" t="s">
        <v>1576</v>
      </c>
      <c r="J818" s="2">
        <v>3</v>
      </c>
      <c r="K818" s="2" t="s">
        <v>1595</v>
      </c>
      <c r="M818" s="2" t="s">
        <v>3714</v>
      </c>
      <c r="N818" s="2" t="s">
        <v>3714</v>
      </c>
      <c r="O818" s="2" t="s">
        <v>3714</v>
      </c>
      <c r="P818" s="2" t="s">
        <v>3714</v>
      </c>
      <c r="Q818" s="2" t="s">
        <v>3714</v>
      </c>
    </row>
    <row r="819" spans="1:17" x14ac:dyDescent="0.25">
      <c r="A819" s="2" t="s">
        <v>1602</v>
      </c>
      <c r="B819" s="2" t="s">
        <v>1602</v>
      </c>
      <c r="C819" s="8" t="s">
        <v>1602</v>
      </c>
      <c r="D819" s="2" t="s">
        <v>1602</v>
      </c>
      <c r="E819" s="2" t="s">
        <v>1602</v>
      </c>
      <c r="F819" s="2" t="s">
        <v>1603</v>
      </c>
      <c r="G819" s="2" t="s">
        <v>7</v>
      </c>
      <c r="H819" s="2">
        <v>45</v>
      </c>
      <c r="I819" s="2" t="s">
        <v>1576</v>
      </c>
      <c r="J819" s="2">
        <v>3</v>
      </c>
      <c r="K819" s="2" t="s">
        <v>1595</v>
      </c>
      <c r="M819" s="2" t="s">
        <v>3714</v>
      </c>
      <c r="N819" s="2" t="s">
        <v>3714</v>
      </c>
      <c r="O819" s="2" t="s">
        <v>3714</v>
      </c>
      <c r="P819" s="2" t="s">
        <v>3714</v>
      </c>
      <c r="Q819" s="2" t="s">
        <v>3714</v>
      </c>
    </row>
    <row r="820" spans="1:17" x14ac:dyDescent="0.25">
      <c r="A820" s="2" t="s">
        <v>1604</v>
      </c>
      <c r="B820" s="2" t="s">
        <v>1604</v>
      </c>
      <c r="C820" s="8" t="s">
        <v>1604</v>
      </c>
      <c r="D820" s="2" t="s">
        <v>1604</v>
      </c>
      <c r="E820" s="2" t="s">
        <v>1604</v>
      </c>
      <c r="F820" s="2" t="s">
        <v>1605</v>
      </c>
      <c r="G820" s="2" t="s">
        <v>7</v>
      </c>
      <c r="H820" s="2">
        <v>45</v>
      </c>
      <c r="I820" s="2" t="s">
        <v>1576</v>
      </c>
      <c r="J820" s="2">
        <v>4</v>
      </c>
      <c r="K820" s="2" t="s">
        <v>1606</v>
      </c>
      <c r="M820" s="2" t="s">
        <v>3714</v>
      </c>
      <c r="N820" s="2" t="s">
        <v>3714</v>
      </c>
      <c r="O820" s="2" t="s">
        <v>3714</v>
      </c>
      <c r="P820" s="2" t="s">
        <v>3714</v>
      </c>
      <c r="Q820" s="2" t="s">
        <v>3714</v>
      </c>
    </row>
    <row r="821" spans="1:17" x14ac:dyDescent="0.25">
      <c r="A821" s="2" t="s">
        <v>1607</v>
      </c>
      <c r="B821" s="2" t="s">
        <v>1607</v>
      </c>
      <c r="C821" s="8" t="s">
        <v>1607</v>
      </c>
      <c r="D821" s="2" t="s">
        <v>1607</v>
      </c>
      <c r="E821" s="2" t="s">
        <v>1607</v>
      </c>
      <c r="F821" s="2" t="s">
        <v>1608</v>
      </c>
      <c r="G821" s="2" t="s">
        <v>7</v>
      </c>
      <c r="H821" s="2">
        <v>45</v>
      </c>
      <c r="I821" s="2" t="s">
        <v>1576</v>
      </c>
      <c r="J821" s="2">
        <v>4</v>
      </c>
      <c r="K821" s="2" t="s">
        <v>1606</v>
      </c>
      <c r="M821" s="2" t="s">
        <v>3714</v>
      </c>
      <c r="N821" s="2" t="s">
        <v>3714</v>
      </c>
      <c r="O821" s="2" t="s">
        <v>3714</v>
      </c>
      <c r="P821" s="2" t="s">
        <v>3714</v>
      </c>
      <c r="Q821" s="2" t="s">
        <v>3714</v>
      </c>
    </row>
    <row r="822" spans="1:17" x14ac:dyDescent="0.25">
      <c r="A822" s="2" t="s">
        <v>1609</v>
      </c>
      <c r="B822" s="2" t="s">
        <v>1609</v>
      </c>
      <c r="C822" s="8" t="s">
        <v>1609</v>
      </c>
      <c r="D822" s="2" t="s">
        <v>1609</v>
      </c>
      <c r="E822" s="2" t="s">
        <v>1609</v>
      </c>
      <c r="F822" s="2" t="s">
        <v>1610</v>
      </c>
      <c r="G822" s="2" t="s">
        <v>7</v>
      </c>
      <c r="H822" s="2">
        <v>45</v>
      </c>
      <c r="I822" s="2" t="s">
        <v>1576</v>
      </c>
      <c r="J822" s="2">
        <v>5</v>
      </c>
      <c r="K822" s="2" t="s">
        <v>1611</v>
      </c>
      <c r="M822" s="2" t="s">
        <v>3714</v>
      </c>
      <c r="N822" s="2" t="s">
        <v>3714</v>
      </c>
      <c r="O822" s="2" t="s">
        <v>3714</v>
      </c>
      <c r="P822" s="2" t="s">
        <v>3714</v>
      </c>
      <c r="Q822" s="2" t="s">
        <v>3714</v>
      </c>
    </row>
    <row r="823" spans="1:17" x14ac:dyDescent="0.25">
      <c r="A823" s="2" t="s">
        <v>1612</v>
      </c>
      <c r="B823" s="2" t="s">
        <v>1612</v>
      </c>
      <c r="C823" s="8" t="s">
        <v>1612</v>
      </c>
      <c r="D823" s="2" t="s">
        <v>1612</v>
      </c>
      <c r="E823" s="2" t="s">
        <v>1612</v>
      </c>
      <c r="F823" s="2" t="s">
        <v>1613</v>
      </c>
      <c r="G823" s="2" t="s">
        <v>7</v>
      </c>
      <c r="H823" s="2">
        <v>45</v>
      </c>
      <c r="I823" s="2" t="s">
        <v>1576</v>
      </c>
      <c r="J823" s="2">
        <v>5</v>
      </c>
      <c r="K823" s="2" t="s">
        <v>1611</v>
      </c>
      <c r="M823" s="2" t="s">
        <v>3714</v>
      </c>
      <c r="N823" s="2" t="s">
        <v>3714</v>
      </c>
      <c r="O823" s="2" t="s">
        <v>3714</v>
      </c>
      <c r="P823" s="2" t="s">
        <v>3714</v>
      </c>
      <c r="Q823" s="2" t="s">
        <v>3714</v>
      </c>
    </row>
    <row r="824" spans="1:17" x14ac:dyDescent="0.25">
      <c r="A824" s="2" t="s">
        <v>1614</v>
      </c>
      <c r="B824" s="2" t="s">
        <v>1614</v>
      </c>
      <c r="C824" s="8" t="s">
        <v>1614</v>
      </c>
      <c r="D824" s="2" t="s">
        <v>1614</v>
      </c>
      <c r="E824" s="2" t="s">
        <v>1614</v>
      </c>
      <c r="F824" s="2" t="s">
        <v>1615</v>
      </c>
      <c r="G824" s="2" t="s">
        <v>7</v>
      </c>
      <c r="H824" s="2">
        <v>46</v>
      </c>
      <c r="I824" s="2" t="s">
        <v>1616</v>
      </c>
      <c r="J824" s="2">
        <v>1</v>
      </c>
      <c r="K824" s="2" t="s">
        <v>1617</v>
      </c>
      <c r="M824" s="2" t="s">
        <v>3714</v>
      </c>
      <c r="N824" s="2" t="s">
        <v>3714</v>
      </c>
      <c r="O824" s="2" t="s">
        <v>3714</v>
      </c>
      <c r="P824" s="2" t="s">
        <v>3714</v>
      </c>
      <c r="Q824" s="2" t="s">
        <v>3714</v>
      </c>
    </row>
    <row r="825" spans="1:17" x14ac:dyDescent="0.25">
      <c r="A825" s="2" t="s">
        <v>1618</v>
      </c>
      <c r="B825" s="42" t="e">
        <v>#N/A</v>
      </c>
      <c r="C825" s="73" t="s">
        <v>1618</v>
      </c>
      <c r="D825" s="42" t="s">
        <v>1618</v>
      </c>
      <c r="E825" s="42" t="s">
        <v>1618</v>
      </c>
      <c r="F825" s="42" t="s">
        <v>1619</v>
      </c>
      <c r="G825" s="2" t="s">
        <v>7</v>
      </c>
      <c r="H825" s="2">
        <v>46</v>
      </c>
      <c r="I825" s="2" t="s">
        <v>1616</v>
      </c>
      <c r="J825" s="2">
        <v>1</v>
      </c>
      <c r="K825" s="2" t="s">
        <v>1617</v>
      </c>
      <c r="M825" s="2" t="s">
        <v>3714</v>
      </c>
      <c r="N825" s="2" t="s">
        <v>3714</v>
      </c>
      <c r="O825" s="2" t="s">
        <v>3714</v>
      </c>
      <c r="P825" s="2" t="s">
        <v>3714</v>
      </c>
      <c r="Q825" s="2" t="s">
        <v>3714</v>
      </c>
    </row>
    <row r="826" spans="1:17" x14ac:dyDescent="0.25">
      <c r="A826" s="2" t="s">
        <v>1620</v>
      </c>
      <c r="B826" s="42" t="e">
        <v>#N/A</v>
      </c>
      <c r="C826" s="73" t="s">
        <v>1620</v>
      </c>
      <c r="D826" s="42" t="s">
        <v>1620</v>
      </c>
      <c r="E826" s="42" t="s">
        <v>1620</v>
      </c>
      <c r="F826" s="42" t="s">
        <v>1621</v>
      </c>
      <c r="G826" s="2" t="s">
        <v>7</v>
      </c>
      <c r="H826" s="2">
        <v>46</v>
      </c>
      <c r="I826" s="2" t="s">
        <v>1616</v>
      </c>
      <c r="J826" s="2">
        <v>1</v>
      </c>
      <c r="K826" s="2" t="s">
        <v>1617</v>
      </c>
      <c r="M826" s="2" t="s">
        <v>3714</v>
      </c>
      <c r="N826" s="2" t="s">
        <v>3714</v>
      </c>
      <c r="O826" s="2" t="s">
        <v>3714</v>
      </c>
      <c r="P826" s="2" t="s">
        <v>3714</v>
      </c>
      <c r="Q826" s="2" t="s">
        <v>3714</v>
      </c>
    </row>
    <row r="827" spans="1:17" x14ac:dyDescent="0.25">
      <c r="A827" s="2" t="s">
        <v>1622</v>
      </c>
      <c r="B827" s="2" t="s">
        <v>1622</v>
      </c>
      <c r="C827" s="8" t="s">
        <v>1622</v>
      </c>
      <c r="D827" s="2" t="s">
        <v>1622</v>
      </c>
      <c r="E827" s="2" t="s">
        <v>1622</v>
      </c>
      <c r="F827" s="2" t="s">
        <v>1623</v>
      </c>
      <c r="G827" s="2" t="s">
        <v>7</v>
      </c>
      <c r="H827" s="2">
        <v>46</v>
      </c>
      <c r="I827" s="2" t="s">
        <v>1616</v>
      </c>
      <c r="J827" s="2">
        <v>1</v>
      </c>
      <c r="K827" s="2" t="s">
        <v>1617</v>
      </c>
      <c r="M827" s="2" t="s">
        <v>3714</v>
      </c>
      <c r="N827" s="2" t="s">
        <v>3714</v>
      </c>
      <c r="O827" s="2" t="s">
        <v>3714</v>
      </c>
      <c r="P827" s="2" t="s">
        <v>3714</v>
      </c>
      <c r="Q827" s="2" t="s">
        <v>3714</v>
      </c>
    </row>
    <row r="828" spans="1:17" x14ac:dyDescent="0.25">
      <c r="A828" s="8" t="s">
        <v>3664</v>
      </c>
      <c r="B828" s="42" t="s">
        <v>3664</v>
      </c>
      <c r="C828" s="73" t="s">
        <v>3708</v>
      </c>
      <c r="D828" s="42" t="e">
        <v>#N/A</v>
      </c>
      <c r="E828" s="42" t="e">
        <v>#N/A</v>
      </c>
      <c r="F828" s="42" t="s">
        <v>2997</v>
      </c>
      <c r="G828" s="2" t="s">
        <v>7</v>
      </c>
      <c r="H828" s="2">
        <v>46</v>
      </c>
      <c r="I828" s="2" t="s">
        <v>1616</v>
      </c>
      <c r="J828" s="2">
        <v>1</v>
      </c>
      <c r="K828" s="2" t="s">
        <v>1617</v>
      </c>
      <c r="M828" s="2" t="s">
        <v>3714</v>
      </c>
      <c r="N828" s="2" t="s">
        <v>3714</v>
      </c>
      <c r="O828" s="2" t="s">
        <v>3714</v>
      </c>
      <c r="P828" s="2" t="s">
        <v>3714</v>
      </c>
      <c r="Q828" s="2" t="s">
        <v>3714</v>
      </c>
    </row>
    <row r="829" spans="1:17" x14ac:dyDescent="0.25">
      <c r="A829" s="2" t="s">
        <v>1624</v>
      </c>
      <c r="B829" s="2" t="s">
        <v>1624</v>
      </c>
      <c r="C829" s="8" t="s">
        <v>1624</v>
      </c>
      <c r="D829" s="2" t="s">
        <v>1624</v>
      </c>
      <c r="E829" s="2" t="s">
        <v>1624</v>
      </c>
      <c r="F829" s="2" t="s">
        <v>1625</v>
      </c>
      <c r="G829" s="2" t="s">
        <v>7</v>
      </c>
      <c r="H829" s="2">
        <v>46</v>
      </c>
      <c r="I829" s="2" t="s">
        <v>1616</v>
      </c>
      <c r="J829" s="2">
        <v>1</v>
      </c>
      <c r="K829" s="2" t="s">
        <v>1617</v>
      </c>
      <c r="M829" s="2" t="s">
        <v>3714</v>
      </c>
      <c r="N829" s="2" t="s">
        <v>3714</v>
      </c>
      <c r="O829" s="2" t="s">
        <v>3714</v>
      </c>
      <c r="P829" s="2" t="s">
        <v>3714</v>
      </c>
      <c r="Q829" s="2" t="s">
        <v>3714</v>
      </c>
    </row>
    <row r="830" spans="1:17" x14ac:dyDescent="0.25">
      <c r="A830" s="2" t="s">
        <v>1626</v>
      </c>
      <c r="B830" s="2" t="s">
        <v>1626</v>
      </c>
      <c r="C830" s="8" t="s">
        <v>1626</v>
      </c>
      <c r="D830" s="2" t="s">
        <v>1626</v>
      </c>
      <c r="E830" s="2" t="s">
        <v>1626</v>
      </c>
      <c r="F830" s="2" t="s">
        <v>1627</v>
      </c>
      <c r="G830" s="2" t="s">
        <v>7</v>
      </c>
      <c r="H830" s="2">
        <v>46</v>
      </c>
      <c r="I830" s="2" t="s">
        <v>1616</v>
      </c>
      <c r="J830" s="2">
        <v>1</v>
      </c>
      <c r="K830" s="2" t="s">
        <v>1617</v>
      </c>
      <c r="M830" s="2" t="s">
        <v>3714</v>
      </c>
      <c r="N830" s="2" t="s">
        <v>3714</v>
      </c>
      <c r="O830" s="2" t="s">
        <v>3714</v>
      </c>
      <c r="P830" s="2" t="s">
        <v>3714</v>
      </c>
      <c r="Q830" s="2" t="s">
        <v>3714</v>
      </c>
    </row>
    <row r="831" spans="1:17" x14ac:dyDescent="0.25">
      <c r="A831" s="8" t="s">
        <v>3663</v>
      </c>
      <c r="B831" s="23" t="s">
        <v>3663</v>
      </c>
      <c r="C831" s="57" t="s">
        <v>3708</v>
      </c>
      <c r="D831" s="23" t="e">
        <v>#N/A</v>
      </c>
      <c r="E831" s="23" t="e">
        <v>#N/A</v>
      </c>
      <c r="F831" s="23" t="s">
        <v>2995</v>
      </c>
      <c r="G831" s="2" t="s">
        <v>7</v>
      </c>
      <c r="H831" s="2">
        <v>46</v>
      </c>
      <c r="I831" s="2" t="s">
        <v>1616</v>
      </c>
      <c r="J831" s="2">
        <v>2</v>
      </c>
      <c r="K831" s="2" t="s">
        <v>1630</v>
      </c>
      <c r="M831" s="2" t="s">
        <v>3714</v>
      </c>
      <c r="N831" s="2" t="s">
        <v>3714</v>
      </c>
      <c r="O831" s="2" t="s">
        <v>3714</v>
      </c>
      <c r="P831" s="2" t="s">
        <v>3714</v>
      </c>
      <c r="Q831" s="2" t="s">
        <v>3714</v>
      </c>
    </row>
    <row r="832" spans="1:17" x14ac:dyDescent="0.25">
      <c r="A832" s="2" t="s">
        <v>1628</v>
      </c>
      <c r="B832" s="23" t="e">
        <v>#N/A</v>
      </c>
      <c r="C832" s="57" t="s">
        <v>1628</v>
      </c>
      <c r="D832" s="23" t="s">
        <v>1628</v>
      </c>
      <c r="E832" s="23" t="s">
        <v>1628</v>
      </c>
      <c r="F832" s="23" t="s">
        <v>1629</v>
      </c>
      <c r="G832" s="2" t="s">
        <v>7</v>
      </c>
      <c r="H832" s="2">
        <v>46</v>
      </c>
      <c r="I832" s="2" t="s">
        <v>1616</v>
      </c>
      <c r="J832" s="2">
        <v>2</v>
      </c>
      <c r="K832" s="2" t="s">
        <v>1630</v>
      </c>
      <c r="M832" s="2" t="s">
        <v>3714</v>
      </c>
      <c r="N832" s="2" t="s">
        <v>3714</v>
      </c>
      <c r="O832" s="2" t="s">
        <v>3714</v>
      </c>
      <c r="P832" s="2" t="s">
        <v>3714</v>
      </c>
      <c r="Q832" s="2" t="s">
        <v>3714</v>
      </c>
    </row>
    <row r="833" spans="1:17" x14ac:dyDescent="0.25">
      <c r="A833" s="2" t="s">
        <v>1631</v>
      </c>
      <c r="B833" s="23" t="e">
        <v>#N/A</v>
      </c>
      <c r="C833" s="57" t="s">
        <v>1631</v>
      </c>
      <c r="D833" s="23" t="s">
        <v>1631</v>
      </c>
      <c r="E833" s="23" t="s">
        <v>1631</v>
      </c>
      <c r="F833" s="23" t="s">
        <v>1632</v>
      </c>
      <c r="G833" s="2" t="s">
        <v>7</v>
      </c>
      <c r="H833" s="2">
        <v>46</v>
      </c>
      <c r="I833" s="2" t="s">
        <v>1616</v>
      </c>
      <c r="J833" s="2">
        <v>2</v>
      </c>
      <c r="K833" s="2" t="s">
        <v>1630</v>
      </c>
      <c r="M833" s="2" t="s">
        <v>3714</v>
      </c>
      <c r="N833" s="2" t="s">
        <v>3714</v>
      </c>
      <c r="O833" s="2" t="s">
        <v>3714</v>
      </c>
      <c r="P833" s="2" t="s">
        <v>3714</v>
      </c>
      <c r="Q833" s="2" t="s">
        <v>3714</v>
      </c>
    </row>
    <row r="834" spans="1:17" x14ac:dyDescent="0.25">
      <c r="A834" s="2" t="s">
        <v>1633</v>
      </c>
      <c r="B834" s="23" t="e">
        <v>#N/A</v>
      </c>
      <c r="C834" s="57" t="s">
        <v>1633</v>
      </c>
      <c r="D834" s="23" t="s">
        <v>1633</v>
      </c>
      <c r="E834" s="23" t="s">
        <v>1633</v>
      </c>
      <c r="F834" s="23" t="s">
        <v>1634</v>
      </c>
      <c r="G834" s="2" t="s">
        <v>7</v>
      </c>
      <c r="H834" s="2">
        <v>46</v>
      </c>
      <c r="I834" s="2" t="s">
        <v>1616</v>
      </c>
      <c r="J834" s="2">
        <v>2</v>
      </c>
      <c r="K834" s="2" t="s">
        <v>1630</v>
      </c>
      <c r="M834" s="2" t="s">
        <v>3714</v>
      </c>
      <c r="N834" s="2" t="s">
        <v>3714</v>
      </c>
      <c r="O834" s="2" t="s">
        <v>3714</v>
      </c>
      <c r="P834" s="2" t="s">
        <v>3714</v>
      </c>
      <c r="Q834" s="2" t="s">
        <v>3714</v>
      </c>
    </row>
    <row r="835" spans="1:17" x14ac:dyDescent="0.25">
      <c r="A835" s="2" t="s">
        <v>1635</v>
      </c>
      <c r="B835" s="2" t="s">
        <v>1635</v>
      </c>
      <c r="C835" s="8" t="s">
        <v>1635</v>
      </c>
      <c r="D835" s="2" t="s">
        <v>1635</v>
      </c>
      <c r="E835" s="2" t="s">
        <v>1635</v>
      </c>
      <c r="F835" s="2" t="s">
        <v>1636</v>
      </c>
      <c r="G835" s="2" t="s">
        <v>7</v>
      </c>
      <c r="H835" s="2">
        <v>46</v>
      </c>
      <c r="I835" s="2" t="s">
        <v>1616</v>
      </c>
      <c r="J835" s="2">
        <v>3</v>
      </c>
      <c r="K835" s="2" t="s">
        <v>1637</v>
      </c>
      <c r="M835" s="2" t="s">
        <v>3714</v>
      </c>
      <c r="N835" s="2" t="s">
        <v>3714</v>
      </c>
      <c r="O835" s="2" t="s">
        <v>3714</v>
      </c>
      <c r="P835" s="2" t="s">
        <v>3714</v>
      </c>
      <c r="Q835" s="2" t="s">
        <v>3714</v>
      </c>
    </row>
    <row r="836" spans="1:17" x14ac:dyDescent="0.25">
      <c r="A836" s="2" t="s">
        <v>1638</v>
      </c>
      <c r="B836" s="2" t="s">
        <v>1638</v>
      </c>
      <c r="C836" s="8" t="s">
        <v>1638</v>
      </c>
      <c r="D836" s="2" t="s">
        <v>1638</v>
      </c>
      <c r="E836" s="2" t="s">
        <v>1638</v>
      </c>
      <c r="F836" s="2" t="s">
        <v>1639</v>
      </c>
      <c r="G836" s="2" t="s">
        <v>7</v>
      </c>
      <c r="H836" s="2">
        <v>46</v>
      </c>
      <c r="I836" s="2" t="s">
        <v>1616</v>
      </c>
      <c r="J836" s="2">
        <v>4</v>
      </c>
      <c r="K836" s="2" t="s">
        <v>1640</v>
      </c>
      <c r="M836" s="2" t="s">
        <v>3714</v>
      </c>
      <c r="N836" s="2" t="s">
        <v>3714</v>
      </c>
      <c r="O836" s="2" t="s">
        <v>3714</v>
      </c>
      <c r="P836" s="2" t="s">
        <v>3714</v>
      </c>
      <c r="Q836" s="2" t="s">
        <v>3714</v>
      </c>
    </row>
    <row r="837" spans="1:17" x14ac:dyDescent="0.25">
      <c r="A837" s="2" t="s">
        <v>1641</v>
      </c>
      <c r="B837" s="2" t="s">
        <v>1641</v>
      </c>
      <c r="C837" s="8" t="s">
        <v>1641</v>
      </c>
      <c r="D837" s="2" t="s">
        <v>1641</v>
      </c>
      <c r="E837" s="2" t="s">
        <v>1641</v>
      </c>
      <c r="F837" s="2" t="s">
        <v>1642</v>
      </c>
      <c r="G837" s="2" t="s">
        <v>7</v>
      </c>
      <c r="H837" s="2">
        <v>46</v>
      </c>
      <c r="I837" s="2" t="s">
        <v>1616</v>
      </c>
      <c r="J837" s="2">
        <v>4</v>
      </c>
      <c r="K837" s="2" t="s">
        <v>1640</v>
      </c>
      <c r="M837" s="2" t="s">
        <v>3714</v>
      </c>
      <c r="N837" s="2" t="s">
        <v>3714</v>
      </c>
      <c r="O837" s="2" t="s">
        <v>3714</v>
      </c>
      <c r="P837" s="2" t="s">
        <v>3714</v>
      </c>
      <c r="Q837" s="2" t="s">
        <v>3714</v>
      </c>
    </row>
    <row r="838" spans="1:17" x14ac:dyDescent="0.25">
      <c r="A838" s="8" t="s">
        <v>3668</v>
      </c>
      <c r="B838" s="44" t="s">
        <v>3668</v>
      </c>
      <c r="C838" s="75" t="s">
        <v>3708</v>
      </c>
      <c r="D838" s="44" t="e">
        <v>#N/A</v>
      </c>
      <c r="E838" s="44" t="e">
        <v>#N/A</v>
      </c>
      <c r="F838" s="44" t="s">
        <v>3039</v>
      </c>
      <c r="G838" s="2" t="s">
        <v>7</v>
      </c>
      <c r="H838" s="2">
        <v>47</v>
      </c>
      <c r="I838" s="2" t="s">
        <v>1645</v>
      </c>
      <c r="J838" s="2">
        <v>1</v>
      </c>
      <c r="K838" s="2" t="s">
        <v>1646</v>
      </c>
      <c r="M838" s="2" t="s">
        <v>3714</v>
      </c>
      <c r="N838" s="2" t="s">
        <v>3714</v>
      </c>
      <c r="O838" s="2" t="s">
        <v>3714</v>
      </c>
      <c r="P838" s="2" t="s">
        <v>3714</v>
      </c>
      <c r="Q838" s="2" t="s">
        <v>3714</v>
      </c>
    </row>
    <row r="839" spans="1:17" x14ac:dyDescent="0.25">
      <c r="A839" s="2" t="s">
        <v>1643</v>
      </c>
      <c r="B839" s="44" t="e">
        <v>#N/A</v>
      </c>
      <c r="C839" s="75" t="s">
        <v>1643</v>
      </c>
      <c r="D839" s="44" t="s">
        <v>1643</v>
      </c>
      <c r="E839" s="44" t="s">
        <v>1643</v>
      </c>
      <c r="F839" s="44" t="s">
        <v>1644</v>
      </c>
      <c r="G839" s="2" t="s">
        <v>7</v>
      </c>
      <c r="H839" s="2">
        <v>47</v>
      </c>
      <c r="I839" s="2" t="s">
        <v>1645</v>
      </c>
      <c r="J839" s="2">
        <v>1</v>
      </c>
      <c r="K839" s="2" t="s">
        <v>1646</v>
      </c>
      <c r="M839" s="2" t="s">
        <v>3714</v>
      </c>
      <c r="N839" s="2" t="s">
        <v>3714</v>
      </c>
      <c r="O839" s="2" t="s">
        <v>3714</v>
      </c>
      <c r="P839" s="2" t="s">
        <v>3714</v>
      </c>
      <c r="Q839" s="2" t="s">
        <v>3714</v>
      </c>
    </row>
    <row r="840" spans="1:17" x14ac:dyDescent="0.25">
      <c r="A840" s="2" t="s">
        <v>1679</v>
      </c>
      <c r="B840" s="44" t="e">
        <v>#N/A</v>
      </c>
      <c r="C840" s="75" t="s">
        <v>1679</v>
      </c>
      <c r="D840" s="44" t="s">
        <v>1679</v>
      </c>
      <c r="E840" s="44" t="s">
        <v>1679</v>
      </c>
      <c r="F840" s="44" t="s">
        <v>1680</v>
      </c>
      <c r="G840" s="2" t="s">
        <v>7</v>
      </c>
      <c r="H840" s="31">
        <v>47</v>
      </c>
      <c r="I840" s="31" t="s">
        <v>1645</v>
      </c>
      <c r="J840" s="30">
        <v>1</v>
      </c>
      <c r="K840" s="30" t="s">
        <v>1646</v>
      </c>
      <c r="L840" s="2">
        <v>2</v>
      </c>
      <c r="M840" s="2" t="s">
        <v>7</v>
      </c>
      <c r="N840" s="2">
        <v>47</v>
      </c>
      <c r="O840" s="2" t="s">
        <v>1645</v>
      </c>
      <c r="P840" s="2">
        <v>3</v>
      </c>
      <c r="Q840" s="2" t="s">
        <v>497</v>
      </c>
    </row>
    <row r="841" spans="1:17" x14ac:dyDescent="0.25">
      <c r="A841" s="2" t="s">
        <v>1647</v>
      </c>
      <c r="B841" s="2" t="s">
        <v>1647</v>
      </c>
      <c r="C841" s="8" t="s">
        <v>1647</v>
      </c>
      <c r="D841" s="2" t="s">
        <v>1647</v>
      </c>
      <c r="E841" s="2" t="s">
        <v>1647</v>
      </c>
      <c r="F841" s="2" t="s">
        <v>1648</v>
      </c>
      <c r="G841" s="2" t="s">
        <v>7</v>
      </c>
      <c r="H841" s="2">
        <v>47</v>
      </c>
      <c r="I841" s="2" t="s">
        <v>1645</v>
      </c>
      <c r="J841" s="2">
        <v>1</v>
      </c>
      <c r="K841" s="2" t="s">
        <v>1646</v>
      </c>
      <c r="M841" s="2" t="s">
        <v>3714</v>
      </c>
      <c r="N841" s="2" t="s">
        <v>3714</v>
      </c>
      <c r="O841" s="2" t="s">
        <v>3714</v>
      </c>
      <c r="P841" s="2" t="s">
        <v>3714</v>
      </c>
      <c r="Q841" s="2" t="s">
        <v>3714</v>
      </c>
    </row>
    <row r="842" spans="1:17" x14ac:dyDescent="0.25">
      <c r="A842" s="2" t="s">
        <v>1649</v>
      </c>
      <c r="B842" s="2" t="s">
        <v>1649</v>
      </c>
      <c r="C842" s="8" t="s">
        <v>1649</v>
      </c>
      <c r="D842" s="2" t="s">
        <v>1649</v>
      </c>
      <c r="E842" s="2" t="s">
        <v>1649</v>
      </c>
      <c r="F842" s="2" t="s">
        <v>1650</v>
      </c>
      <c r="G842" s="2" t="s">
        <v>7</v>
      </c>
      <c r="H842" s="2">
        <v>47</v>
      </c>
      <c r="I842" s="2" t="s">
        <v>1645</v>
      </c>
      <c r="J842" s="2">
        <v>2</v>
      </c>
      <c r="K842" s="2" t="s">
        <v>1162</v>
      </c>
      <c r="M842" s="2" t="s">
        <v>3714</v>
      </c>
      <c r="N842" s="2" t="s">
        <v>3714</v>
      </c>
      <c r="O842" s="2" t="s">
        <v>3714</v>
      </c>
      <c r="P842" s="2" t="s">
        <v>3714</v>
      </c>
      <c r="Q842" s="2" t="s">
        <v>3714</v>
      </c>
    </row>
    <row r="843" spans="1:17" x14ac:dyDescent="0.25">
      <c r="A843" s="2" t="s">
        <v>1651</v>
      </c>
      <c r="B843" s="46" t="e">
        <v>#N/A</v>
      </c>
      <c r="C843" s="80" t="s">
        <v>1651</v>
      </c>
      <c r="D843" s="46" t="s">
        <v>1651</v>
      </c>
      <c r="E843" s="46" t="s">
        <v>1651</v>
      </c>
      <c r="F843" s="46" t="s">
        <v>1652</v>
      </c>
      <c r="G843" s="2" t="s">
        <v>7</v>
      </c>
      <c r="H843" s="2">
        <v>47</v>
      </c>
      <c r="I843" s="2" t="s">
        <v>1645</v>
      </c>
      <c r="J843" s="2">
        <v>2</v>
      </c>
      <c r="K843" s="2" t="s">
        <v>1162</v>
      </c>
      <c r="M843" s="2" t="s">
        <v>3714</v>
      </c>
      <c r="N843" s="2" t="s">
        <v>3714</v>
      </c>
      <c r="O843" s="2" t="s">
        <v>3714</v>
      </c>
      <c r="P843" s="2" t="s">
        <v>3714</v>
      </c>
      <c r="Q843" s="2" t="s">
        <v>3714</v>
      </c>
    </row>
    <row r="844" spans="1:17" x14ac:dyDescent="0.25">
      <c r="A844" s="2" t="s">
        <v>1653</v>
      </c>
      <c r="B844" s="46" t="e">
        <v>#N/A</v>
      </c>
      <c r="C844" s="80" t="s">
        <v>1653</v>
      </c>
      <c r="D844" s="46" t="s">
        <v>1653</v>
      </c>
      <c r="E844" s="46" t="s">
        <v>1653</v>
      </c>
      <c r="F844" s="46" t="s">
        <v>1654</v>
      </c>
      <c r="G844" s="2" t="s">
        <v>7</v>
      </c>
      <c r="H844" s="2">
        <v>47</v>
      </c>
      <c r="I844" s="2" t="s">
        <v>1645</v>
      </c>
      <c r="J844" s="2">
        <v>2</v>
      </c>
      <c r="K844" s="2" t="s">
        <v>1162</v>
      </c>
      <c r="M844" s="2" t="s">
        <v>3714</v>
      </c>
      <c r="N844" s="2" t="s">
        <v>3714</v>
      </c>
      <c r="O844" s="2" t="s">
        <v>3714</v>
      </c>
      <c r="P844" s="2" t="s">
        <v>3714</v>
      </c>
      <c r="Q844" s="2" t="s">
        <v>3714</v>
      </c>
    </row>
    <row r="845" spans="1:17" x14ac:dyDescent="0.25">
      <c r="A845" s="8" t="s">
        <v>3669</v>
      </c>
      <c r="B845" s="46" t="s">
        <v>3669</v>
      </c>
      <c r="C845" s="80" t="s">
        <v>3708</v>
      </c>
      <c r="D845" s="46" t="e">
        <v>#N/A</v>
      </c>
      <c r="E845" s="46" t="e">
        <v>#N/A</v>
      </c>
      <c r="F845" s="46" t="s">
        <v>3042</v>
      </c>
      <c r="G845" s="2" t="s">
        <v>7</v>
      </c>
      <c r="H845" s="2">
        <v>47</v>
      </c>
      <c r="I845" s="2" t="s">
        <v>1645</v>
      </c>
      <c r="J845" s="2">
        <v>2</v>
      </c>
      <c r="K845" s="2" t="s">
        <v>1162</v>
      </c>
      <c r="M845" s="2" t="s">
        <v>3714</v>
      </c>
      <c r="N845" s="2" t="s">
        <v>3714</v>
      </c>
      <c r="O845" s="2" t="s">
        <v>3714</v>
      </c>
      <c r="P845" s="2" t="s">
        <v>3714</v>
      </c>
      <c r="Q845" s="2" t="s">
        <v>3714</v>
      </c>
    </row>
    <row r="846" spans="1:17" x14ac:dyDescent="0.25">
      <c r="A846" s="2" t="s">
        <v>1655</v>
      </c>
      <c r="B846" s="2" t="s">
        <v>1655</v>
      </c>
      <c r="C846" s="8" t="s">
        <v>1655</v>
      </c>
      <c r="D846" s="2" t="s">
        <v>1655</v>
      </c>
      <c r="E846" s="2" t="s">
        <v>1655</v>
      </c>
      <c r="F846" s="2" t="s">
        <v>1656</v>
      </c>
      <c r="G846" s="2" t="s">
        <v>7</v>
      </c>
      <c r="H846" s="2">
        <v>47</v>
      </c>
      <c r="I846" s="2" t="s">
        <v>1645</v>
      </c>
      <c r="J846" s="2">
        <v>2</v>
      </c>
      <c r="K846" s="2" t="s">
        <v>1162</v>
      </c>
      <c r="M846" s="2" t="s">
        <v>3714</v>
      </c>
      <c r="N846" s="2" t="s">
        <v>3714</v>
      </c>
      <c r="O846" s="2" t="s">
        <v>3714</v>
      </c>
      <c r="P846" s="2" t="s">
        <v>3714</v>
      </c>
      <c r="Q846" s="2" t="s">
        <v>3714</v>
      </c>
    </row>
    <row r="847" spans="1:17" x14ac:dyDescent="0.25">
      <c r="A847" s="2" t="s">
        <v>1657</v>
      </c>
      <c r="B847" s="2" t="s">
        <v>1657</v>
      </c>
      <c r="C847" s="8" t="s">
        <v>1657</v>
      </c>
      <c r="D847" s="2" t="s">
        <v>1657</v>
      </c>
      <c r="E847" s="2" t="s">
        <v>1657</v>
      </c>
      <c r="F847" s="2" t="s">
        <v>1658</v>
      </c>
      <c r="G847" s="2" t="s">
        <v>7</v>
      </c>
      <c r="H847" s="2">
        <v>47</v>
      </c>
      <c r="I847" s="2" t="s">
        <v>1645</v>
      </c>
      <c r="J847" s="2">
        <v>2</v>
      </c>
      <c r="K847" s="2" t="s">
        <v>1162</v>
      </c>
      <c r="M847" s="2" t="s">
        <v>3714</v>
      </c>
      <c r="N847" s="2" t="s">
        <v>3714</v>
      </c>
      <c r="O847" s="2" t="s">
        <v>3714</v>
      </c>
      <c r="P847" s="2" t="s">
        <v>3714</v>
      </c>
      <c r="Q847" s="2" t="s">
        <v>3714</v>
      </c>
    </row>
    <row r="848" spans="1:17" x14ac:dyDescent="0.25">
      <c r="A848" s="2" t="s">
        <v>1659</v>
      </c>
      <c r="B848" s="37" t="e">
        <v>#N/A</v>
      </c>
      <c r="C848" s="68" t="s">
        <v>1659</v>
      </c>
      <c r="D848" s="37" t="s">
        <v>1659</v>
      </c>
      <c r="E848" s="37" t="s">
        <v>1659</v>
      </c>
      <c r="F848" s="37" t="s">
        <v>1660</v>
      </c>
      <c r="G848" s="2" t="s">
        <v>7</v>
      </c>
      <c r="H848" s="2">
        <v>47</v>
      </c>
      <c r="I848" s="2" t="s">
        <v>1645</v>
      </c>
      <c r="J848" s="2">
        <v>2</v>
      </c>
      <c r="K848" s="2" t="s">
        <v>1162</v>
      </c>
      <c r="M848" s="2" t="s">
        <v>3714</v>
      </c>
      <c r="N848" s="2" t="s">
        <v>3714</v>
      </c>
      <c r="O848" s="2" t="s">
        <v>3714</v>
      </c>
      <c r="P848" s="2" t="s">
        <v>3714</v>
      </c>
      <c r="Q848" s="2" t="s">
        <v>3714</v>
      </c>
    </row>
    <row r="849" spans="1:17" x14ac:dyDescent="0.25">
      <c r="A849" s="8" t="s">
        <v>3670</v>
      </c>
      <c r="B849" s="37" t="s">
        <v>3670</v>
      </c>
      <c r="C849" s="68" t="s">
        <v>3708</v>
      </c>
      <c r="D849" s="37" t="e">
        <v>#N/A</v>
      </c>
      <c r="E849" s="37" t="e">
        <v>#N/A</v>
      </c>
      <c r="F849" s="37" t="s">
        <v>3045</v>
      </c>
      <c r="G849" s="2" t="s">
        <v>7</v>
      </c>
      <c r="H849" s="2">
        <v>47</v>
      </c>
      <c r="I849" s="2" t="s">
        <v>1645</v>
      </c>
      <c r="J849" s="2">
        <v>2</v>
      </c>
      <c r="K849" s="2" t="s">
        <v>1162</v>
      </c>
      <c r="M849" s="2" t="s">
        <v>3714</v>
      </c>
      <c r="N849" s="2" t="s">
        <v>3714</v>
      </c>
      <c r="O849" s="2" t="s">
        <v>3714</v>
      </c>
      <c r="P849" s="2" t="s">
        <v>3714</v>
      </c>
      <c r="Q849" s="2" t="s">
        <v>3714</v>
      </c>
    </row>
    <row r="850" spans="1:17" x14ac:dyDescent="0.25">
      <c r="A850" s="2" t="s">
        <v>1661</v>
      </c>
      <c r="B850" s="37" t="e">
        <v>#N/A</v>
      </c>
      <c r="C850" s="68" t="s">
        <v>1661</v>
      </c>
      <c r="D850" s="37" t="s">
        <v>1661</v>
      </c>
      <c r="E850" s="37" t="s">
        <v>1661</v>
      </c>
      <c r="F850" s="37" t="s">
        <v>1662</v>
      </c>
      <c r="G850" s="2" t="s">
        <v>7</v>
      </c>
      <c r="H850" s="2">
        <v>47</v>
      </c>
      <c r="I850" s="2" t="s">
        <v>1645</v>
      </c>
      <c r="J850" s="2">
        <v>2</v>
      </c>
      <c r="K850" s="2" t="s">
        <v>1162</v>
      </c>
      <c r="M850" s="2" t="s">
        <v>3714</v>
      </c>
      <c r="N850" s="2" t="s">
        <v>3714</v>
      </c>
      <c r="O850" s="2" t="s">
        <v>3714</v>
      </c>
      <c r="P850" s="2" t="s">
        <v>3714</v>
      </c>
      <c r="Q850" s="2" t="s">
        <v>3714</v>
      </c>
    </row>
    <row r="851" spans="1:17" x14ac:dyDescent="0.25">
      <c r="A851" s="8" t="s">
        <v>3671</v>
      </c>
      <c r="B851" s="41" t="s">
        <v>3671</v>
      </c>
      <c r="C851" s="72" t="s">
        <v>3708</v>
      </c>
      <c r="D851" s="41" t="e">
        <v>#N/A</v>
      </c>
      <c r="E851" s="41" t="e">
        <v>#N/A</v>
      </c>
      <c r="F851" s="41" t="s">
        <v>3046</v>
      </c>
      <c r="G851" s="2" t="s">
        <v>7</v>
      </c>
      <c r="H851" s="2">
        <v>47</v>
      </c>
      <c r="I851" s="2" t="s">
        <v>1645</v>
      </c>
      <c r="J851" s="2">
        <v>2</v>
      </c>
      <c r="K851" s="2" t="s">
        <v>1162</v>
      </c>
      <c r="M851" s="2" t="s">
        <v>3714</v>
      </c>
      <c r="N851" s="2" t="s">
        <v>3714</v>
      </c>
      <c r="O851" s="2" t="s">
        <v>3714</v>
      </c>
      <c r="P851" s="2" t="s">
        <v>3714</v>
      </c>
      <c r="Q851" s="2" t="s">
        <v>3714</v>
      </c>
    </row>
    <row r="852" spans="1:17" x14ac:dyDescent="0.25">
      <c r="A852" s="2" t="s">
        <v>1663</v>
      </c>
      <c r="B852" s="41" t="e">
        <v>#N/A</v>
      </c>
      <c r="C852" s="72" t="s">
        <v>1663</v>
      </c>
      <c r="D852" s="41" t="s">
        <v>1663</v>
      </c>
      <c r="E852" s="41" t="s">
        <v>1663</v>
      </c>
      <c r="F852" s="41" t="s">
        <v>2786</v>
      </c>
      <c r="G852" s="2" t="s">
        <v>7</v>
      </c>
      <c r="H852" s="2">
        <v>47</v>
      </c>
      <c r="I852" s="2" t="s">
        <v>1645</v>
      </c>
      <c r="J852" s="2">
        <v>2</v>
      </c>
      <c r="K852" s="2" t="s">
        <v>1162</v>
      </c>
      <c r="M852" s="2" t="s">
        <v>3714</v>
      </c>
      <c r="N852" s="2" t="s">
        <v>3714</v>
      </c>
      <c r="O852" s="2" t="s">
        <v>3714</v>
      </c>
      <c r="P852" s="2" t="s">
        <v>3714</v>
      </c>
      <c r="Q852" s="2" t="s">
        <v>3714</v>
      </c>
    </row>
    <row r="853" spans="1:17" x14ac:dyDescent="0.25">
      <c r="A853" s="2" t="s">
        <v>1665</v>
      </c>
      <c r="B853" s="41" t="e">
        <v>#N/A</v>
      </c>
      <c r="C853" s="72" t="s">
        <v>1665</v>
      </c>
      <c r="D853" s="41" t="s">
        <v>1665</v>
      </c>
      <c r="E853" s="41" t="s">
        <v>1665</v>
      </c>
      <c r="F853" s="41" t="s">
        <v>1666</v>
      </c>
      <c r="G853" s="2" t="s">
        <v>7</v>
      </c>
      <c r="H853" s="2">
        <v>47</v>
      </c>
      <c r="I853" s="2" t="s">
        <v>1645</v>
      </c>
      <c r="J853" s="2">
        <v>2</v>
      </c>
      <c r="K853" s="2" t="s">
        <v>1162</v>
      </c>
      <c r="M853" s="2" t="s">
        <v>3714</v>
      </c>
      <c r="N853" s="2" t="s">
        <v>3714</v>
      </c>
      <c r="O853" s="2" t="s">
        <v>3714</v>
      </c>
      <c r="P853" s="2" t="s">
        <v>3714</v>
      </c>
      <c r="Q853" s="2" t="s">
        <v>3714</v>
      </c>
    </row>
    <row r="854" spans="1:17" x14ac:dyDescent="0.25">
      <c r="A854" s="8" t="s">
        <v>3672</v>
      </c>
      <c r="B854" s="38" t="s">
        <v>3672</v>
      </c>
      <c r="C854" s="65" t="s">
        <v>3708</v>
      </c>
      <c r="D854" s="38" t="e">
        <v>#N/A</v>
      </c>
      <c r="E854" s="38" t="e">
        <v>#N/A</v>
      </c>
      <c r="F854" s="38" t="s">
        <v>3047</v>
      </c>
      <c r="G854" s="2" t="s">
        <v>7</v>
      </c>
      <c r="H854" s="2">
        <v>47</v>
      </c>
      <c r="I854" s="2" t="s">
        <v>1645</v>
      </c>
      <c r="J854" s="2">
        <v>2</v>
      </c>
      <c r="K854" s="2" t="s">
        <v>1162</v>
      </c>
      <c r="M854" s="2" t="s">
        <v>3714</v>
      </c>
      <c r="N854" s="2" t="s">
        <v>3714</v>
      </c>
      <c r="O854" s="2" t="s">
        <v>3714</v>
      </c>
      <c r="P854" s="2" t="s">
        <v>3714</v>
      </c>
      <c r="Q854" s="2" t="s">
        <v>3714</v>
      </c>
    </row>
    <row r="855" spans="1:17" x14ac:dyDescent="0.25">
      <c r="A855" s="2" t="s">
        <v>1667</v>
      </c>
      <c r="B855" s="38" t="e">
        <v>#N/A</v>
      </c>
      <c r="C855" s="65" t="s">
        <v>1667</v>
      </c>
      <c r="D855" s="38" t="s">
        <v>1667</v>
      </c>
      <c r="E855" s="38" t="s">
        <v>1667</v>
      </c>
      <c r="F855" s="38" t="s">
        <v>1668</v>
      </c>
      <c r="G855" s="2" t="s">
        <v>7</v>
      </c>
      <c r="H855" s="2">
        <v>47</v>
      </c>
      <c r="I855" s="2" t="s">
        <v>1645</v>
      </c>
      <c r="J855" s="2">
        <v>2</v>
      </c>
      <c r="K855" s="2" t="s">
        <v>1162</v>
      </c>
      <c r="M855" s="2" t="s">
        <v>3714</v>
      </c>
      <c r="N855" s="2" t="s">
        <v>3714</v>
      </c>
      <c r="O855" s="2" t="s">
        <v>3714</v>
      </c>
      <c r="P855" s="2" t="s">
        <v>3714</v>
      </c>
      <c r="Q855" s="2" t="s">
        <v>3714</v>
      </c>
    </row>
    <row r="856" spans="1:17" x14ac:dyDescent="0.25">
      <c r="A856" s="2" t="s">
        <v>1669</v>
      </c>
      <c r="B856" s="38" t="e">
        <v>#N/A</v>
      </c>
      <c r="C856" s="65" t="s">
        <v>1669</v>
      </c>
      <c r="D856" s="38" t="s">
        <v>1669</v>
      </c>
      <c r="E856" s="38" t="s">
        <v>1669</v>
      </c>
      <c r="F856" s="38" t="s">
        <v>1670</v>
      </c>
      <c r="G856" s="2" t="s">
        <v>7</v>
      </c>
      <c r="H856" s="2">
        <v>47</v>
      </c>
      <c r="I856" s="2" t="s">
        <v>1645</v>
      </c>
      <c r="J856" s="2">
        <v>2</v>
      </c>
      <c r="K856" s="2" t="s">
        <v>1162</v>
      </c>
      <c r="M856" s="2" t="s">
        <v>3714</v>
      </c>
      <c r="N856" s="2" t="s">
        <v>3714</v>
      </c>
      <c r="O856" s="2" t="s">
        <v>3714</v>
      </c>
      <c r="P856" s="2" t="s">
        <v>3714</v>
      </c>
      <c r="Q856" s="2" t="s">
        <v>3714</v>
      </c>
    </row>
    <row r="857" spans="1:17" x14ac:dyDescent="0.25">
      <c r="A857" s="2" t="s">
        <v>1671</v>
      </c>
      <c r="B857" s="38" t="e">
        <v>#N/A</v>
      </c>
      <c r="C857" s="65" t="s">
        <v>1671</v>
      </c>
      <c r="D857" s="38" t="s">
        <v>1671</v>
      </c>
      <c r="E857" s="38" t="s">
        <v>1671</v>
      </c>
      <c r="F857" s="38" t="s">
        <v>1672</v>
      </c>
      <c r="G857" s="2" t="s">
        <v>7</v>
      </c>
      <c r="H857" s="2">
        <v>47</v>
      </c>
      <c r="I857" s="2" t="s">
        <v>1645</v>
      </c>
      <c r="J857" s="2">
        <v>2</v>
      </c>
      <c r="K857" s="2" t="s">
        <v>1162</v>
      </c>
      <c r="M857" s="2" t="s">
        <v>3714</v>
      </c>
      <c r="N857" s="2" t="s">
        <v>3714</v>
      </c>
      <c r="O857" s="2" t="s">
        <v>3714</v>
      </c>
      <c r="P857" s="2" t="s">
        <v>3714</v>
      </c>
      <c r="Q857" s="2" t="s">
        <v>3714</v>
      </c>
    </row>
    <row r="858" spans="1:17" x14ac:dyDescent="0.25">
      <c r="A858" s="2" t="s">
        <v>1673</v>
      </c>
      <c r="B858" s="2" t="s">
        <v>1673</v>
      </c>
      <c r="C858" s="8" t="s">
        <v>1673</v>
      </c>
      <c r="D858" s="2" t="s">
        <v>1673</v>
      </c>
      <c r="E858" s="2" t="s">
        <v>1673</v>
      </c>
      <c r="F858" s="2" t="s">
        <v>1674</v>
      </c>
      <c r="G858" s="2" t="s">
        <v>7</v>
      </c>
      <c r="H858" s="2">
        <v>47</v>
      </c>
      <c r="I858" s="2" t="s">
        <v>1645</v>
      </c>
      <c r="J858" s="2">
        <v>2</v>
      </c>
      <c r="K858" s="2" t="s">
        <v>1162</v>
      </c>
      <c r="M858" s="2" t="s">
        <v>3714</v>
      </c>
      <c r="N858" s="2" t="s">
        <v>3714</v>
      </c>
      <c r="O858" s="2" t="s">
        <v>3714</v>
      </c>
      <c r="P858" s="2" t="s">
        <v>3714</v>
      </c>
      <c r="Q858" s="2" t="s">
        <v>3714</v>
      </c>
    </row>
    <row r="859" spans="1:17" x14ac:dyDescent="0.25">
      <c r="A859" s="2" t="s">
        <v>1675</v>
      </c>
      <c r="B859" s="2" t="s">
        <v>1675</v>
      </c>
      <c r="C859" s="8" t="s">
        <v>1675</v>
      </c>
      <c r="D859" s="2" t="s">
        <v>1675</v>
      </c>
      <c r="E859" s="2" t="s">
        <v>1675</v>
      </c>
      <c r="F859" s="2" t="s">
        <v>1676</v>
      </c>
      <c r="G859" s="2" t="s">
        <v>7</v>
      </c>
      <c r="H859" s="2">
        <v>47</v>
      </c>
      <c r="I859" s="2" t="s">
        <v>1645</v>
      </c>
      <c r="J859" s="2">
        <v>2</v>
      </c>
      <c r="K859" s="2" t="s">
        <v>1162</v>
      </c>
      <c r="M859" s="2" t="s">
        <v>3714</v>
      </c>
      <c r="N859" s="2" t="s">
        <v>3714</v>
      </c>
      <c r="O859" s="2" t="s">
        <v>3714</v>
      </c>
      <c r="P859" s="2" t="s">
        <v>3714</v>
      </c>
      <c r="Q859" s="2" t="s">
        <v>3714</v>
      </c>
    </row>
    <row r="860" spans="1:17" x14ac:dyDescent="0.25">
      <c r="A860" s="2" t="s">
        <v>1677</v>
      </c>
      <c r="B860" s="2" t="s">
        <v>1677</v>
      </c>
      <c r="C860" s="8" t="s">
        <v>1677</v>
      </c>
      <c r="D860" s="2" t="s">
        <v>1677</v>
      </c>
      <c r="E860" s="2" t="s">
        <v>1677</v>
      </c>
      <c r="F860" s="2" t="s">
        <v>1678</v>
      </c>
      <c r="G860" s="2" t="s">
        <v>7</v>
      </c>
      <c r="H860" s="2">
        <v>47</v>
      </c>
      <c r="I860" s="2" t="s">
        <v>1645</v>
      </c>
      <c r="J860" s="2">
        <v>2</v>
      </c>
      <c r="K860" s="2" t="s">
        <v>1162</v>
      </c>
      <c r="M860" s="2" t="s">
        <v>3714</v>
      </c>
      <c r="N860" s="2" t="s">
        <v>3714</v>
      </c>
      <c r="O860" s="2" t="s">
        <v>3714</v>
      </c>
      <c r="P860" s="2" t="s">
        <v>3714</v>
      </c>
      <c r="Q860" s="2" t="s">
        <v>3714</v>
      </c>
    </row>
    <row r="861" spans="1:17" x14ac:dyDescent="0.25">
      <c r="A861" s="2" t="s">
        <v>1681</v>
      </c>
      <c r="B861" s="2" t="s">
        <v>1681</v>
      </c>
      <c r="C861" s="8" t="s">
        <v>1681</v>
      </c>
      <c r="D861" s="2" t="s">
        <v>1681</v>
      </c>
      <c r="E861" s="2" t="s">
        <v>1681</v>
      </c>
      <c r="F861" s="2" t="s">
        <v>1682</v>
      </c>
      <c r="G861" s="2" t="s">
        <v>7</v>
      </c>
      <c r="H861" s="2">
        <v>47</v>
      </c>
      <c r="I861" s="2" t="s">
        <v>1645</v>
      </c>
      <c r="J861" s="2">
        <v>3</v>
      </c>
      <c r="K861" s="2" t="s">
        <v>497</v>
      </c>
      <c r="M861" s="2" t="s">
        <v>3714</v>
      </c>
      <c r="N861" s="2" t="s">
        <v>3714</v>
      </c>
      <c r="O861" s="2" t="s">
        <v>3714</v>
      </c>
      <c r="P861" s="2" t="s">
        <v>3714</v>
      </c>
      <c r="Q861" s="2" t="s">
        <v>3714</v>
      </c>
    </row>
    <row r="862" spans="1:17" x14ac:dyDescent="0.25">
      <c r="A862" s="2" t="s">
        <v>1683</v>
      </c>
      <c r="B862" s="33" t="e">
        <v>#N/A</v>
      </c>
      <c r="C862" s="64" t="s">
        <v>1683</v>
      </c>
      <c r="D862" s="33" t="s">
        <v>1683</v>
      </c>
      <c r="E862" s="33" t="s">
        <v>1683</v>
      </c>
      <c r="F862" s="33" t="s">
        <v>1684</v>
      </c>
      <c r="G862" s="2" t="s">
        <v>7</v>
      </c>
      <c r="H862" s="2">
        <v>47</v>
      </c>
      <c r="I862" s="2" t="s">
        <v>1645</v>
      </c>
      <c r="J862" s="2">
        <v>3</v>
      </c>
      <c r="K862" s="2" t="s">
        <v>497</v>
      </c>
      <c r="M862" s="2" t="s">
        <v>3714</v>
      </c>
      <c r="N862" s="2" t="s">
        <v>3714</v>
      </c>
      <c r="O862" s="2" t="s">
        <v>3714</v>
      </c>
      <c r="P862" s="2" t="s">
        <v>3714</v>
      </c>
      <c r="Q862" s="2" t="s">
        <v>3714</v>
      </c>
    </row>
    <row r="863" spans="1:17" x14ac:dyDescent="0.25">
      <c r="A863" s="2" t="s">
        <v>1685</v>
      </c>
      <c r="B863" s="33" t="e">
        <v>#N/A</v>
      </c>
      <c r="C863" s="64" t="s">
        <v>1685</v>
      </c>
      <c r="D863" s="33" t="s">
        <v>1685</v>
      </c>
      <c r="E863" s="33" t="s">
        <v>1685</v>
      </c>
      <c r="F863" s="33" t="s">
        <v>1686</v>
      </c>
      <c r="G863" s="2" t="s">
        <v>7</v>
      </c>
      <c r="H863" s="2">
        <v>47</v>
      </c>
      <c r="I863" s="2" t="s">
        <v>1645</v>
      </c>
      <c r="J863" s="2">
        <v>3</v>
      </c>
      <c r="K863" s="2" t="s">
        <v>497</v>
      </c>
      <c r="M863" s="2" t="s">
        <v>3714</v>
      </c>
      <c r="N863" s="2" t="s">
        <v>3714</v>
      </c>
      <c r="O863" s="2" t="s">
        <v>3714</v>
      </c>
      <c r="P863" s="2" t="s">
        <v>3714</v>
      </c>
      <c r="Q863" s="2" t="s">
        <v>3714</v>
      </c>
    </row>
    <row r="864" spans="1:17" x14ac:dyDescent="0.25">
      <c r="A864" s="2" t="s">
        <v>1687</v>
      </c>
      <c r="B864" s="2" t="s">
        <v>1687</v>
      </c>
      <c r="C864" s="8" t="s">
        <v>1687</v>
      </c>
      <c r="D864" s="2" t="s">
        <v>1687</v>
      </c>
      <c r="E864" s="2" t="s">
        <v>1687</v>
      </c>
      <c r="F864" s="2" t="s">
        <v>1688</v>
      </c>
      <c r="G864" s="2" t="s">
        <v>7</v>
      </c>
      <c r="H864" s="2">
        <v>47</v>
      </c>
      <c r="I864" s="2" t="s">
        <v>1645</v>
      </c>
      <c r="J864" s="2">
        <v>3</v>
      </c>
      <c r="K864" s="2" t="s">
        <v>497</v>
      </c>
      <c r="M864" s="2" t="s">
        <v>3714</v>
      </c>
      <c r="N864" s="2" t="s">
        <v>3714</v>
      </c>
      <c r="O864" s="2" t="s">
        <v>3714</v>
      </c>
      <c r="P864" s="2" t="s">
        <v>3714</v>
      </c>
      <c r="Q864" s="2" t="s">
        <v>3714</v>
      </c>
    </row>
    <row r="865" spans="1:17" x14ac:dyDescent="0.25">
      <c r="A865" s="8" t="s">
        <v>3675</v>
      </c>
      <c r="B865" s="33" t="s">
        <v>3675</v>
      </c>
      <c r="C865" s="64" t="s">
        <v>3708</v>
      </c>
      <c r="D865" s="33" t="e">
        <v>#N/A</v>
      </c>
      <c r="E865" s="33" t="e">
        <v>#N/A</v>
      </c>
      <c r="F865" s="33" t="s">
        <v>3060</v>
      </c>
      <c r="G865" s="2" t="s">
        <v>7</v>
      </c>
      <c r="H865" s="2">
        <v>47</v>
      </c>
      <c r="I865" s="2" t="s">
        <v>1645</v>
      </c>
      <c r="J865" s="2">
        <v>3</v>
      </c>
      <c r="K865" s="2" t="s">
        <v>497</v>
      </c>
      <c r="M865" s="2" t="s">
        <v>3714</v>
      </c>
      <c r="N865" s="2" t="s">
        <v>3714</v>
      </c>
      <c r="O865" s="2" t="s">
        <v>3714</v>
      </c>
      <c r="P865" s="2" t="s">
        <v>3714</v>
      </c>
      <c r="Q865" s="2" t="s">
        <v>3714</v>
      </c>
    </row>
    <row r="866" spans="1:17" x14ac:dyDescent="0.25">
      <c r="A866" s="2" t="s">
        <v>1689</v>
      </c>
      <c r="B866" s="2" t="s">
        <v>1689</v>
      </c>
      <c r="C866" s="8" t="s">
        <v>1689</v>
      </c>
      <c r="D866" s="2" t="s">
        <v>1689</v>
      </c>
      <c r="E866" s="2" t="s">
        <v>1689</v>
      </c>
      <c r="F866" s="2" t="s">
        <v>1690</v>
      </c>
      <c r="G866" s="2" t="s">
        <v>7</v>
      </c>
      <c r="H866" s="2">
        <v>47</v>
      </c>
      <c r="I866" s="2" t="s">
        <v>1645</v>
      </c>
      <c r="J866" s="2">
        <v>4</v>
      </c>
      <c r="K866" s="2" t="s">
        <v>1691</v>
      </c>
      <c r="M866" s="2" t="s">
        <v>3714</v>
      </c>
      <c r="N866" s="2" t="s">
        <v>3714</v>
      </c>
      <c r="O866" s="2" t="s">
        <v>3714</v>
      </c>
      <c r="P866" s="2" t="s">
        <v>3714</v>
      </c>
      <c r="Q866" s="2" t="s">
        <v>3714</v>
      </c>
    </row>
    <row r="867" spans="1:17" x14ac:dyDescent="0.25">
      <c r="A867" s="2" t="s">
        <v>1692</v>
      </c>
      <c r="B867" s="44" t="e">
        <v>#N/A</v>
      </c>
      <c r="C867" s="75" t="s">
        <v>1692</v>
      </c>
      <c r="D867" s="44" t="s">
        <v>1692</v>
      </c>
      <c r="E867" s="44" t="s">
        <v>1692</v>
      </c>
      <c r="F867" s="44" t="s">
        <v>1693</v>
      </c>
      <c r="G867" s="2" t="s">
        <v>7</v>
      </c>
      <c r="H867" s="2">
        <v>47</v>
      </c>
      <c r="I867" s="2" t="s">
        <v>1645</v>
      </c>
      <c r="J867" s="2">
        <v>4</v>
      </c>
      <c r="K867" s="2" t="s">
        <v>1691</v>
      </c>
      <c r="M867" s="2" t="s">
        <v>3714</v>
      </c>
      <c r="N867" s="2" t="s">
        <v>3714</v>
      </c>
      <c r="O867" s="2" t="s">
        <v>3714</v>
      </c>
      <c r="P867" s="2" t="s">
        <v>3714</v>
      </c>
      <c r="Q867" s="2" t="s">
        <v>3714</v>
      </c>
    </row>
    <row r="868" spans="1:17" x14ac:dyDescent="0.25">
      <c r="A868" s="2" t="s">
        <v>1694</v>
      </c>
      <c r="B868" s="44" t="e">
        <v>#N/A</v>
      </c>
      <c r="C868" s="75" t="s">
        <v>1694</v>
      </c>
      <c r="D868" s="44" t="s">
        <v>1694</v>
      </c>
      <c r="E868" s="44" t="s">
        <v>1694</v>
      </c>
      <c r="F868" s="44" t="s">
        <v>1695</v>
      </c>
      <c r="G868" s="2" t="s">
        <v>7</v>
      </c>
      <c r="H868" s="2">
        <v>47</v>
      </c>
      <c r="I868" s="2" t="s">
        <v>1645</v>
      </c>
      <c r="J868" s="2">
        <v>4</v>
      </c>
      <c r="K868" s="2" t="s">
        <v>1691</v>
      </c>
      <c r="M868" s="2" t="s">
        <v>3714</v>
      </c>
      <c r="N868" s="2" t="s">
        <v>3714</v>
      </c>
      <c r="O868" s="2" t="s">
        <v>3714</v>
      </c>
      <c r="P868" s="2" t="s">
        <v>3714</v>
      </c>
      <c r="Q868" s="2" t="s">
        <v>3714</v>
      </c>
    </row>
    <row r="869" spans="1:17" x14ac:dyDescent="0.25">
      <c r="A869" s="8" t="s">
        <v>3678</v>
      </c>
      <c r="B869" s="44" t="s">
        <v>3678</v>
      </c>
      <c r="C869" s="75" t="s">
        <v>3708</v>
      </c>
      <c r="D869" s="44" t="e">
        <v>#N/A</v>
      </c>
      <c r="E869" s="44" t="e">
        <v>#N/A</v>
      </c>
      <c r="F869" s="44" t="s">
        <v>3071</v>
      </c>
      <c r="G869" s="2" t="s">
        <v>7</v>
      </c>
      <c r="H869" s="2">
        <v>47</v>
      </c>
      <c r="I869" s="2" t="s">
        <v>1645</v>
      </c>
      <c r="J869" s="2">
        <v>4</v>
      </c>
      <c r="K869" s="2" t="s">
        <v>1691</v>
      </c>
      <c r="M869" s="2" t="s">
        <v>3714</v>
      </c>
      <c r="N869" s="2" t="s">
        <v>3714</v>
      </c>
      <c r="O869" s="2" t="s">
        <v>3714</v>
      </c>
      <c r="P869" s="2" t="s">
        <v>3714</v>
      </c>
      <c r="Q869" s="2" t="s">
        <v>3714</v>
      </c>
    </row>
    <row r="870" spans="1:17" x14ac:dyDescent="0.25">
      <c r="A870" s="2" t="s">
        <v>1696</v>
      </c>
      <c r="B870" s="2" t="s">
        <v>1696</v>
      </c>
      <c r="C870" s="8" t="s">
        <v>1696</v>
      </c>
      <c r="D870" s="2" t="s">
        <v>1696</v>
      </c>
      <c r="E870" s="2" t="s">
        <v>1696</v>
      </c>
      <c r="F870" s="2" t="s">
        <v>1697</v>
      </c>
      <c r="G870" s="2" t="s">
        <v>7</v>
      </c>
      <c r="H870" s="2">
        <v>47</v>
      </c>
      <c r="I870" s="2" t="s">
        <v>1645</v>
      </c>
      <c r="J870" s="2">
        <v>4</v>
      </c>
      <c r="K870" s="2" t="s">
        <v>1691</v>
      </c>
      <c r="M870" s="2" t="s">
        <v>3714</v>
      </c>
      <c r="N870" s="2" t="s">
        <v>3714</v>
      </c>
      <c r="O870" s="2" t="s">
        <v>3714</v>
      </c>
      <c r="P870" s="2" t="s">
        <v>3714</v>
      </c>
      <c r="Q870" s="2" t="s">
        <v>3714</v>
      </c>
    </row>
    <row r="871" spans="1:17" x14ac:dyDescent="0.25">
      <c r="A871" s="2" t="s">
        <v>1701</v>
      </c>
      <c r="B871" s="2" t="s">
        <v>1701</v>
      </c>
      <c r="C871" s="8" t="s">
        <v>1701</v>
      </c>
      <c r="D871" s="2" t="s">
        <v>1701</v>
      </c>
      <c r="E871" s="2" t="s">
        <v>1701</v>
      </c>
      <c r="F871" s="2" t="s">
        <v>1702</v>
      </c>
      <c r="G871" s="2" t="s">
        <v>7</v>
      </c>
      <c r="H871" s="2">
        <v>48</v>
      </c>
      <c r="I871" s="2" t="s">
        <v>1700</v>
      </c>
      <c r="J871" s="2">
        <v>1</v>
      </c>
      <c r="K871" s="2" t="s">
        <v>1700</v>
      </c>
      <c r="M871" s="2" t="s">
        <v>3714</v>
      </c>
      <c r="N871" s="2" t="s">
        <v>3714</v>
      </c>
      <c r="O871" s="2" t="s">
        <v>3714</v>
      </c>
      <c r="P871" s="2" t="s">
        <v>3714</v>
      </c>
      <c r="Q871" s="2" t="s">
        <v>3714</v>
      </c>
    </row>
    <row r="872" spans="1:17" x14ac:dyDescent="0.25">
      <c r="A872" s="2" t="s">
        <v>1703</v>
      </c>
      <c r="B872" s="2" t="s">
        <v>1703</v>
      </c>
      <c r="C872" s="8" t="s">
        <v>1703</v>
      </c>
      <c r="D872" s="2" t="s">
        <v>1703</v>
      </c>
      <c r="E872" s="2" t="s">
        <v>1703</v>
      </c>
      <c r="F872" s="2" t="s">
        <v>1704</v>
      </c>
      <c r="G872" s="2" t="s">
        <v>7</v>
      </c>
      <c r="H872" s="2">
        <v>48</v>
      </c>
      <c r="I872" s="2" t="s">
        <v>1700</v>
      </c>
      <c r="J872" s="2">
        <v>1</v>
      </c>
      <c r="K872" s="2" t="s">
        <v>1700</v>
      </c>
      <c r="M872" s="2" t="s">
        <v>3714</v>
      </c>
      <c r="N872" s="2" t="s">
        <v>3714</v>
      </c>
      <c r="O872" s="2" t="s">
        <v>3714</v>
      </c>
      <c r="P872" s="2" t="s">
        <v>3714</v>
      </c>
      <c r="Q872" s="2" t="s">
        <v>3714</v>
      </c>
    </row>
    <row r="873" spans="1:17" x14ac:dyDescent="0.25">
      <c r="A873" s="2" t="s">
        <v>1705</v>
      </c>
      <c r="B873" s="2" t="s">
        <v>1705</v>
      </c>
      <c r="C873" s="8" t="s">
        <v>1705</v>
      </c>
      <c r="D873" s="2" t="s">
        <v>1705</v>
      </c>
      <c r="E873" s="2" t="s">
        <v>1705</v>
      </c>
      <c r="F873" s="2" t="s">
        <v>1706</v>
      </c>
      <c r="G873" s="2" t="s">
        <v>7</v>
      </c>
      <c r="H873" s="2">
        <v>48</v>
      </c>
      <c r="I873" s="2" t="s">
        <v>1700</v>
      </c>
      <c r="J873" s="2">
        <v>1</v>
      </c>
      <c r="K873" s="2" t="s">
        <v>1700</v>
      </c>
      <c r="M873" s="2" t="s">
        <v>3714</v>
      </c>
      <c r="N873" s="2" t="s">
        <v>3714</v>
      </c>
      <c r="O873" s="2" t="s">
        <v>3714</v>
      </c>
      <c r="P873" s="2" t="s">
        <v>3714</v>
      </c>
      <c r="Q873" s="2" t="s">
        <v>3714</v>
      </c>
    </row>
    <row r="874" spans="1:17" x14ac:dyDescent="0.25">
      <c r="A874" s="2" t="s">
        <v>1707</v>
      </c>
      <c r="B874" s="2" t="s">
        <v>1707</v>
      </c>
      <c r="C874" s="8" t="s">
        <v>1707</v>
      </c>
      <c r="D874" s="2" t="s">
        <v>1707</v>
      </c>
      <c r="E874" s="2" t="s">
        <v>1707</v>
      </c>
      <c r="F874" s="2" t="s">
        <v>1708</v>
      </c>
      <c r="G874" s="2" t="s">
        <v>7</v>
      </c>
      <c r="H874" s="2">
        <v>48</v>
      </c>
      <c r="I874" s="2" t="s">
        <v>1700</v>
      </c>
      <c r="J874" s="2">
        <v>1</v>
      </c>
      <c r="K874" s="2" t="s">
        <v>1700</v>
      </c>
      <c r="M874" s="2" t="s">
        <v>3714</v>
      </c>
      <c r="N874" s="2" t="s">
        <v>3714</v>
      </c>
      <c r="O874" s="2" t="s">
        <v>3714</v>
      </c>
      <c r="P874" s="2" t="s">
        <v>3714</v>
      </c>
      <c r="Q874" s="2" t="s">
        <v>3714</v>
      </c>
    </row>
    <row r="875" spans="1:17" x14ac:dyDescent="0.25">
      <c r="A875" s="2" t="s">
        <v>1709</v>
      </c>
      <c r="B875" s="2" t="s">
        <v>1709</v>
      </c>
      <c r="C875" s="8" t="s">
        <v>1709</v>
      </c>
      <c r="D875" s="2" t="s">
        <v>1709</v>
      </c>
      <c r="E875" s="2" t="s">
        <v>1709</v>
      </c>
      <c r="F875" s="2" t="s">
        <v>1710</v>
      </c>
      <c r="G875" s="2" t="s">
        <v>7</v>
      </c>
      <c r="H875" s="2">
        <v>48</v>
      </c>
      <c r="I875" s="2" t="s">
        <v>1700</v>
      </c>
      <c r="J875" s="2">
        <v>1</v>
      </c>
      <c r="K875" s="2" t="s">
        <v>1700</v>
      </c>
      <c r="M875" s="2" t="s">
        <v>3714</v>
      </c>
      <c r="N875" s="2" t="s">
        <v>3714</v>
      </c>
      <c r="O875" s="2" t="s">
        <v>3714</v>
      </c>
      <c r="P875" s="2" t="s">
        <v>3714</v>
      </c>
      <c r="Q875" s="2" t="s">
        <v>3714</v>
      </c>
    </row>
    <row r="876" spans="1:17" x14ac:dyDescent="0.25">
      <c r="A876" s="8" t="s">
        <v>3666</v>
      </c>
      <c r="B876" s="29" t="s">
        <v>3666</v>
      </c>
      <c r="C876" s="67" t="s">
        <v>3708</v>
      </c>
      <c r="D876" s="29" t="e">
        <v>#N/A</v>
      </c>
      <c r="E876" s="29" t="e">
        <v>#N/A</v>
      </c>
      <c r="F876" s="29" t="s">
        <v>3026</v>
      </c>
      <c r="G876" s="2" t="s">
        <v>7</v>
      </c>
      <c r="H876" s="2">
        <v>49</v>
      </c>
      <c r="I876" s="2" t="s">
        <v>1713</v>
      </c>
      <c r="J876" s="2">
        <v>1</v>
      </c>
      <c r="K876" s="30" t="s">
        <v>3712</v>
      </c>
      <c r="M876" s="2" t="s">
        <v>3714</v>
      </c>
      <c r="N876" s="2" t="s">
        <v>3714</v>
      </c>
      <c r="O876" s="2" t="s">
        <v>3714</v>
      </c>
      <c r="P876" s="2" t="s">
        <v>3714</v>
      </c>
      <c r="Q876" s="2" t="s">
        <v>3714</v>
      </c>
    </row>
    <row r="877" spans="1:17" x14ac:dyDescent="0.25">
      <c r="A877" s="2" t="s">
        <v>1711</v>
      </c>
      <c r="B877" s="29" t="e">
        <v>#N/A</v>
      </c>
      <c r="C877" s="67" t="s">
        <v>1711</v>
      </c>
      <c r="D877" s="29" t="s">
        <v>1711</v>
      </c>
      <c r="E877" s="29" t="s">
        <v>1711</v>
      </c>
      <c r="F877" s="29" t="s">
        <v>1712</v>
      </c>
      <c r="G877" s="2" t="s">
        <v>7</v>
      </c>
      <c r="H877" s="2">
        <v>49</v>
      </c>
      <c r="I877" s="2" t="s">
        <v>1713</v>
      </c>
      <c r="J877" s="2">
        <v>1</v>
      </c>
      <c r="K877" s="30" t="s">
        <v>3712</v>
      </c>
      <c r="L877" s="2">
        <v>2</v>
      </c>
      <c r="M877" s="2" t="s">
        <v>7</v>
      </c>
      <c r="N877" s="2">
        <v>49</v>
      </c>
      <c r="O877" s="2" t="s">
        <v>1713</v>
      </c>
      <c r="P877" s="2">
        <v>1</v>
      </c>
      <c r="Q877" s="2" t="s">
        <v>1714</v>
      </c>
    </row>
    <row r="878" spans="1:17" x14ac:dyDescent="0.25">
      <c r="A878" s="2" t="s">
        <v>1715</v>
      </c>
      <c r="B878" s="29" t="e">
        <v>#N/A</v>
      </c>
      <c r="C878" s="67" t="s">
        <v>1715</v>
      </c>
      <c r="D878" s="29" t="s">
        <v>1715</v>
      </c>
      <c r="E878" s="29" t="s">
        <v>1715</v>
      </c>
      <c r="F878" s="29" t="s">
        <v>1716</v>
      </c>
      <c r="G878" s="2" t="s">
        <v>7</v>
      </c>
      <c r="H878" s="2">
        <v>49</v>
      </c>
      <c r="I878" s="2" t="s">
        <v>1713</v>
      </c>
      <c r="J878" s="2">
        <v>1</v>
      </c>
      <c r="K878" s="30" t="s">
        <v>3712</v>
      </c>
      <c r="L878" s="2">
        <v>2</v>
      </c>
      <c r="M878" s="2" t="s">
        <v>7</v>
      </c>
      <c r="N878" s="2">
        <v>49</v>
      </c>
      <c r="O878" s="2" t="s">
        <v>1713</v>
      </c>
      <c r="P878" s="2">
        <v>1</v>
      </c>
      <c r="Q878" s="2" t="s">
        <v>1714</v>
      </c>
    </row>
    <row r="879" spans="1:17" x14ac:dyDescent="0.25">
      <c r="A879" s="2" t="s">
        <v>1717</v>
      </c>
      <c r="B879" s="29" t="e">
        <v>#N/A</v>
      </c>
      <c r="C879" s="67" t="s">
        <v>1717</v>
      </c>
      <c r="D879" s="29" t="s">
        <v>1717</v>
      </c>
      <c r="E879" s="29" t="s">
        <v>1717</v>
      </c>
      <c r="F879" s="29" t="s">
        <v>1718</v>
      </c>
      <c r="G879" s="2" t="s">
        <v>7</v>
      </c>
      <c r="H879" s="2">
        <v>49</v>
      </c>
      <c r="I879" s="2" t="s">
        <v>1713</v>
      </c>
      <c r="J879" s="2">
        <v>1</v>
      </c>
      <c r="K879" s="30" t="s">
        <v>3712</v>
      </c>
      <c r="L879" s="2">
        <v>2</v>
      </c>
      <c r="M879" s="2" t="s">
        <v>7</v>
      </c>
      <c r="N879" s="2">
        <v>49</v>
      </c>
      <c r="O879" s="2" t="s">
        <v>1713</v>
      </c>
      <c r="P879" s="2">
        <v>1</v>
      </c>
      <c r="Q879" s="2" t="s">
        <v>1714</v>
      </c>
    </row>
    <row r="880" spans="1:17" x14ac:dyDescent="0.25">
      <c r="A880" s="8" t="s">
        <v>3667</v>
      </c>
      <c r="B880" s="42" t="s">
        <v>3667</v>
      </c>
      <c r="C880" s="73" t="s">
        <v>3708</v>
      </c>
      <c r="D880" s="42" t="e">
        <v>#N/A</v>
      </c>
      <c r="E880" s="42" t="e">
        <v>#N/A</v>
      </c>
      <c r="F880" s="42" t="s">
        <v>3027</v>
      </c>
      <c r="G880" s="2" t="s">
        <v>7</v>
      </c>
      <c r="H880" s="2">
        <v>49</v>
      </c>
      <c r="I880" s="2" t="s">
        <v>1713</v>
      </c>
      <c r="J880" s="2">
        <v>1</v>
      </c>
      <c r="K880" s="30" t="s">
        <v>3712</v>
      </c>
      <c r="M880" s="2" t="s">
        <v>3714</v>
      </c>
      <c r="N880" s="2" t="s">
        <v>3714</v>
      </c>
      <c r="O880" s="2" t="s">
        <v>3714</v>
      </c>
      <c r="P880" s="2" t="s">
        <v>3714</v>
      </c>
      <c r="Q880" s="2" t="s">
        <v>3714</v>
      </c>
    </row>
    <row r="881" spans="1:17" x14ac:dyDescent="0.25">
      <c r="A881" s="2" t="s">
        <v>1719</v>
      </c>
      <c r="B881" s="42" t="e">
        <v>#N/A</v>
      </c>
      <c r="C881" s="73" t="s">
        <v>1719</v>
      </c>
      <c r="D881" s="42" t="s">
        <v>1719</v>
      </c>
      <c r="E881" s="42" t="s">
        <v>1719</v>
      </c>
      <c r="F881" s="42" t="s">
        <v>1720</v>
      </c>
      <c r="G881" s="2" t="s">
        <v>7</v>
      </c>
      <c r="H881" s="2">
        <v>49</v>
      </c>
      <c r="I881" s="2" t="s">
        <v>1713</v>
      </c>
      <c r="J881" s="2">
        <v>1</v>
      </c>
      <c r="K881" s="30" t="s">
        <v>3712</v>
      </c>
      <c r="L881" s="2">
        <v>2</v>
      </c>
      <c r="M881" s="2" t="s">
        <v>7</v>
      </c>
      <c r="N881" s="2">
        <v>49</v>
      </c>
      <c r="O881" s="2" t="s">
        <v>1713</v>
      </c>
      <c r="P881" s="2">
        <v>1</v>
      </c>
      <c r="Q881" s="2" t="s">
        <v>1714</v>
      </c>
    </row>
    <row r="882" spans="1:17" x14ac:dyDescent="0.25">
      <c r="A882" s="2" t="s">
        <v>1721</v>
      </c>
      <c r="B882" s="42" t="e">
        <v>#N/A</v>
      </c>
      <c r="C882" s="73" t="s">
        <v>1721</v>
      </c>
      <c r="D882" s="42" t="s">
        <v>1721</v>
      </c>
      <c r="E882" s="42" t="s">
        <v>1721</v>
      </c>
      <c r="F882" s="42" t="s">
        <v>1722</v>
      </c>
      <c r="G882" s="2" t="s">
        <v>7</v>
      </c>
      <c r="H882" s="2">
        <v>49</v>
      </c>
      <c r="I882" s="2" t="s">
        <v>1713</v>
      </c>
      <c r="J882" s="2">
        <v>1</v>
      </c>
      <c r="K882" s="30" t="s">
        <v>3712</v>
      </c>
      <c r="L882" s="2">
        <v>2</v>
      </c>
      <c r="M882" s="2" t="s">
        <v>7</v>
      </c>
      <c r="N882" s="2">
        <v>49</v>
      </c>
      <c r="O882" s="2" t="s">
        <v>1713</v>
      </c>
      <c r="P882" s="2">
        <v>1</v>
      </c>
      <c r="Q882" s="2" t="s">
        <v>1714</v>
      </c>
    </row>
    <row r="883" spans="1:17" x14ac:dyDescent="0.25">
      <c r="A883" s="2" t="s">
        <v>1723</v>
      </c>
      <c r="B883" s="42" t="e">
        <v>#N/A</v>
      </c>
      <c r="C883" s="73" t="s">
        <v>1723</v>
      </c>
      <c r="D883" s="42" t="s">
        <v>1723</v>
      </c>
      <c r="E883" s="42" t="s">
        <v>1723</v>
      </c>
      <c r="F883" s="42" t="s">
        <v>1724</v>
      </c>
      <c r="G883" s="2" t="s">
        <v>7</v>
      </c>
      <c r="H883" s="2">
        <v>49</v>
      </c>
      <c r="I883" s="2" t="s">
        <v>1713</v>
      </c>
      <c r="J883" s="2">
        <v>1</v>
      </c>
      <c r="K883" s="30" t="s">
        <v>3712</v>
      </c>
      <c r="L883" s="2">
        <v>2</v>
      </c>
      <c r="M883" s="2" t="s">
        <v>7</v>
      </c>
      <c r="N883" s="2">
        <v>49</v>
      </c>
      <c r="O883" s="2" t="s">
        <v>1713</v>
      </c>
      <c r="P883" s="2">
        <v>1</v>
      </c>
      <c r="Q883" s="2" t="s">
        <v>1714</v>
      </c>
    </row>
    <row r="884" spans="1:17" x14ac:dyDescent="0.25">
      <c r="A884" s="2" t="s">
        <v>1733</v>
      </c>
      <c r="B884" s="42" t="e">
        <v>#N/A</v>
      </c>
      <c r="C884" s="73" t="s">
        <v>1733</v>
      </c>
      <c r="D884" s="42" t="s">
        <v>1733</v>
      </c>
      <c r="E884" s="42" t="s">
        <v>1733</v>
      </c>
      <c r="F884" s="42" t="s">
        <v>1734</v>
      </c>
      <c r="G884" s="2" t="s">
        <v>7</v>
      </c>
      <c r="H884" s="2">
        <v>49</v>
      </c>
      <c r="I884" s="2" t="s">
        <v>1713</v>
      </c>
      <c r="J884" s="30">
        <v>1</v>
      </c>
      <c r="K884" s="30" t="s">
        <v>3712</v>
      </c>
      <c r="L884" s="2">
        <v>2</v>
      </c>
      <c r="M884" s="2" t="s">
        <v>7</v>
      </c>
      <c r="N884" s="2">
        <v>49</v>
      </c>
      <c r="O884" s="2" t="s">
        <v>1713</v>
      </c>
      <c r="P884" s="2">
        <v>2</v>
      </c>
      <c r="Q884" s="2" t="s">
        <v>1735</v>
      </c>
    </row>
    <row r="885" spans="1:17" x14ac:dyDescent="0.25">
      <c r="A885" s="2" t="s">
        <v>1736</v>
      </c>
      <c r="B885" s="42" t="e">
        <v>#N/A</v>
      </c>
      <c r="C885" s="73" t="s">
        <v>1736</v>
      </c>
      <c r="D885" s="42" t="s">
        <v>1736</v>
      </c>
      <c r="E885" s="42" t="s">
        <v>1736</v>
      </c>
      <c r="F885" s="42" t="s">
        <v>1737</v>
      </c>
      <c r="G885" s="2" t="s">
        <v>7</v>
      </c>
      <c r="H885" s="2">
        <v>49</v>
      </c>
      <c r="I885" s="2" t="s">
        <v>1713</v>
      </c>
      <c r="J885" s="30">
        <v>1</v>
      </c>
      <c r="K885" s="30" t="s">
        <v>3712</v>
      </c>
      <c r="L885" s="2">
        <v>2</v>
      </c>
      <c r="M885" s="2" t="s">
        <v>7</v>
      </c>
      <c r="N885" s="2">
        <v>49</v>
      </c>
      <c r="O885" s="2" t="s">
        <v>1713</v>
      </c>
      <c r="P885" s="2">
        <v>2</v>
      </c>
      <c r="Q885" s="2" t="s">
        <v>1735</v>
      </c>
    </row>
    <row r="886" spans="1:17" x14ac:dyDescent="0.25">
      <c r="A886" s="2" t="s">
        <v>1731</v>
      </c>
      <c r="B886" s="2" t="s">
        <v>1731</v>
      </c>
      <c r="C886" s="8" t="s">
        <v>1731</v>
      </c>
      <c r="D886" s="2" t="s">
        <v>1731</v>
      </c>
      <c r="E886" s="2" t="s">
        <v>1731</v>
      </c>
      <c r="F886" s="2" t="s">
        <v>2785</v>
      </c>
      <c r="G886" s="2" t="s">
        <v>7</v>
      </c>
      <c r="H886" s="2">
        <v>49</v>
      </c>
      <c r="I886" s="2" t="s">
        <v>1713</v>
      </c>
      <c r="J886" s="30">
        <v>1</v>
      </c>
      <c r="K886" s="30" t="s">
        <v>3712</v>
      </c>
      <c r="L886" s="2">
        <v>2</v>
      </c>
      <c r="M886" s="2" t="s">
        <v>7</v>
      </c>
      <c r="N886" s="2">
        <v>49</v>
      </c>
      <c r="O886" s="2" t="s">
        <v>1713</v>
      </c>
      <c r="P886" s="2">
        <v>1</v>
      </c>
      <c r="Q886" s="2" t="s">
        <v>1714</v>
      </c>
    </row>
    <row r="887" spans="1:17" x14ac:dyDescent="0.25">
      <c r="A887" s="2" t="s">
        <v>1725</v>
      </c>
      <c r="B887" s="2" t="s">
        <v>1725</v>
      </c>
      <c r="C887" s="8" t="s">
        <v>1725</v>
      </c>
      <c r="D887" s="2" t="s">
        <v>1725</v>
      </c>
      <c r="E887" s="2" t="s">
        <v>1725</v>
      </c>
      <c r="F887" s="2" t="s">
        <v>1726</v>
      </c>
      <c r="G887" s="2" t="s">
        <v>7</v>
      </c>
      <c r="H887" s="2">
        <v>49</v>
      </c>
      <c r="I887" s="2" t="s">
        <v>1713</v>
      </c>
      <c r="J887" s="30">
        <v>2</v>
      </c>
      <c r="K887" s="30" t="s">
        <v>3709</v>
      </c>
      <c r="L887" s="2">
        <v>2</v>
      </c>
      <c r="M887" s="2" t="s">
        <v>7</v>
      </c>
      <c r="N887" s="2">
        <v>49</v>
      </c>
      <c r="O887" s="2" t="s">
        <v>1713</v>
      </c>
      <c r="P887" s="2">
        <v>1</v>
      </c>
      <c r="Q887" s="2" t="s">
        <v>1714</v>
      </c>
    </row>
    <row r="888" spans="1:17" x14ac:dyDescent="0.25">
      <c r="A888" s="2" t="s">
        <v>1727</v>
      </c>
      <c r="B888" s="2" t="s">
        <v>1727</v>
      </c>
      <c r="C888" s="8" t="s">
        <v>1727</v>
      </c>
      <c r="D888" s="2" t="s">
        <v>1727</v>
      </c>
      <c r="E888" s="2" t="s">
        <v>1727</v>
      </c>
      <c r="F888" s="2" t="s">
        <v>1728</v>
      </c>
      <c r="G888" s="2" t="s">
        <v>7</v>
      </c>
      <c r="H888" s="2">
        <v>49</v>
      </c>
      <c r="I888" s="2" t="s">
        <v>1713</v>
      </c>
      <c r="J888" s="30">
        <v>2</v>
      </c>
      <c r="K888" s="30" t="s">
        <v>3709</v>
      </c>
      <c r="L888" s="2">
        <v>2</v>
      </c>
      <c r="M888" s="2" t="s">
        <v>7</v>
      </c>
      <c r="N888" s="2">
        <v>49</v>
      </c>
      <c r="O888" s="2" t="s">
        <v>1713</v>
      </c>
      <c r="P888" s="2">
        <v>1</v>
      </c>
      <c r="Q888" s="2" t="s">
        <v>1714</v>
      </c>
    </row>
    <row r="889" spans="1:17" x14ac:dyDescent="0.25">
      <c r="A889" s="2" t="s">
        <v>1729</v>
      </c>
      <c r="B889" s="2" t="s">
        <v>1729</v>
      </c>
      <c r="C889" s="8" t="s">
        <v>1729</v>
      </c>
      <c r="D889" s="2" t="s">
        <v>1729</v>
      </c>
      <c r="E889" s="2" t="s">
        <v>1729</v>
      </c>
      <c r="F889" s="2" t="s">
        <v>1730</v>
      </c>
      <c r="G889" s="2" t="s">
        <v>7</v>
      </c>
      <c r="H889" s="2">
        <v>49</v>
      </c>
      <c r="I889" s="2" t="s">
        <v>1713</v>
      </c>
      <c r="J889" s="30">
        <v>2</v>
      </c>
      <c r="K889" s="30" t="s">
        <v>3709</v>
      </c>
      <c r="L889" s="2">
        <v>2</v>
      </c>
      <c r="M889" s="2" t="s">
        <v>7</v>
      </c>
      <c r="N889" s="2">
        <v>49</v>
      </c>
      <c r="O889" s="2" t="s">
        <v>1713</v>
      </c>
      <c r="P889" s="2">
        <v>1</v>
      </c>
      <c r="Q889" s="2" t="s">
        <v>1714</v>
      </c>
    </row>
    <row r="890" spans="1:17" x14ac:dyDescent="0.25">
      <c r="A890" s="2" t="s">
        <v>1738</v>
      </c>
      <c r="B890" s="2" t="s">
        <v>1738</v>
      </c>
      <c r="C890" s="8" t="s">
        <v>1738</v>
      </c>
      <c r="D890" s="2" t="s">
        <v>1738</v>
      </c>
      <c r="E890" s="2" t="s">
        <v>1738</v>
      </c>
      <c r="F890" s="2" t="s">
        <v>1739</v>
      </c>
      <c r="G890" s="2" t="s">
        <v>7</v>
      </c>
      <c r="H890" s="2">
        <v>49</v>
      </c>
      <c r="I890" s="2" t="s">
        <v>1713</v>
      </c>
      <c r="J890" s="2">
        <v>3</v>
      </c>
      <c r="K890" s="2" t="s">
        <v>1740</v>
      </c>
      <c r="M890" s="2" t="s">
        <v>3714</v>
      </c>
      <c r="N890" s="2" t="s">
        <v>3714</v>
      </c>
      <c r="O890" s="2" t="s">
        <v>3714</v>
      </c>
      <c r="P890" s="2" t="s">
        <v>3714</v>
      </c>
      <c r="Q890" s="2" t="s">
        <v>3714</v>
      </c>
    </row>
    <row r="891" spans="1:17" x14ac:dyDescent="0.25">
      <c r="A891" s="2" t="s">
        <v>1741</v>
      </c>
      <c r="B891" s="2" t="s">
        <v>1741</v>
      </c>
      <c r="C891" s="8" t="s">
        <v>1741</v>
      </c>
      <c r="D891" s="2" t="s">
        <v>1741</v>
      </c>
      <c r="E891" s="2" t="s">
        <v>1741</v>
      </c>
      <c r="F891" s="2" t="s">
        <v>1742</v>
      </c>
      <c r="G891" s="2" t="s">
        <v>7</v>
      </c>
      <c r="H891" s="2">
        <v>49</v>
      </c>
      <c r="I891" s="2" t="s">
        <v>1713</v>
      </c>
      <c r="J891" s="2">
        <v>3</v>
      </c>
      <c r="K891" s="2" t="s">
        <v>1740</v>
      </c>
      <c r="M891" s="2" t="s">
        <v>3714</v>
      </c>
      <c r="N891" s="2" t="s">
        <v>3714</v>
      </c>
      <c r="O891" s="2" t="s">
        <v>3714</v>
      </c>
      <c r="P891" s="2" t="s">
        <v>3714</v>
      </c>
      <c r="Q891" s="2" t="s">
        <v>3714</v>
      </c>
    </row>
    <row r="892" spans="1:17" x14ac:dyDescent="0.25">
      <c r="A892" s="2" t="s">
        <v>1743</v>
      </c>
      <c r="B892" s="2" t="s">
        <v>1743</v>
      </c>
      <c r="C892" s="8" t="s">
        <v>1743</v>
      </c>
      <c r="D892" s="2" t="s">
        <v>1743</v>
      </c>
      <c r="E892" s="2" t="s">
        <v>1743</v>
      </c>
      <c r="F892" s="2" t="s">
        <v>1744</v>
      </c>
      <c r="G892" s="2" t="s">
        <v>7</v>
      </c>
      <c r="H892" s="2">
        <v>49</v>
      </c>
      <c r="I892" s="2" t="s">
        <v>1713</v>
      </c>
      <c r="J892" s="2">
        <v>3</v>
      </c>
      <c r="K892" s="2" t="s">
        <v>1740</v>
      </c>
      <c r="M892" s="2" t="s">
        <v>3714</v>
      </c>
      <c r="N892" s="2" t="s">
        <v>3714</v>
      </c>
      <c r="O892" s="2" t="s">
        <v>3714</v>
      </c>
      <c r="P892" s="2" t="s">
        <v>3714</v>
      </c>
      <c r="Q892" s="2" t="s">
        <v>3714</v>
      </c>
    </row>
    <row r="893" spans="1:17" x14ac:dyDescent="0.25">
      <c r="A893" s="2" t="s">
        <v>1745</v>
      </c>
      <c r="B893" s="2" t="s">
        <v>1745</v>
      </c>
      <c r="C893" s="8" t="s">
        <v>1745</v>
      </c>
      <c r="D893" s="2" t="s">
        <v>1745</v>
      </c>
      <c r="E893" s="2" t="s">
        <v>1745</v>
      </c>
      <c r="F893" s="2" t="s">
        <v>1746</v>
      </c>
      <c r="G893" s="2" t="s">
        <v>7</v>
      </c>
      <c r="H893" s="2">
        <v>49</v>
      </c>
      <c r="I893" s="2" t="s">
        <v>1713</v>
      </c>
      <c r="J893" s="2">
        <v>3</v>
      </c>
      <c r="K893" s="2" t="s">
        <v>1740</v>
      </c>
      <c r="M893" s="2" t="s">
        <v>3714</v>
      </c>
      <c r="N893" s="2" t="s">
        <v>3714</v>
      </c>
      <c r="O893" s="2" t="s">
        <v>3714</v>
      </c>
      <c r="P893" s="2" t="s">
        <v>3714</v>
      </c>
      <c r="Q893" s="2" t="s">
        <v>3714</v>
      </c>
    </row>
    <row r="894" spans="1:17" x14ac:dyDescent="0.25">
      <c r="A894" s="2" t="s">
        <v>1747</v>
      </c>
      <c r="B894" s="2" t="s">
        <v>1747</v>
      </c>
      <c r="C894" s="8" t="s">
        <v>1747</v>
      </c>
      <c r="D894" s="2" t="s">
        <v>1747</v>
      </c>
      <c r="E894" s="2" t="s">
        <v>1747</v>
      </c>
      <c r="F894" s="2" t="s">
        <v>1748</v>
      </c>
      <c r="G894" s="2" t="s">
        <v>7</v>
      </c>
      <c r="H894" s="2">
        <v>49</v>
      </c>
      <c r="I894" s="2" t="s">
        <v>1713</v>
      </c>
      <c r="J894" s="2">
        <v>3</v>
      </c>
      <c r="K894" s="2" t="s">
        <v>1740</v>
      </c>
      <c r="M894" s="2" t="s">
        <v>3714</v>
      </c>
      <c r="N894" s="2" t="s">
        <v>3714</v>
      </c>
      <c r="O894" s="2" t="s">
        <v>3714</v>
      </c>
      <c r="P894" s="2" t="s">
        <v>3714</v>
      </c>
      <c r="Q894" s="2" t="s">
        <v>3714</v>
      </c>
    </row>
    <row r="895" spans="1:17" x14ac:dyDescent="0.25">
      <c r="A895" s="2" t="s">
        <v>1749</v>
      </c>
      <c r="B895" s="2" t="s">
        <v>1749</v>
      </c>
      <c r="C895" s="8" t="s">
        <v>1749</v>
      </c>
      <c r="D895" s="2" t="s">
        <v>1749</v>
      </c>
      <c r="E895" s="2" t="s">
        <v>1749</v>
      </c>
      <c r="F895" s="2" t="s">
        <v>1750</v>
      </c>
      <c r="G895" s="2" t="s">
        <v>7</v>
      </c>
      <c r="H895" s="2">
        <v>50</v>
      </c>
      <c r="I895" s="2" t="s">
        <v>1751</v>
      </c>
      <c r="J895" s="2">
        <v>1</v>
      </c>
      <c r="K895" s="2" t="s">
        <v>1752</v>
      </c>
      <c r="M895" s="2" t="s">
        <v>3714</v>
      </c>
      <c r="N895" s="2" t="s">
        <v>3714</v>
      </c>
      <c r="O895" s="2" t="s">
        <v>3714</v>
      </c>
      <c r="P895" s="2" t="s">
        <v>3714</v>
      </c>
      <c r="Q895" s="2" t="s">
        <v>3714</v>
      </c>
    </row>
    <row r="896" spans="1:17" x14ac:dyDescent="0.25">
      <c r="A896" s="2" t="s">
        <v>1753</v>
      </c>
      <c r="B896" s="2" t="s">
        <v>1753</v>
      </c>
      <c r="C896" s="8" t="s">
        <v>1753</v>
      </c>
      <c r="D896" s="2" t="s">
        <v>1753</v>
      </c>
      <c r="E896" s="2" t="s">
        <v>1753</v>
      </c>
      <c r="F896" s="2" t="s">
        <v>1754</v>
      </c>
      <c r="G896" s="2" t="s">
        <v>7</v>
      </c>
      <c r="H896" s="2">
        <v>50</v>
      </c>
      <c r="I896" s="2" t="s">
        <v>1751</v>
      </c>
      <c r="J896" s="2">
        <v>1</v>
      </c>
      <c r="K896" s="2" t="s">
        <v>1752</v>
      </c>
      <c r="M896" s="2" t="s">
        <v>3714</v>
      </c>
      <c r="N896" s="2" t="s">
        <v>3714</v>
      </c>
      <c r="O896" s="2" t="s">
        <v>3714</v>
      </c>
      <c r="P896" s="2" t="s">
        <v>3714</v>
      </c>
      <c r="Q896" s="2" t="s">
        <v>3714</v>
      </c>
    </row>
    <row r="897" spans="1:17" x14ac:dyDescent="0.25">
      <c r="A897" s="2" t="s">
        <v>1755</v>
      </c>
      <c r="B897" s="2" t="s">
        <v>1755</v>
      </c>
      <c r="C897" s="8" t="s">
        <v>1755</v>
      </c>
      <c r="D897" s="2" t="s">
        <v>1755</v>
      </c>
      <c r="E897" s="2" t="s">
        <v>1755</v>
      </c>
      <c r="F897" s="2" t="s">
        <v>1756</v>
      </c>
      <c r="G897" s="2" t="s">
        <v>7</v>
      </c>
      <c r="H897" s="2">
        <v>50</v>
      </c>
      <c r="I897" s="2" t="s">
        <v>1751</v>
      </c>
      <c r="J897" s="2">
        <v>1</v>
      </c>
      <c r="K897" s="2" t="s">
        <v>1752</v>
      </c>
      <c r="M897" s="2" t="s">
        <v>3714</v>
      </c>
      <c r="N897" s="2" t="s">
        <v>3714</v>
      </c>
      <c r="O897" s="2" t="s">
        <v>3714</v>
      </c>
      <c r="P897" s="2" t="s">
        <v>3714</v>
      </c>
      <c r="Q897" s="2" t="s">
        <v>3714</v>
      </c>
    </row>
    <row r="898" spans="1:17" x14ac:dyDescent="0.25">
      <c r="A898" s="2" t="s">
        <v>1757</v>
      </c>
      <c r="B898" s="2" t="s">
        <v>1757</v>
      </c>
      <c r="C898" s="8" t="s">
        <v>1757</v>
      </c>
      <c r="D898" s="2" t="s">
        <v>1757</v>
      </c>
      <c r="E898" s="2" t="s">
        <v>1757</v>
      </c>
      <c r="F898" s="2" t="s">
        <v>1758</v>
      </c>
      <c r="G898" s="2" t="s">
        <v>7</v>
      </c>
      <c r="H898" s="2">
        <v>50</v>
      </c>
      <c r="I898" s="2" t="s">
        <v>1751</v>
      </c>
      <c r="J898" s="2">
        <v>2</v>
      </c>
      <c r="K898" s="2" t="s">
        <v>1759</v>
      </c>
      <c r="M898" s="2" t="s">
        <v>3714</v>
      </c>
      <c r="N898" s="2" t="s">
        <v>3714</v>
      </c>
      <c r="O898" s="2" t="s">
        <v>3714</v>
      </c>
      <c r="P898" s="2" t="s">
        <v>3714</v>
      </c>
      <c r="Q898" s="2" t="s">
        <v>3714</v>
      </c>
    </row>
    <row r="899" spans="1:17" x14ac:dyDescent="0.25">
      <c r="A899" s="2" t="s">
        <v>1760</v>
      </c>
      <c r="B899" s="2" t="s">
        <v>1760</v>
      </c>
      <c r="C899" s="8" t="s">
        <v>1760</v>
      </c>
      <c r="D899" s="2" t="s">
        <v>1760</v>
      </c>
      <c r="E899" s="2" t="s">
        <v>1760</v>
      </c>
      <c r="F899" s="2" t="s">
        <v>1761</v>
      </c>
      <c r="G899" s="2" t="s">
        <v>7</v>
      </c>
      <c r="H899" s="2">
        <v>50</v>
      </c>
      <c r="I899" s="2" t="s">
        <v>1751</v>
      </c>
      <c r="J899" s="2">
        <v>2</v>
      </c>
      <c r="K899" s="2" t="s">
        <v>1759</v>
      </c>
      <c r="M899" s="2" t="s">
        <v>3714</v>
      </c>
      <c r="N899" s="2" t="s">
        <v>3714</v>
      </c>
      <c r="O899" s="2" t="s">
        <v>3714</v>
      </c>
      <c r="P899" s="2" t="s">
        <v>3714</v>
      </c>
      <c r="Q899" s="2" t="s">
        <v>3714</v>
      </c>
    </row>
    <row r="900" spans="1:17" x14ac:dyDescent="0.25">
      <c r="A900" s="2" t="s">
        <v>1762</v>
      </c>
      <c r="B900" s="2" t="s">
        <v>1762</v>
      </c>
      <c r="C900" s="8" t="s">
        <v>1762</v>
      </c>
      <c r="D900" s="2" t="s">
        <v>1762</v>
      </c>
      <c r="E900" s="2" t="s">
        <v>1762</v>
      </c>
      <c r="F900" s="2" t="s">
        <v>1763</v>
      </c>
      <c r="G900" s="2" t="s">
        <v>7</v>
      </c>
      <c r="H900" s="2">
        <v>50</v>
      </c>
      <c r="I900" s="2" t="s">
        <v>1751</v>
      </c>
      <c r="J900" s="2">
        <v>2</v>
      </c>
      <c r="K900" s="2" t="s">
        <v>1759</v>
      </c>
      <c r="M900" s="2" t="s">
        <v>3714</v>
      </c>
      <c r="N900" s="2" t="s">
        <v>3714</v>
      </c>
      <c r="O900" s="2" t="s">
        <v>3714</v>
      </c>
      <c r="P900" s="2" t="s">
        <v>3714</v>
      </c>
      <c r="Q900" s="2" t="s">
        <v>3714</v>
      </c>
    </row>
    <row r="901" spans="1:17" x14ac:dyDescent="0.25">
      <c r="A901" s="2" t="s">
        <v>1764</v>
      </c>
      <c r="B901" s="2" t="s">
        <v>1764</v>
      </c>
      <c r="C901" s="8" t="s">
        <v>1764</v>
      </c>
      <c r="D901" s="2" t="s">
        <v>1764</v>
      </c>
      <c r="E901" s="2" t="s">
        <v>1764</v>
      </c>
      <c r="F901" s="2" t="s">
        <v>1765</v>
      </c>
      <c r="G901" s="2" t="s">
        <v>7</v>
      </c>
      <c r="H901" s="2">
        <v>50</v>
      </c>
      <c r="I901" s="2" t="s">
        <v>1751</v>
      </c>
      <c r="J901" s="2">
        <v>2</v>
      </c>
      <c r="K901" s="2" t="s">
        <v>1759</v>
      </c>
      <c r="M901" s="2" t="s">
        <v>3714</v>
      </c>
      <c r="N901" s="2" t="s">
        <v>3714</v>
      </c>
      <c r="O901" s="2" t="s">
        <v>3714</v>
      </c>
      <c r="P901" s="2" t="s">
        <v>3714</v>
      </c>
      <c r="Q901" s="2" t="s">
        <v>3714</v>
      </c>
    </row>
    <row r="902" spans="1:17" x14ac:dyDescent="0.25">
      <c r="A902" s="2" t="s">
        <v>1766</v>
      </c>
      <c r="B902" s="2" t="s">
        <v>1766</v>
      </c>
      <c r="C902" s="8" t="s">
        <v>1766</v>
      </c>
      <c r="D902" s="2" t="s">
        <v>1766</v>
      </c>
      <c r="E902" s="2" t="s">
        <v>1766</v>
      </c>
      <c r="F902" s="2" t="s">
        <v>1767</v>
      </c>
      <c r="G902" s="2" t="s">
        <v>7</v>
      </c>
      <c r="H902" s="2">
        <v>50</v>
      </c>
      <c r="I902" s="2" t="s">
        <v>1751</v>
      </c>
      <c r="J902" s="2">
        <v>2</v>
      </c>
      <c r="K902" s="2" t="s">
        <v>1759</v>
      </c>
      <c r="M902" s="2" t="s">
        <v>3714</v>
      </c>
      <c r="N902" s="2" t="s">
        <v>3714</v>
      </c>
      <c r="O902" s="2" t="s">
        <v>3714</v>
      </c>
      <c r="P902" s="2" t="s">
        <v>3714</v>
      </c>
      <c r="Q902" s="2" t="s">
        <v>3714</v>
      </c>
    </row>
    <row r="903" spans="1:17" x14ac:dyDescent="0.25">
      <c r="A903" s="2" t="s">
        <v>1768</v>
      </c>
      <c r="B903" s="2" t="s">
        <v>1768</v>
      </c>
      <c r="C903" s="8" t="s">
        <v>1768</v>
      </c>
      <c r="D903" s="2" t="s">
        <v>1768</v>
      </c>
      <c r="E903" s="2" t="s">
        <v>1768</v>
      </c>
      <c r="F903" s="2" t="s">
        <v>1769</v>
      </c>
      <c r="G903" s="2" t="s">
        <v>7</v>
      </c>
      <c r="H903" s="2">
        <v>50</v>
      </c>
      <c r="I903" s="2" t="s">
        <v>1751</v>
      </c>
      <c r="J903" s="2">
        <v>2</v>
      </c>
      <c r="K903" s="2" t="s">
        <v>1759</v>
      </c>
      <c r="M903" s="2" t="s">
        <v>3714</v>
      </c>
      <c r="N903" s="2" t="s">
        <v>3714</v>
      </c>
      <c r="O903" s="2" t="s">
        <v>3714</v>
      </c>
      <c r="P903" s="2" t="s">
        <v>3714</v>
      </c>
      <c r="Q903" s="2" t="s">
        <v>3714</v>
      </c>
    </row>
    <row r="904" spans="1:17" x14ac:dyDescent="0.25">
      <c r="A904" s="2" t="s">
        <v>1770</v>
      </c>
      <c r="B904" s="2" t="s">
        <v>1770</v>
      </c>
      <c r="C904" s="8" t="s">
        <v>1770</v>
      </c>
      <c r="D904" s="2" t="s">
        <v>1770</v>
      </c>
      <c r="E904" s="2" t="s">
        <v>1770</v>
      </c>
      <c r="F904" s="2" t="s">
        <v>1771</v>
      </c>
      <c r="G904" s="2" t="s">
        <v>7</v>
      </c>
      <c r="H904" s="2">
        <v>50</v>
      </c>
      <c r="I904" s="2" t="s">
        <v>1751</v>
      </c>
      <c r="J904" s="2">
        <v>2</v>
      </c>
      <c r="K904" s="2" t="s">
        <v>1759</v>
      </c>
      <c r="M904" s="2" t="s">
        <v>3714</v>
      </c>
      <c r="N904" s="2" t="s">
        <v>3714</v>
      </c>
      <c r="O904" s="2" t="s">
        <v>3714</v>
      </c>
      <c r="P904" s="2" t="s">
        <v>3714</v>
      </c>
      <c r="Q904" s="2" t="s">
        <v>3714</v>
      </c>
    </row>
    <row r="905" spans="1:17" x14ac:dyDescent="0.25">
      <c r="A905" s="2" t="s">
        <v>1772</v>
      </c>
      <c r="B905" s="2" t="s">
        <v>1772</v>
      </c>
      <c r="C905" s="8" t="s">
        <v>1772</v>
      </c>
      <c r="D905" s="2" t="s">
        <v>1772</v>
      </c>
      <c r="E905" s="2" t="s">
        <v>1772</v>
      </c>
      <c r="F905" s="2" t="s">
        <v>2787</v>
      </c>
      <c r="G905" s="2" t="s">
        <v>7</v>
      </c>
      <c r="H905" s="2">
        <v>50</v>
      </c>
      <c r="I905" s="2" t="s">
        <v>1751</v>
      </c>
      <c r="J905" s="2">
        <v>3</v>
      </c>
      <c r="K905" s="2" t="s">
        <v>1774</v>
      </c>
      <c r="M905" s="2" t="s">
        <v>3714</v>
      </c>
      <c r="N905" s="2" t="s">
        <v>3714</v>
      </c>
      <c r="O905" s="2" t="s">
        <v>3714</v>
      </c>
      <c r="P905" s="2" t="s">
        <v>3714</v>
      </c>
      <c r="Q905" s="2" t="s">
        <v>3714</v>
      </c>
    </row>
    <row r="906" spans="1:17" x14ac:dyDescent="0.25">
      <c r="A906" s="2" t="s">
        <v>1775</v>
      </c>
      <c r="B906" s="2" t="s">
        <v>1775</v>
      </c>
      <c r="C906" s="8" t="s">
        <v>1775</v>
      </c>
      <c r="D906" s="2" t="s">
        <v>1775</v>
      </c>
      <c r="E906" s="2" t="s">
        <v>1775</v>
      </c>
      <c r="F906" s="2" t="s">
        <v>1776</v>
      </c>
      <c r="G906" s="2" t="s">
        <v>7</v>
      </c>
      <c r="H906" s="2">
        <v>50</v>
      </c>
      <c r="I906" s="2" t="s">
        <v>1751</v>
      </c>
      <c r="J906" s="2">
        <v>3</v>
      </c>
      <c r="K906" s="2" t="s">
        <v>1774</v>
      </c>
      <c r="M906" s="2" t="s">
        <v>3714</v>
      </c>
      <c r="N906" s="2" t="s">
        <v>3714</v>
      </c>
      <c r="O906" s="2" t="s">
        <v>3714</v>
      </c>
      <c r="P906" s="2" t="s">
        <v>3714</v>
      </c>
      <c r="Q906" s="2" t="s">
        <v>3714</v>
      </c>
    </row>
    <row r="907" spans="1:17" x14ac:dyDescent="0.25">
      <c r="A907" s="2" t="s">
        <v>1777</v>
      </c>
      <c r="B907" s="2" t="s">
        <v>1777</v>
      </c>
      <c r="C907" s="8" t="s">
        <v>1777</v>
      </c>
      <c r="D907" s="2" t="s">
        <v>1777</v>
      </c>
      <c r="E907" s="2" t="s">
        <v>1777</v>
      </c>
      <c r="F907" s="2" t="s">
        <v>1778</v>
      </c>
      <c r="G907" s="2" t="s">
        <v>7</v>
      </c>
      <c r="H907" s="2">
        <v>51</v>
      </c>
      <c r="I907" s="2" t="s">
        <v>1779</v>
      </c>
      <c r="J907" s="2">
        <v>1</v>
      </c>
      <c r="K907" s="2" t="s">
        <v>1780</v>
      </c>
      <c r="M907" s="2" t="s">
        <v>3714</v>
      </c>
      <c r="N907" s="2" t="s">
        <v>3714</v>
      </c>
      <c r="O907" s="2" t="s">
        <v>3714</v>
      </c>
      <c r="P907" s="2" t="s">
        <v>3714</v>
      </c>
      <c r="Q907" s="2" t="s">
        <v>3714</v>
      </c>
    </row>
    <row r="908" spans="1:17" x14ac:dyDescent="0.25">
      <c r="A908" s="2" t="s">
        <v>1781</v>
      </c>
      <c r="B908" s="2" t="s">
        <v>1781</v>
      </c>
      <c r="C908" s="8" t="s">
        <v>1781</v>
      </c>
      <c r="D908" s="2" t="s">
        <v>1781</v>
      </c>
      <c r="E908" s="2" t="s">
        <v>1781</v>
      </c>
      <c r="F908" s="2" t="s">
        <v>1782</v>
      </c>
      <c r="G908" s="2" t="s">
        <v>7</v>
      </c>
      <c r="H908" s="2">
        <v>51</v>
      </c>
      <c r="I908" s="2" t="s">
        <v>1779</v>
      </c>
      <c r="J908" s="2">
        <v>1</v>
      </c>
      <c r="K908" s="2" t="s">
        <v>1780</v>
      </c>
      <c r="M908" s="2" t="s">
        <v>3714</v>
      </c>
      <c r="N908" s="2" t="s">
        <v>3714</v>
      </c>
      <c r="O908" s="2" t="s">
        <v>3714</v>
      </c>
      <c r="P908" s="2" t="s">
        <v>3714</v>
      </c>
      <c r="Q908" s="2" t="s">
        <v>3714</v>
      </c>
    </row>
    <row r="909" spans="1:17" x14ac:dyDescent="0.25">
      <c r="A909" s="2" t="s">
        <v>1783</v>
      </c>
      <c r="B909" s="2" t="s">
        <v>1783</v>
      </c>
      <c r="C909" s="8" t="s">
        <v>1783</v>
      </c>
      <c r="D909" s="2" t="s">
        <v>1783</v>
      </c>
      <c r="E909" s="2" t="s">
        <v>1783</v>
      </c>
      <c r="F909" s="2" t="s">
        <v>1784</v>
      </c>
      <c r="G909" s="2" t="s">
        <v>7</v>
      </c>
      <c r="H909" s="2">
        <v>51</v>
      </c>
      <c r="I909" s="2" t="s">
        <v>1779</v>
      </c>
      <c r="J909" s="2">
        <v>1</v>
      </c>
      <c r="K909" s="2" t="s">
        <v>1780</v>
      </c>
      <c r="M909" s="2" t="s">
        <v>3714</v>
      </c>
      <c r="N909" s="2" t="s">
        <v>3714</v>
      </c>
      <c r="O909" s="2" t="s">
        <v>3714</v>
      </c>
      <c r="P909" s="2" t="s">
        <v>3714</v>
      </c>
      <c r="Q909" s="2" t="s">
        <v>3714</v>
      </c>
    </row>
    <row r="910" spans="1:17" x14ac:dyDescent="0.25">
      <c r="A910" s="2" t="s">
        <v>1785</v>
      </c>
      <c r="B910" s="2" t="s">
        <v>1785</v>
      </c>
      <c r="C910" s="8" t="s">
        <v>1785</v>
      </c>
      <c r="D910" s="2" t="s">
        <v>1785</v>
      </c>
      <c r="E910" s="2" t="s">
        <v>1785</v>
      </c>
      <c r="F910" s="2" t="s">
        <v>1786</v>
      </c>
      <c r="G910" s="2" t="s">
        <v>7</v>
      </c>
      <c r="H910" s="2">
        <v>51</v>
      </c>
      <c r="I910" s="2" t="s">
        <v>1779</v>
      </c>
      <c r="J910" s="2">
        <v>2</v>
      </c>
      <c r="K910" s="2" t="s">
        <v>1787</v>
      </c>
      <c r="M910" s="2" t="s">
        <v>3714</v>
      </c>
      <c r="N910" s="2" t="s">
        <v>3714</v>
      </c>
      <c r="O910" s="2" t="s">
        <v>3714</v>
      </c>
      <c r="P910" s="2" t="s">
        <v>3714</v>
      </c>
      <c r="Q910" s="2" t="s">
        <v>3714</v>
      </c>
    </row>
    <row r="911" spans="1:17" x14ac:dyDescent="0.25">
      <c r="A911" s="2" t="s">
        <v>1788</v>
      </c>
      <c r="B911" s="2" t="s">
        <v>1788</v>
      </c>
      <c r="C911" s="8" t="s">
        <v>1788</v>
      </c>
      <c r="D911" s="2" t="s">
        <v>1788</v>
      </c>
      <c r="E911" s="2" t="s">
        <v>1788</v>
      </c>
      <c r="F911" s="2" t="s">
        <v>2784</v>
      </c>
      <c r="G911" s="2" t="s">
        <v>7</v>
      </c>
      <c r="H911" s="2">
        <v>51</v>
      </c>
      <c r="I911" s="2" t="s">
        <v>1779</v>
      </c>
      <c r="J911" s="2">
        <v>2</v>
      </c>
      <c r="K911" s="2" t="s">
        <v>1787</v>
      </c>
      <c r="M911" s="2" t="s">
        <v>3714</v>
      </c>
      <c r="N911" s="2" t="s">
        <v>3714</v>
      </c>
      <c r="O911" s="2" t="s">
        <v>3714</v>
      </c>
      <c r="P911" s="2" t="s">
        <v>3714</v>
      </c>
      <c r="Q911" s="2" t="s">
        <v>3714</v>
      </c>
    </row>
    <row r="912" spans="1:17" x14ac:dyDescent="0.25">
      <c r="A912" s="2" t="s">
        <v>1790</v>
      </c>
      <c r="B912" s="2" t="s">
        <v>1790</v>
      </c>
      <c r="C912" s="8" t="s">
        <v>1790</v>
      </c>
      <c r="D912" s="2" t="s">
        <v>1790</v>
      </c>
      <c r="E912" s="2" t="s">
        <v>1790</v>
      </c>
      <c r="F912" s="2" t="s">
        <v>1791</v>
      </c>
      <c r="G912" s="2" t="s">
        <v>7</v>
      </c>
      <c r="H912" s="2">
        <v>51</v>
      </c>
      <c r="I912" s="2" t="s">
        <v>1779</v>
      </c>
      <c r="J912" s="2">
        <v>2</v>
      </c>
      <c r="K912" s="2" t="s">
        <v>1787</v>
      </c>
      <c r="M912" s="2" t="s">
        <v>3714</v>
      </c>
      <c r="N912" s="2" t="s">
        <v>3714</v>
      </c>
      <c r="O912" s="2" t="s">
        <v>3714</v>
      </c>
      <c r="P912" s="2" t="s">
        <v>3714</v>
      </c>
      <c r="Q912" s="2" t="s">
        <v>3714</v>
      </c>
    </row>
    <row r="913" spans="1:17" x14ac:dyDescent="0.25">
      <c r="A913" s="2" t="s">
        <v>1792</v>
      </c>
      <c r="B913" s="2" t="s">
        <v>1792</v>
      </c>
      <c r="C913" s="8" t="s">
        <v>1792</v>
      </c>
      <c r="D913" s="2" t="s">
        <v>1792</v>
      </c>
      <c r="E913" s="2" t="s">
        <v>1792</v>
      </c>
      <c r="F913" s="2" t="s">
        <v>1793</v>
      </c>
      <c r="G913" s="2" t="s">
        <v>7</v>
      </c>
      <c r="H913" s="2">
        <v>51</v>
      </c>
      <c r="I913" s="2" t="s">
        <v>1779</v>
      </c>
      <c r="J913" s="2">
        <v>2</v>
      </c>
      <c r="K913" s="2" t="s">
        <v>1787</v>
      </c>
      <c r="M913" s="2" t="s">
        <v>3714</v>
      </c>
      <c r="N913" s="2" t="s">
        <v>3714</v>
      </c>
      <c r="O913" s="2" t="s">
        <v>3714</v>
      </c>
      <c r="P913" s="2" t="s">
        <v>3714</v>
      </c>
      <c r="Q913" s="2" t="s">
        <v>3714</v>
      </c>
    </row>
    <row r="914" spans="1:17" x14ac:dyDescent="0.25">
      <c r="A914" s="2" t="s">
        <v>1794</v>
      </c>
      <c r="B914" s="2" t="s">
        <v>1794</v>
      </c>
      <c r="C914" s="8" t="s">
        <v>1794</v>
      </c>
      <c r="D914" s="2" t="s">
        <v>1794</v>
      </c>
      <c r="E914" s="2" t="s">
        <v>1794</v>
      </c>
      <c r="F914" s="2" t="s">
        <v>1795</v>
      </c>
      <c r="G914" s="2" t="s">
        <v>7</v>
      </c>
      <c r="H914" s="2">
        <v>51</v>
      </c>
      <c r="I914" s="2" t="s">
        <v>1779</v>
      </c>
      <c r="J914" s="2">
        <v>2</v>
      </c>
      <c r="K914" s="2" t="s">
        <v>1787</v>
      </c>
      <c r="M914" s="2" t="s">
        <v>3714</v>
      </c>
      <c r="N914" s="2" t="s">
        <v>3714</v>
      </c>
      <c r="O914" s="2" t="s">
        <v>3714</v>
      </c>
      <c r="P914" s="2" t="s">
        <v>3714</v>
      </c>
      <c r="Q914" s="2" t="s">
        <v>3714</v>
      </c>
    </row>
    <row r="915" spans="1:17" x14ac:dyDescent="0.25">
      <c r="A915" s="2" t="s">
        <v>1796</v>
      </c>
      <c r="B915" s="2" t="s">
        <v>1796</v>
      </c>
      <c r="C915" s="8" t="s">
        <v>1796</v>
      </c>
      <c r="D915" s="2" t="s">
        <v>1796</v>
      </c>
      <c r="E915" s="2" t="s">
        <v>1796</v>
      </c>
      <c r="F915" s="2" t="s">
        <v>1797</v>
      </c>
      <c r="G915" s="2" t="s">
        <v>7</v>
      </c>
      <c r="H915" s="2">
        <v>51</v>
      </c>
      <c r="I915" s="2" t="s">
        <v>1779</v>
      </c>
      <c r="J915" s="2">
        <v>2</v>
      </c>
      <c r="K915" s="2" t="s">
        <v>1787</v>
      </c>
      <c r="M915" s="2" t="s">
        <v>3714</v>
      </c>
      <c r="N915" s="2" t="s">
        <v>3714</v>
      </c>
      <c r="O915" s="2" t="s">
        <v>3714</v>
      </c>
      <c r="P915" s="2" t="s">
        <v>3714</v>
      </c>
      <c r="Q915" s="2" t="s">
        <v>3714</v>
      </c>
    </row>
    <row r="916" spans="1:17" x14ac:dyDescent="0.25">
      <c r="A916" s="2" t="s">
        <v>1798</v>
      </c>
      <c r="B916" s="2" t="s">
        <v>1798</v>
      </c>
      <c r="C916" s="8" t="s">
        <v>1798</v>
      </c>
      <c r="D916" s="2" t="s">
        <v>1798</v>
      </c>
      <c r="E916" s="2" t="s">
        <v>1798</v>
      </c>
      <c r="F916" s="2" t="s">
        <v>1799</v>
      </c>
      <c r="G916" s="2" t="s">
        <v>7</v>
      </c>
      <c r="H916" s="2">
        <v>51</v>
      </c>
      <c r="I916" s="2" t="s">
        <v>1779</v>
      </c>
      <c r="J916" s="2">
        <v>2</v>
      </c>
      <c r="K916" s="2" t="s">
        <v>1787</v>
      </c>
      <c r="M916" s="2" t="s">
        <v>3714</v>
      </c>
      <c r="N916" s="2" t="s">
        <v>3714</v>
      </c>
      <c r="O916" s="2" t="s">
        <v>3714</v>
      </c>
      <c r="P916" s="2" t="s">
        <v>3714</v>
      </c>
      <c r="Q916" s="2" t="s">
        <v>3714</v>
      </c>
    </row>
    <row r="917" spans="1:17" x14ac:dyDescent="0.25">
      <c r="A917" s="2" t="s">
        <v>1800</v>
      </c>
      <c r="B917" s="2" t="s">
        <v>1800</v>
      </c>
      <c r="C917" s="8" t="s">
        <v>1800</v>
      </c>
      <c r="D917" s="2" t="s">
        <v>1800</v>
      </c>
      <c r="E917" s="2" t="s">
        <v>1800</v>
      </c>
      <c r="F917" s="2" t="s">
        <v>1801</v>
      </c>
      <c r="G917" s="2" t="s">
        <v>7</v>
      </c>
      <c r="H917" s="2">
        <v>51</v>
      </c>
      <c r="I917" s="2" t="s">
        <v>1779</v>
      </c>
      <c r="J917" s="2">
        <v>2</v>
      </c>
      <c r="K917" s="2" t="s">
        <v>1787</v>
      </c>
      <c r="M917" s="2" t="s">
        <v>3714</v>
      </c>
      <c r="N917" s="2" t="s">
        <v>3714</v>
      </c>
      <c r="O917" s="2" t="s">
        <v>3714</v>
      </c>
      <c r="P917" s="2" t="s">
        <v>3714</v>
      </c>
      <c r="Q917" s="2" t="s">
        <v>3714</v>
      </c>
    </row>
    <row r="918" spans="1:17" x14ac:dyDescent="0.25">
      <c r="A918" s="2" t="s">
        <v>1802</v>
      </c>
      <c r="B918" s="33" t="s">
        <v>1802</v>
      </c>
      <c r="C918" s="64" t="s">
        <v>1802</v>
      </c>
      <c r="D918" s="33" t="s">
        <v>1802</v>
      </c>
      <c r="E918" s="33" t="s">
        <v>1802</v>
      </c>
      <c r="F918" s="33" t="s">
        <v>1803</v>
      </c>
      <c r="G918" s="2" t="s">
        <v>7</v>
      </c>
      <c r="H918" s="2">
        <v>51</v>
      </c>
      <c r="I918" s="2" t="s">
        <v>1779</v>
      </c>
      <c r="J918" s="2">
        <v>2</v>
      </c>
      <c r="K918" s="2" t="s">
        <v>1787</v>
      </c>
      <c r="M918" s="2" t="s">
        <v>3714</v>
      </c>
      <c r="N918" s="2" t="s">
        <v>3714</v>
      </c>
      <c r="O918" s="2" t="s">
        <v>3714</v>
      </c>
      <c r="P918" s="2" t="s">
        <v>3714</v>
      </c>
      <c r="Q918" s="2" t="s">
        <v>3714</v>
      </c>
    </row>
    <row r="919" spans="1:17" x14ac:dyDescent="0.25">
      <c r="A919" s="2" t="s">
        <v>818</v>
      </c>
      <c r="B919" s="33" t="e">
        <v>#N/A</v>
      </c>
      <c r="C919" s="64" t="s">
        <v>818</v>
      </c>
      <c r="D919" s="33" t="s">
        <v>818</v>
      </c>
      <c r="E919" s="33" t="s">
        <v>818</v>
      </c>
      <c r="F919" s="33" t="s">
        <v>819</v>
      </c>
      <c r="G919" s="2" t="s">
        <v>7</v>
      </c>
      <c r="H919" s="30">
        <v>51</v>
      </c>
      <c r="I919" s="30" t="s">
        <v>1779</v>
      </c>
      <c r="J919" s="30">
        <v>2</v>
      </c>
      <c r="K919" s="30" t="s">
        <v>1787</v>
      </c>
      <c r="L919" s="49">
        <v>1</v>
      </c>
      <c r="M919" s="2" t="s">
        <v>7</v>
      </c>
      <c r="N919" s="2">
        <v>21</v>
      </c>
      <c r="O919" s="2" t="s">
        <v>797</v>
      </c>
      <c r="P919" s="2">
        <v>4</v>
      </c>
      <c r="Q919" s="2" t="s">
        <v>817</v>
      </c>
    </row>
    <row r="920" spans="1:17" x14ac:dyDescent="0.25">
      <c r="A920" s="2" t="s">
        <v>1804</v>
      </c>
      <c r="B920" s="2" t="s">
        <v>1804</v>
      </c>
      <c r="C920" s="8" t="s">
        <v>1804</v>
      </c>
      <c r="D920" s="2" t="s">
        <v>1804</v>
      </c>
      <c r="E920" s="2" t="s">
        <v>1804</v>
      </c>
      <c r="F920" s="2" t="s">
        <v>1805</v>
      </c>
      <c r="G920" s="2" t="s">
        <v>7</v>
      </c>
      <c r="H920" s="2">
        <v>51</v>
      </c>
      <c r="I920" s="2" t="s">
        <v>1779</v>
      </c>
      <c r="J920" s="2">
        <v>3</v>
      </c>
      <c r="K920" s="2" t="s">
        <v>1806</v>
      </c>
      <c r="M920" s="2" t="s">
        <v>3714</v>
      </c>
      <c r="N920" s="2" t="s">
        <v>3714</v>
      </c>
      <c r="O920" s="2" t="s">
        <v>3714</v>
      </c>
      <c r="P920" s="2" t="s">
        <v>3714</v>
      </c>
      <c r="Q920" s="2" t="s">
        <v>3714</v>
      </c>
    </row>
    <row r="921" spans="1:17" x14ac:dyDescent="0.25">
      <c r="A921" s="2" t="s">
        <v>2675</v>
      </c>
      <c r="B921" s="2" t="e">
        <v>#N/A</v>
      </c>
      <c r="C921" s="8" t="s">
        <v>3708</v>
      </c>
      <c r="D921" s="2" t="e">
        <v>#N/A</v>
      </c>
      <c r="E921" s="2" t="s">
        <v>2675</v>
      </c>
      <c r="F921" s="2" t="s">
        <v>2676</v>
      </c>
      <c r="G921" s="2" t="s">
        <v>1809</v>
      </c>
      <c r="H921" s="2">
        <v>101</v>
      </c>
      <c r="I921" s="2" t="s">
        <v>1810</v>
      </c>
      <c r="J921" s="2">
        <v>1</v>
      </c>
      <c r="K921" s="2" t="s">
        <v>1811</v>
      </c>
      <c r="M921" s="2" t="s">
        <v>3714</v>
      </c>
      <c r="N921" s="2" t="s">
        <v>3714</v>
      </c>
      <c r="O921" s="2" t="s">
        <v>3714</v>
      </c>
      <c r="P921" s="2" t="s">
        <v>3714</v>
      </c>
      <c r="Q921" s="2" t="s">
        <v>3714</v>
      </c>
    </row>
    <row r="922" spans="1:17" x14ac:dyDescent="0.25">
      <c r="A922" s="2" t="s">
        <v>2677</v>
      </c>
      <c r="B922" s="2" t="e">
        <v>#N/A</v>
      </c>
      <c r="C922" s="8" t="s">
        <v>3708</v>
      </c>
      <c r="D922" s="2" t="e">
        <v>#N/A</v>
      </c>
      <c r="E922" s="2" t="s">
        <v>2677</v>
      </c>
      <c r="F922" s="2" t="s">
        <v>2678</v>
      </c>
      <c r="G922" s="2" t="s">
        <v>1809</v>
      </c>
      <c r="H922" s="2">
        <v>101</v>
      </c>
      <c r="I922" s="2" t="s">
        <v>1810</v>
      </c>
      <c r="J922" s="2">
        <v>1</v>
      </c>
      <c r="K922" s="2" t="s">
        <v>1811</v>
      </c>
      <c r="M922" s="2" t="s">
        <v>3714</v>
      </c>
      <c r="N922" s="2" t="s">
        <v>3714</v>
      </c>
      <c r="O922" s="2" t="s">
        <v>3714</v>
      </c>
      <c r="P922" s="2" t="s">
        <v>3714</v>
      </c>
      <c r="Q922" s="2" t="s">
        <v>3714</v>
      </c>
    </row>
    <row r="923" spans="1:17" x14ac:dyDescent="0.25">
      <c r="A923" s="2" t="s">
        <v>2679</v>
      </c>
      <c r="B923" s="2" t="e">
        <v>#N/A</v>
      </c>
      <c r="C923" s="8" t="s">
        <v>3708</v>
      </c>
      <c r="D923" s="2" t="e">
        <v>#N/A</v>
      </c>
      <c r="E923" s="2" t="s">
        <v>2679</v>
      </c>
      <c r="F923" s="2" t="s">
        <v>2680</v>
      </c>
      <c r="G923" s="2" t="s">
        <v>1809</v>
      </c>
      <c r="H923" s="2">
        <v>101</v>
      </c>
      <c r="I923" s="2" t="s">
        <v>1810</v>
      </c>
      <c r="J923" s="2">
        <v>1</v>
      </c>
      <c r="K923" s="2" t="s">
        <v>1811</v>
      </c>
      <c r="M923" s="2" t="s">
        <v>3714</v>
      </c>
      <c r="N923" s="2" t="s">
        <v>3714</v>
      </c>
      <c r="O923" s="2" t="s">
        <v>3714</v>
      </c>
      <c r="P923" s="2" t="s">
        <v>3714</v>
      </c>
      <c r="Q923" s="2" t="s">
        <v>3714</v>
      </c>
    </row>
    <row r="924" spans="1:17" x14ac:dyDescent="0.25">
      <c r="A924" s="2" t="s">
        <v>2681</v>
      </c>
      <c r="B924" s="2" t="e">
        <v>#N/A</v>
      </c>
      <c r="C924" s="8" t="s">
        <v>3708</v>
      </c>
      <c r="D924" s="2" t="e">
        <v>#N/A</v>
      </c>
      <c r="E924" s="2" t="s">
        <v>2681</v>
      </c>
      <c r="F924" s="2" t="s">
        <v>2682</v>
      </c>
      <c r="G924" s="2" t="s">
        <v>1809</v>
      </c>
      <c r="H924" s="2">
        <v>101</v>
      </c>
      <c r="I924" s="2" t="s">
        <v>1810</v>
      </c>
      <c r="J924" s="2">
        <v>1</v>
      </c>
      <c r="K924" s="2" t="s">
        <v>1811</v>
      </c>
      <c r="M924" s="2" t="s">
        <v>3714</v>
      </c>
      <c r="N924" s="2" t="s">
        <v>3714</v>
      </c>
      <c r="O924" s="2" t="s">
        <v>3714</v>
      </c>
      <c r="P924" s="2" t="s">
        <v>3714</v>
      </c>
      <c r="Q924" s="2" t="s">
        <v>3714</v>
      </c>
    </row>
    <row r="925" spans="1:17" x14ac:dyDescent="0.25">
      <c r="A925" s="2" t="s">
        <v>2683</v>
      </c>
      <c r="B925" s="2" t="e">
        <v>#N/A</v>
      </c>
      <c r="C925" s="8" t="s">
        <v>3708</v>
      </c>
      <c r="D925" s="2" t="e">
        <v>#N/A</v>
      </c>
      <c r="E925" s="2" t="s">
        <v>2683</v>
      </c>
      <c r="F925" s="2" t="s">
        <v>2684</v>
      </c>
      <c r="G925" s="2" t="s">
        <v>1809</v>
      </c>
      <c r="H925" s="2">
        <v>101</v>
      </c>
      <c r="I925" s="2" t="s">
        <v>1810</v>
      </c>
      <c r="J925" s="2">
        <v>1</v>
      </c>
      <c r="K925" s="2" t="s">
        <v>1811</v>
      </c>
      <c r="M925" s="2" t="s">
        <v>3714</v>
      </c>
      <c r="N925" s="2" t="s">
        <v>3714</v>
      </c>
      <c r="O925" s="2" t="s">
        <v>3714</v>
      </c>
      <c r="P925" s="2" t="s">
        <v>3714</v>
      </c>
      <c r="Q925" s="2" t="s">
        <v>3714</v>
      </c>
    </row>
    <row r="926" spans="1:17" x14ac:dyDescent="0.25">
      <c r="A926" s="2" t="s">
        <v>1807</v>
      </c>
      <c r="B926" s="2" t="s">
        <v>1807</v>
      </c>
      <c r="C926" s="8" t="s">
        <v>1807</v>
      </c>
      <c r="D926" s="2" t="s">
        <v>1807</v>
      </c>
      <c r="E926" s="2" t="e">
        <v>#N/A</v>
      </c>
      <c r="F926" s="2" t="s">
        <v>1808</v>
      </c>
      <c r="G926" s="2" t="s">
        <v>1809</v>
      </c>
      <c r="H926" s="2">
        <v>101</v>
      </c>
      <c r="I926" s="2" t="s">
        <v>1810</v>
      </c>
      <c r="J926" s="2">
        <v>1</v>
      </c>
      <c r="K926" s="2" t="s">
        <v>1811</v>
      </c>
      <c r="M926" s="2" t="s">
        <v>3714</v>
      </c>
      <c r="N926" s="2" t="s">
        <v>3714</v>
      </c>
      <c r="O926" s="2" t="s">
        <v>3714</v>
      </c>
      <c r="P926" s="2" t="s">
        <v>3714</v>
      </c>
      <c r="Q926" s="2" t="s">
        <v>3714</v>
      </c>
    </row>
    <row r="927" spans="1:17" x14ac:dyDescent="0.25">
      <c r="A927" s="2" t="s">
        <v>1812</v>
      </c>
      <c r="B927" s="2" t="s">
        <v>1812</v>
      </c>
      <c r="C927" s="8" t="s">
        <v>1812</v>
      </c>
      <c r="D927" s="2" t="s">
        <v>1812</v>
      </c>
      <c r="E927" s="2" t="e">
        <v>#N/A</v>
      </c>
      <c r="F927" s="2" t="s">
        <v>1813</v>
      </c>
      <c r="G927" s="2" t="s">
        <v>1809</v>
      </c>
      <c r="H927" s="2">
        <v>101</v>
      </c>
      <c r="I927" s="2" t="s">
        <v>1810</v>
      </c>
      <c r="J927" s="2">
        <v>1</v>
      </c>
      <c r="K927" s="2" t="s">
        <v>1811</v>
      </c>
      <c r="M927" s="2" t="s">
        <v>3714</v>
      </c>
      <c r="N927" s="2" t="s">
        <v>3714</v>
      </c>
      <c r="O927" s="2" t="s">
        <v>3714</v>
      </c>
      <c r="P927" s="2" t="s">
        <v>3714</v>
      </c>
      <c r="Q927" s="2" t="s">
        <v>3714</v>
      </c>
    </row>
    <row r="928" spans="1:17" x14ac:dyDescent="0.25">
      <c r="A928" s="2" t="s">
        <v>1814</v>
      </c>
      <c r="B928" s="2" t="s">
        <v>1814</v>
      </c>
      <c r="C928" s="8" t="s">
        <v>1814</v>
      </c>
      <c r="D928" s="2" t="s">
        <v>1814</v>
      </c>
      <c r="E928" s="2" t="e">
        <v>#N/A</v>
      </c>
      <c r="F928" s="2" t="s">
        <v>1815</v>
      </c>
      <c r="G928" s="2" t="s">
        <v>1809</v>
      </c>
      <c r="H928" s="2">
        <v>101</v>
      </c>
      <c r="I928" s="2" t="s">
        <v>1810</v>
      </c>
      <c r="J928" s="2">
        <v>1</v>
      </c>
      <c r="K928" s="2" t="s">
        <v>1811</v>
      </c>
      <c r="M928" s="2" t="s">
        <v>3714</v>
      </c>
      <c r="N928" s="2" t="s">
        <v>3714</v>
      </c>
      <c r="O928" s="2" t="s">
        <v>3714</v>
      </c>
      <c r="P928" s="2" t="s">
        <v>3714</v>
      </c>
      <c r="Q928" s="2" t="s">
        <v>3714</v>
      </c>
    </row>
    <row r="929" spans="1:17" x14ac:dyDescent="0.25">
      <c r="A929" s="2" t="s">
        <v>1816</v>
      </c>
      <c r="B929" s="2" t="s">
        <v>1816</v>
      </c>
      <c r="C929" s="8" t="s">
        <v>1816</v>
      </c>
      <c r="D929" s="2" t="s">
        <v>1816</v>
      </c>
      <c r="E929" s="2" t="e">
        <v>#N/A</v>
      </c>
      <c r="F929" s="2" t="s">
        <v>1817</v>
      </c>
      <c r="G929" s="2" t="s">
        <v>1809</v>
      </c>
      <c r="H929" s="2">
        <v>101</v>
      </c>
      <c r="I929" s="2" t="s">
        <v>1810</v>
      </c>
      <c r="J929" s="2">
        <v>1</v>
      </c>
      <c r="K929" s="2" t="s">
        <v>1811</v>
      </c>
      <c r="M929" s="2" t="s">
        <v>3714</v>
      </c>
      <c r="N929" s="2" t="s">
        <v>3714</v>
      </c>
      <c r="O929" s="2" t="s">
        <v>3714</v>
      </c>
      <c r="P929" s="2" t="s">
        <v>3714</v>
      </c>
      <c r="Q929" s="2" t="s">
        <v>3714</v>
      </c>
    </row>
    <row r="930" spans="1:17" x14ac:dyDescent="0.25">
      <c r="A930" s="2" t="s">
        <v>1818</v>
      </c>
      <c r="B930" s="2" t="s">
        <v>1818</v>
      </c>
      <c r="C930" s="8" t="s">
        <v>1818</v>
      </c>
      <c r="D930" s="2" t="s">
        <v>1818</v>
      </c>
      <c r="E930" s="2" t="e">
        <v>#N/A</v>
      </c>
      <c r="F930" s="2" t="s">
        <v>1819</v>
      </c>
      <c r="G930" s="2" t="s">
        <v>1809</v>
      </c>
      <c r="H930" s="2">
        <v>101</v>
      </c>
      <c r="I930" s="2" t="s">
        <v>1810</v>
      </c>
      <c r="J930" s="2">
        <v>1</v>
      </c>
      <c r="K930" s="2" t="s">
        <v>1811</v>
      </c>
      <c r="M930" s="2" t="s">
        <v>3714</v>
      </c>
      <c r="N930" s="2" t="s">
        <v>3714</v>
      </c>
      <c r="O930" s="2" t="s">
        <v>3714</v>
      </c>
      <c r="P930" s="2" t="s">
        <v>3714</v>
      </c>
      <c r="Q930" s="2" t="s">
        <v>3714</v>
      </c>
    </row>
    <row r="931" spans="1:17" x14ac:dyDescent="0.25">
      <c r="A931" s="2" t="s">
        <v>1822</v>
      </c>
      <c r="B931" s="2" t="s">
        <v>1822</v>
      </c>
      <c r="C931" s="8" t="s">
        <v>1822</v>
      </c>
      <c r="D931" s="2" t="s">
        <v>1822</v>
      </c>
      <c r="E931" s="2" t="s">
        <v>1822</v>
      </c>
      <c r="F931" s="2" t="s">
        <v>1823</v>
      </c>
      <c r="G931" s="2" t="s">
        <v>1809</v>
      </c>
      <c r="H931" s="2">
        <v>101</v>
      </c>
      <c r="I931" s="2" t="s">
        <v>1810</v>
      </c>
      <c r="J931" s="2">
        <v>2</v>
      </c>
      <c r="K931" s="2" t="s">
        <v>2790</v>
      </c>
      <c r="M931" s="2" t="s">
        <v>3714</v>
      </c>
      <c r="N931" s="2" t="s">
        <v>3714</v>
      </c>
      <c r="O931" s="2" t="s">
        <v>3714</v>
      </c>
      <c r="P931" s="2" t="s">
        <v>3714</v>
      </c>
      <c r="Q931" s="2" t="s">
        <v>3714</v>
      </c>
    </row>
    <row r="932" spans="1:17" x14ac:dyDescent="0.25">
      <c r="A932" s="2" t="s">
        <v>1820</v>
      </c>
      <c r="B932" s="2" t="s">
        <v>1820</v>
      </c>
      <c r="C932" s="8" t="s">
        <v>1820</v>
      </c>
      <c r="D932" s="2" t="s">
        <v>1820</v>
      </c>
      <c r="E932" s="2" t="s">
        <v>1820</v>
      </c>
      <c r="F932" s="2" t="s">
        <v>1821</v>
      </c>
      <c r="G932" s="2" t="s">
        <v>1809</v>
      </c>
      <c r="H932" s="2">
        <v>101</v>
      </c>
      <c r="I932" s="2" t="s">
        <v>1810</v>
      </c>
      <c r="J932" s="2">
        <v>2</v>
      </c>
      <c r="K932" s="2" t="s">
        <v>2790</v>
      </c>
      <c r="M932" s="2" t="s">
        <v>3714</v>
      </c>
      <c r="N932" s="2" t="s">
        <v>3714</v>
      </c>
      <c r="O932" s="2" t="s">
        <v>3714</v>
      </c>
      <c r="P932" s="2" t="s">
        <v>3714</v>
      </c>
      <c r="Q932" s="2" t="s">
        <v>3714</v>
      </c>
    </row>
    <row r="933" spans="1:17" x14ac:dyDescent="0.25">
      <c r="A933" s="2" t="s">
        <v>1825</v>
      </c>
      <c r="B933" s="2" t="s">
        <v>1825</v>
      </c>
      <c r="C933" s="8" t="s">
        <v>1825</v>
      </c>
      <c r="D933" s="2" t="s">
        <v>1825</v>
      </c>
      <c r="E933" s="2" t="s">
        <v>1825</v>
      </c>
      <c r="F933" s="2" t="s">
        <v>1826</v>
      </c>
      <c r="G933" s="2" t="s">
        <v>1809</v>
      </c>
      <c r="H933" s="2">
        <v>101</v>
      </c>
      <c r="I933" s="2" t="s">
        <v>1810</v>
      </c>
      <c r="J933" s="2">
        <v>3</v>
      </c>
      <c r="K933" s="2" t="s">
        <v>1824</v>
      </c>
      <c r="M933" s="2" t="s">
        <v>3714</v>
      </c>
      <c r="N933" s="2" t="s">
        <v>3714</v>
      </c>
      <c r="O933" s="2" t="s">
        <v>3714</v>
      </c>
      <c r="P933" s="2" t="s">
        <v>3714</v>
      </c>
      <c r="Q933" s="2" t="s">
        <v>3714</v>
      </c>
    </row>
    <row r="934" spans="1:17" x14ac:dyDescent="0.25">
      <c r="A934" s="2" t="s">
        <v>1827</v>
      </c>
      <c r="B934" s="2" t="s">
        <v>1827</v>
      </c>
      <c r="C934" s="8" t="s">
        <v>1827</v>
      </c>
      <c r="D934" s="2" t="s">
        <v>1827</v>
      </c>
      <c r="E934" s="2" t="s">
        <v>1827</v>
      </c>
      <c r="F934" s="2" t="s">
        <v>1828</v>
      </c>
      <c r="G934" s="2" t="s">
        <v>1809</v>
      </c>
      <c r="H934" s="2">
        <v>101</v>
      </c>
      <c r="I934" s="2" t="s">
        <v>1810</v>
      </c>
      <c r="J934" s="2">
        <v>3</v>
      </c>
      <c r="K934" s="2" t="s">
        <v>1824</v>
      </c>
      <c r="M934" s="2" t="s">
        <v>3714</v>
      </c>
      <c r="N934" s="2" t="s">
        <v>3714</v>
      </c>
      <c r="O934" s="2" t="s">
        <v>3714</v>
      </c>
      <c r="P934" s="2" t="s">
        <v>3714</v>
      </c>
      <c r="Q934" s="2" t="s">
        <v>3714</v>
      </c>
    </row>
    <row r="935" spans="1:17" x14ac:dyDescent="0.25">
      <c r="A935" s="2" t="s">
        <v>1829</v>
      </c>
      <c r="B935" s="2" t="s">
        <v>1829</v>
      </c>
      <c r="C935" s="8" t="s">
        <v>1829</v>
      </c>
      <c r="D935" s="2" t="s">
        <v>1829</v>
      </c>
      <c r="E935" s="2" t="s">
        <v>1829</v>
      </c>
      <c r="F935" s="2" t="s">
        <v>1830</v>
      </c>
      <c r="G935" s="2" t="s">
        <v>1809</v>
      </c>
      <c r="H935" s="2">
        <v>101</v>
      </c>
      <c r="I935" s="2" t="s">
        <v>1810</v>
      </c>
      <c r="J935" s="2">
        <v>3</v>
      </c>
      <c r="K935" s="2" t="s">
        <v>1824</v>
      </c>
      <c r="M935" s="2" t="s">
        <v>3714</v>
      </c>
      <c r="N935" s="2" t="s">
        <v>3714</v>
      </c>
      <c r="O935" s="2" t="s">
        <v>3714</v>
      </c>
      <c r="P935" s="2" t="s">
        <v>3714</v>
      </c>
      <c r="Q935" s="2" t="s">
        <v>3714</v>
      </c>
    </row>
    <row r="936" spans="1:17" x14ac:dyDescent="0.25">
      <c r="A936" s="2" t="s">
        <v>1831</v>
      </c>
      <c r="B936" s="2" t="s">
        <v>1831</v>
      </c>
      <c r="C936" s="8" t="s">
        <v>1831</v>
      </c>
      <c r="D936" s="2" t="s">
        <v>1831</v>
      </c>
      <c r="E936" s="2" t="s">
        <v>1831</v>
      </c>
      <c r="F936" s="2" t="s">
        <v>1832</v>
      </c>
      <c r="G936" s="2" t="s">
        <v>1809</v>
      </c>
      <c r="H936" s="2">
        <v>101</v>
      </c>
      <c r="I936" s="2" t="s">
        <v>1810</v>
      </c>
      <c r="J936" s="2">
        <v>3</v>
      </c>
      <c r="K936" s="2" t="s">
        <v>1824</v>
      </c>
      <c r="M936" s="2" t="s">
        <v>3714</v>
      </c>
      <c r="N936" s="2" t="s">
        <v>3714</v>
      </c>
      <c r="O936" s="2" t="s">
        <v>3714</v>
      </c>
      <c r="P936" s="2" t="s">
        <v>3714</v>
      </c>
      <c r="Q936" s="2" t="s">
        <v>3714</v>
      </c>
    </row>
    <row r="937" spans="1:17" x14ac:dyDescent="0.25">
      <c r="A937" s="2" t="s">
        <v>1833</v>
      </c>
      <c r="B937" s="2" t="s">
        <v>1833</v>
      </c>
      <c r="C937" s="8" t="s">
        <v>1833</v>
      </c>
      <c r="D937" s="2" t="s">
        <v>1833</v>
      </c>
      <c r="E937" s="2" t="s">
        <v>1833</v>
      </c>
      <c r="F937" s="2" t="s">
        <v>1834</v>
      </c>
      <c r="G937" s="2" t="s">
        <v>1809</v>
      </c>
      <c r="H937" s="2">
        <v>101</v>
      </c>
      <c r="I937" s="2" t="s">
        <v>1810</v>
      </c>
      <c r="J937" s="2">
        <v>3</v>
      </c>
      <c r="K937" s="2" t="s">
        <v>1824</v>
      </c>
      <c r="M937" s="2" t="s">
        <v>3714</v>
      </c>
      <c r="N937" s="2" t="s">
        <v>3714</v>
      </c>
      <c r="O937" s="2" t="s">
        <v>3714</v>
      </c>
      <c r="P937" s="2" t="s">
        <v>3714</v>
      </c>
      <c r="Q937" s="2" t="s">
        <v>3714</v>
      </c>
    </row>
    <row r="938" spans="1:17" x14ac:dyDescent="0.25">
      <c r="A938" s="2" t="s">
        <v>1835</v>
      </c>
      <c r="B938" s="2" t="s">
        <v>1835</v>
      </c>
      <c r="C938" s="8" t="s">
        <v>1835</v>
      </c>
      <c r="D938" s="2" t="s">
        <v>1835</v>
      </c>
      <c r="E938" s="2" t="s">
        <v>1835</v>
      </c>
      <c r="F938" s="2" t="s">
        <v>1836</v>
      </c>
      <c r="G938" s="2" t="s">
        <v>1809</v>
      </c>
      <c r="H938" s="2">
        <v>101</v>
      </c>
      <c r="I938" s="2" t="s">
        <v>1810</v>
      </c>
      <c r="J938" s="2">
        <v>3</v>
      </c>
      <c r="K938" s="2" t="s">
        <v>1824</v>
      </c>
      <c r="M938" s="2" t="s">
        <v>3714</v>
      </c>
      <c r="N938" s="2" t="s">
        <v>3714</v>
      </c>
      <c r="O938" s="2" t="s">
        <v>3714</v>
      </c>
      <c r="P938" s="2" t="s">
        <v>3714</v>
      </c>
      <c r="Q938" s="2" t="s">
        <v>3714</v>
      </c>
    </row>
    <row r="939" spans="1:17" x14ac:dyDescent="0.25">
      <c r="A939" s="2" t="s">
        <v>1837</v>
      </c>
      <c r="B939" s="2" t="s">
        <v>1837</v>
      </c>
      <c r="C939" s="8" t="s">
        <v>1837</v>
      </c>
      <c r="D939" s="2" t="s">
        <v>1837</v>
      </c>
      <c r="E939" s="2" t="s">
        <v>1837</v>
      </c>
      <c r="F939" s="2" t="s">
        <v>1838</v>
      </c>
      <c r="G939" s="2" t="s">
        <v>1809</v>
      </c>
      <c r="H939" s="2">
        <v>101</v>
      </c>
      <c r="I939" s="2" t="s">
        <v>1810</v>
      </c>
      <c r="J939" s="2">
        <v>3</v>
      </c>
      <c r="K939" s="2" t="s">
        <v>1824</v>
      </c>
      <c r="M939" s="2" t="s">
        <v>3714</v>
      </c>
      <c r="N939" s="2" t="s">
        <v>3714</v>
      </c>
      <c r="O939" s="2" t="s">
        <v>3714</v>
      </c>
      <c r="P939" s="2" t="s">
        <v>3714</v>
      </c>
      <c r="Q939" s="2" t="s">
        <v>3714</v>
      </c>
    </row>
    <row r="940" spans="1:17" x14ac:dyDescent="0.25">
      <c r="A940" s="2" t="s">
        <v>1839</v>
      </c>
      <c r="B940" s="2" t="s">
        <v>1839</v>
      </c>
      <c r="C940" s="8" t="s">
        <v>1839</v>
      </c>
      <c r="D940" s="2" t="s">
        <v>1839</v>
      </c>
      <c r="E940" s="2" t="s">
        <v>1839</v>
      </c>
      <c r="F940" s="2" t="s">
        <v>1840</v>
      </c>
      <c r="G940" s="2" t="s">
        <v>1809</v>
      </c>
      <c r="H940" s="2">
        <v>101</v>
      </c>
      <c r="I940" s="2" t="s">
        <v>1810</v>
      </c>
      <c r="J940" s="2">
        <v>3</v>
      </c>
      <c r="K940" s="2" t="s">
        <v>1824</v>
      </c>
      <c r="M940" s="2" t="s">
        <v>3714</v>
      </c>
      <c r="N940" s="2" t="s">
        <v>3714</v>
      </c>
      <c r="O940" s="2" t="s">
        <v>3714</v>
      </c>
      <c r="P940" s="2" t="s">
        <v>3714</v>
      </c>
      <c r="Q940" s="2" t="s">
        <v>3714</v>
      </c>
    </row>
    <row r="941" spans="1:17" x14ac:dyDescent="0.25">
      <c r="A941" s="2" t="s">
        <v>1841</v>
      </c>
      <c r="B941" s="2" t="s">
        <v>1841</v>
      </c>
      <c r="C941" s="8" t="s">
        <v>1841</v>
      </c>
      <c r="D941" s="2" t="s">
        <v>1841</v>
      </c>
      <c r="E941" s="2" t="s">
        <v>1841</v>
      </c>
      <c r="F941" s="2" t="s">
        <v>1842</v>
      </c>
      <c r="G941" s="2" t="s">
        <v>1809</v>
      </c>
      <c r="H941" s="2">
        <v>101</v>
      </c>
      <c r="I941" s="2" t="s">
        <v>1810</v>
      </c>
      <c r="J941" s="2">
        <v>3</v>
      </c>
      <c r="K941" s="2" t="s">
        <v>1824</v>
      </c>
      <c r="M941" s="2" t="s">
        <v>3714</v>
      </c>
      <c r="N941" s="2" t="s">
        <v>3714</v>
      </c>
      <c r="O941" s="2" t="s">
        <v>3714</v>
      </c>
      <c r="P941" s="2" t="s">
        <v>3714</v>
      </c>
      <c r="Q941" s="2" t="s">
        <v>3714</v>
      </c>
    </row>
    <row r="942" spans="1:17" x14ac:dyDescent="0.25">
      <c r="A942" s="2" t="s">
        <v>1843</v>
      </c>
      <c r="B942" s="2" t="s">
        <v>1843</v>
      </c>
      <c r="C942" s="8" t="s">
        <v>1843</v>
      </c>
      <c r="D942" s="2" t="s">
        <v>1843</v>
      </c>
      <c r="E942" s="2" t="s">
        <v>1843</v>
      </c>
      <c r="F942" s="2" t="s">
        <v>1844</v>
      </c>
      <c r="G942" s="2" t="s">
        <v>1809</v>
      </c>
      <c r="H942" s="2">
        <v>101</v>
      </c>
      <c r="I942" s="2" t="s">
        <v>1810</v>
      </c>
      <c r="J942" s="2">
        <v>4</v>
      </c>
      <c r="K942" s="2" t="s">
        <v>1845</v>
      </c>
      <c r="M942" s="2" t="s">
        <v>3714</v>
      </c>
      <c r="N942" s="2" t="s">
        <v>3714</v>
      </c>
      <c r="O942" s="2" t="s">
        <v>3714</v>
      </c>
      <c r="P942" s="2" t="s">
        <v>3714</v>
      </c>
      <c r="Q942" s="2" t="s">
        <v>3714</v>
      </c>
    </row>
    <row r="943" spans="1:17" x14ac:dyDescent="0.25">
      <c r="A943" s="2" t="s">
        <v>2685</v>
      </c>
      <c r="B943" s="2" t="e">
        <v>#N/A</v>
      </c>
      <c r="C943" s="8" t="s">
        <v>3708</v>
      </c>
      <c r="D943" s="2" t="e">
        <v>#N/A</v>
      </c>
      <c r="E943" s="2" t="s">
        <v>2685</v>
      </c>
      <c r="F943" s="2" t="s">
        <v>2686</v>
      </c>
      <c r="G943" s="2" t="s">
        <v>1809</v>
      </c>
      <c r="H943" s="2">
        <v>101</v>
      </c>
      <c r="I943" s="2" t="s">
        <v>1810</v>
      </c>
      <c r="J943" s="2">
        <v>5</v>
      </c>
      <c r="K943" s="2" t="s">
        <v>1848</v>
      </c>
      <c r="M943" s="2" t="s">
        <v>3714</v>
      </c>
      <c r="N943" s="2" t="s">
        <v>3714</v>
      </c>
      <c r="O943" s="2" t="s">
        <v>3714</v>
      </c>
      <c r="P943" s="2" t="s">
        <v>3714</v>
      </c>
      <c r="Q943" s="2" t="s">
        <v>3714</v>
      </c>
    </row>
    <row r="944" spans="1:17" x14ac:dyDescent="0.25">
      <c r="A944" s="2" t="s">
        <v>1846</v>
      </c>
      <c r="B944" s="2" t="s">
        <v>1846</v>
      </c>
      <c r="C944" s="8" t="s">
        <v>1846</v>
      </c>
      <c r="D944" s="2" t="s">
        <v>1846</v>
      </c>
      <c r="E944" s="2" t="e">
        <v>#N/A</v>
      </c>
      <c r="F944" s="2" t="s">
        <v>1847</v>
      </c>
      <c r="G944" s="2" t="s">
        <v>1809</v>
      </c>
      <c r="H944" s="2">
        <v>101</v>
      </c>
      <c r="I944" s="2" t="s">
        <v>1810</v>
      </c>
      <c r="J944" s="2">
        <v>5</v>
      </c>
      <c r="K944" s="2" t="s">
        <v>1848</v>
      </c>
      <c r="M944" s="2" t="s">
        <v>3714</v>
      </c>
      <c r="N944" s="2" t="s">
        <v>3714</v>
      </c>
      <c r="O944" s="2" t="s">
        <v>3714</v>
      </c>
      <c r="P944" s="2" t="s">
        <v>3714</v>
      </c>
      <c r="Q944" s="2" t="s">
        <v>3714</v>
      </c>
    </row>
    <row r="945" spans="1:17" x14ac:dyDescent="0.25">
      <c r="A945" s="2" t="s">
        <v>1849</v>
      </c>
      <c r="B945" s="2" t="s">
        <v>1849</v>
      </c>
      <c r="C945" s="8" t="s">
        <v>1849</v>
      </c>
      <c r="D945" s="2" t="s">
        <v>1849</v>
      </c>
      <c r="E945" s="2" t="s">
        <v>1849</v>
      </c>
      <c r="F945" s="2" t="s">
        <v>1850</v>
      </c>
      <c r="G945" s="2" t="s">
        <v>1809</v>
      </c>
      <c r="H945" s="2">
        <v>101</v>
      </c>
      <c r="I945" s="2" t="s">
        <v>1810</v>
      </c>
      <c r="J945" s="2">
        <v>6</v>
      </c>
      <c r="K945" s="2" t="s">
        <v>1851</v>
      </c>
      <c r="M945" s="2" t="s">
        <v>3714</v>
      </c>
      <c r="N945" s="2" t="s">
        <v>3714</v>
      </c>
      <c r="O945" s="2" t="s">
        <v>3714</v>
      </c>
      <c r="P945" s="2" t="s">
        <v>3714</v>
      </c>
      <c r="Q945" s="2" t="s">
        <v>3714</v>
      </c>
    </row>
    <row r="946" spans="1:17" x14ac:dyDescent="0.25">
      <c r="A946" s="2" t="s">
        <v>1852</v>
      </c>
      <c r="B946" s="2" t="s">
        <v>1852</v>
      </c>
      <c r="C946" s="8" t="s">
        <v>1852</v>
      </c>
      <c r="D946" s="2" t="s">
        <v>1852</v>
      </c>
      <c r="E946" s="2" t="s">
        <v>1852</v>
      </c>
      <c r="F946" s="2" t="s">
        <v>1853</v>
      </c>
      <c r="G946" s="2" t="s">
        <v>1809</v>
      </c>
      <c r="H946" s="2">
        <v>101</v>
      </c>
      <c r="I946" s="2" t="s">
        <v>1810</v>
      </c>
      <c r="J946" s="2">
        <v>7</v>
      </c>
      <c r="K946" s="2" t="s">
        <v>1854</v>
      </c>
      <c r="M946" s="2" t="s">
        <v>3714</v>
      </c>
      <c r="N946" s="2" t="s">
        <v>3714</v>
      </c>
      <c r="O946" s="2" t="s">
        <v>3714</v>
      </c>
      <c r="P946" s="2" t="s">
        <v>3714</v>
      </c>
      <c r="Q946" s="2" t="s">
        <v>3714</v>
      </c>
    </row>
    <row r="947" spans="1:17" x14ac:dyDescent="0.25">
      <c r="A947" s="2" t="s">
        <v>1855</v>
      </c>
      <c r="B947" s="2" t="s">
        <v>1855</v>
      </c>
      <c r="C947" s="8" t="s">
        <v>1855</v>
      </c>
      <c r="D947" s="2" t="s">
        <v>1855</v>
      </c>
      <c r="E947" s="2" t="s">
        <v>1855</v>
      </c>
      <c r="F947" s="2" t="s">
        <v>1856</v>
      </c>
      <c r="G947" s="2" t="s">
        <v>1809</v>
      </c>
      <c r="H947" s="2">
        <v>101</v>
      </c>
      <c r="I947" s="2" t="s">
        <v>1810</v>
      </c>
      <c r="J947" s="2">
        <v>7</v>
      </c>
      <c r="K947" s="2" t="s">
        <v>1854</v>
      </c>
      <c r="M947" s="2" t="s">
        <v>3714</v>
      </c>
      <c r="N947" s="2" t="s">
        <v>3714</v>
      </c>
      <c r="O947" s="2" t="s">
        <v>3714</v>
      </c>
      <c r="P947" s="2" t="s">
        <v>3714</v>
      </c>
      <c r="Q947" s="2" t="s">
        <v>3714</v>
      </c>
    </row>
    <row r="948" spans="1:17" x14ac:dyDescent="0.25">
      <c r="A948" s="2" t="s">
        <v>1857</v>
      </c>
      <c r="B948" s="2" t="s">
        <v>1857</v>
      </c>
      <c r="C948" s="8" t="s">
        <v>1857</v>
      </c>
      <c r="D948" s="2" t="s">
        <v>1857</v>
      </c>
      <c r="E948" s="2" t="s">
        <v>1857</v>
      </c>
      <c r="F948" s="2" t="s">
        <v>1858</v>
      </c>
      <c r="G948" s="2" t="s">
        <v>1809</v>
      </c>
      <c r="H948" s="2">
        <v>101</v>
      </c>
      <c r="I948" s="2" t="s">
        <v>1810</v>
      </c>
      <c r="J948" s="2">
        <v>7</v>
      </c>
      <c r="K948" s="2" t="s">
        <v>1854</v>
      </c>
      <c r="M948" s="2" t="s">
        <v>3714</v>
      </c>
      <c r="N948" s="2" t="s">
        <v>3714</v>
      </c>
      <c r="O948" s="2" t="s">
        <v>3714</v>
      </c>
      <c r="P948" s="2" t="s">
        <v>3714</v>
      </c>
      <c r="Q948" s="2" t="s">
        <v>3714</v>
      </c>
    </row>
    <row r="949" spans="1:17" x14ac:dyDescent="0.25">
      <c r="A949" s="2" t="s">
        <v>1859</v>
      </c>
      <c r="B949" s="2" t="s">
        <v>1859</v>
      </c>
      <c r="C949" s="8" t="s">
        <v>1859</v>
      </c>
      <c r="D949" s="2" t="s">
        <v>1859</v>
      </c>
      <c r="E949" s="2" t="s">
        <v>1859</v>
      </c>
      <c r="F949" s="2" t="s">
        <v>1860</v>
      </c>
      <c r="G949" s="2" t="s">
        <v>1809</v>
      </c>
      <c r="H949" s="2">
        <v>102</v>
      </c>
      <c r="I949" s="2" t="s">
        <v>1861</v>
      </c>
      <c r="J949" s="2">
        <v>1</v>
      </c>
      <c r="K949" s="2" t="s">
        <v>1862</v>
      </c>
      <c r="M949" s="2" t="s">
        <v>3714</v>
      </c>
      <c r="N949" s="2" t="s">
        <v>3714</v>
      </c>
      <c r="O949" s="2" t="s">
        <v>3714</v>
      </c>
      <c r="P949" s="2" t="s">
        <v>3714</v>
      </c>
      <c r="Q949" s="2" t="s">
        <v>3714</v>
      </c>
    </row>
    <row r="950" spans="1:17" x14ac:dyDescent="0.25">
      <c r="A950" s="2" t="s">
        <v>1863</v>
      </c>
      <c r="B950" s="2" t="s">
        <v>1863</v>
      </c>
      <c r="C950" s="8" t="s">
        <v>1863</v>
      </c>
      <c r="D950" s="2" t="s">
        <v>1863</v>
      </c>
      <c r="E950" s="2" t="s">
        <v>1863</v>
      </c>
      <c r="F950" s="2" t="s">
        <v>1864</v>
      </c>
      <c r="G950" s="2" t="s">
        <v>1809</v>
      </c>
      <c r="H950" s="2">
        <v>102</v>
      </c>
      <c r="I950" s="2" t="s">
        <v>1861</v>
      </c>
      <c r="J950" s="2">
        <v>2</v>
      </c>
      <c r="K950" s="2" t="s">
        <v>1865</v>
      </c>
      <c r="M950" s="2" t="s">
        <v>3714</v>
      </c>
      <c r="N950" s="2" t="s">
        <v>3714</v>
      </c>
      <c r="O950" s="2" t="s">
        <v>3714</v>
      </c>
      <c r="P950" s="2" t="s">
        <v>3714</v>
      </c>
      <c r="Q950" s="2" t="s">
        <v>3714</v>
      </c>
    </row>
    <row r="951" spans="1:17" x14ac:dyDescent="0.25">
      <c r="A951" s="2" t="s">
        <v>1866</v>
      </c>
      <c r="B951" s="2" t="s">
        <v>1866</v>
      </c>
      <c r="C951" s="8" t="s">
        <v>1866</v>
      </c>
      <c r="D951" s="2" t="s">
        <v>1866</v>
      </c>
      <c r="E951" s="2" t="s">
        <v>1866</v>
      </c>
      <c r="F951" s="2" t="s">
        <v>1867</v>
      </c>
      <c r="G951" s="2" t="s">
        <v>1809</v>
      </c>
      <c r="H951" s="2">
        <v>102</v>
      </c>
      <c r="I951" s="2" t="s">
        <v>1861</v>
      </c>
      <c r="J951" s="2">
        <v>2</v>
      </c>
      <c r="K951" s="2" t="s">
        <v>1865</v>
      </c>
      <c r="M951" s="2" t="s">
        <v>3714</v>
      </c>
      <c r="N951" s="2" t="s">
        <v>3714</v>
      </c>
      <c r="O951" s="2" t="s">
        <v>3714</v>
      </c>
      <c r="P951" s="2" t="s">
        <v>3714</v>
      </c>
      <c r="Q951" s="2" t="s">
        <v>3714</v>
      </c>
    </row>
    <row r="952" spans="1:17" x14ac:dyDescent="0.25">
      <c r="A952" s="2" t="s">
        <v>1868</v>
      </c>
      <c r="B952" s="2" t="s">
        <v>1868</v>
      </c>
      <c r="C952" s="8" t="s">
        <v>1868</v>
      </c>
      <c r="D952" s="2" t="s">
        <v>1868</v>
      </c>
      <c r="E952" s="2" t="s">
        <v>1868</v>
      </c>
      <c r="F952" s="2" t="s">
        <v>1869</v>
      </c>
      <c r="G952" s="2" t="s">
        <v>1809</v>
      </c>
      <c r="H952" s="2">
        <v>102</v>
      </c>
      <c r="I952" s="2" t="s">
        <v>1861</v>
      </c>
      <c r="J952" s="2">
        <v>2</v>
      </c>
      <c r="K952" s="2" t="s">
        <v>1865</v>
      </c>
      <c r="M952" s="2" t="s">
        <v>3714</v>
      </c>
      <c r="N952" s="2" t="s">
        <v>3714</v>
      </c>
      <c r="O952" s="2" t="s">
        <v>3714</v>
      </c>
      <c r="P952" s="2" t="s">
        <v>3714</v>
      </c>
      <c r="Q952" s="2" t="s">
        <v>3714</v>
      </c>
    </row>
    <row r="953" spans="1:17" x14ac:dyDescent="0.25">
      <c r="A953" s="2" t="s">
        <v>1870</v>
      </c>
      <c r="B953" s="2" t="s">
        <v>1870</v>
      </c>
      <c r="C953" s="8" t="s">
        <v>1870</v>
      </c>
      <c r="D953" s="2" t="s">
        <v>1870</v>
      </c>
      <c r="E953" s="2" t="s">
        <v>1870</v>
      </c>
      <c r="F953" s="2" t="s">
        <v>1871</v>
      </c>
      <c r="G953" s="2" t="s">
        <v>1809</v>
      </c>
      <c r="H953" s="2">
        <v>102</v>
      </c>
      <c r="I953" s="2" t="s">
        <v>1861</v>
      </c>
      <c r="J953" s="2">
        <v>2</v>
      </c>
      <c r="K953" s="2" t="s">
        <v>1865</v>
      </c>
      <c r="M953" s="2" t="s">
        <v>3714</v>
      </c>
      <c r="N953" s="2" t="s">
        <v>3714</v>
      </c>
      <c r="O953" s="2" t="s">
        <v>3714</v>
      </c>
      <c r="P953" s="2" t="s">
        <v>3714</v>
      </c>
      <c r="Q953" s="2" t="s">
        <v>3714</v>
      </c>
    </row>
    <row r="954" spans="1:17" x14ac:dyDescent="0.25">
      <c r="A954" s="2" t="s">
        <v>1872</v>
      </c>
      <c r="B954" s="2" t="s">
        <v>1872</v>
      </c>
      <c r="C954" s="8" t="s">
        <v>1872</v>
      </c>
      <c r="D954" s="2" t="s">
        <v>1872</v>
      </c>
      <c r="E954" s="2" t="s">
        <v>1872</v>
      </c>
      <c r="F954" s="2" t="s">
        <v>1873</v>
      </c>
      <c r="G954" s="2" t="s">
        <v>1809</v>
      </c>
      <c r="H954" s="2">
        <v>102</v>
      </c>
      <c r="I954" s="2" t="s">
        <v>1861</v>
      </c>
      <c r="J954" s="2">
        <v>3</v>
      </c>
      <c r="K954" s="2" t="s">
        <v>1874</v>
      </c>
      <c r="M954" s="2" t="s">
        <v>3714</v>
      </c>
      <c r="N954" s="2" t="s">
        <v>3714</v>
      </c>
      <c r="O954" s="2" t="s">
        <v>3714</v>
      </c>
      <c r="P954" s="2" t="s">
        <v>3714</v>
      </c>
      <c r="Q954" s="2" t="s">
        <v>3714</v>
      </c>
    </row>
    <row r="955" spans="1:17" x14ac:dyDescent="0.25">
      <c r="A955" s="2" t="s">
        <v>1875</v>
      </c>
      <c r="B955" s="2" t="s">
        <v>1875</v>
      </c>
      <c r="C955" s="8" t="s">
        <v>1875</v>
      </c>
      <c r="D955" s="2" t="s">
        <v>1875</v>
      </c>
      <c r="E955" s="2" t="s">
        <v>1875</v>
      </c>
      <c r="F955" s="2" t="s">
        <v>1876</v>
      </c>
      <c r="G955" s="2" t="s">
        <v>1809</v>
      </c>
      <c r="H955" s="2">
        <v>102</v>
      </c>
      <c r="I955" s="2" t="s">
        <v>1861</v>
      </c>
      <c r="J955" s="2">
        <v>3</v>
      </c>
      <c r="K955" s="2" t="s">
        <v>1874</v>
      </c>
      <c r="M955" s="2" t="s">
        <v>3714</v>
      </c>
      <c r="N955" s="2" t="s">
        <v>3714</v>
      </c>
      <c r="O955" s="2" t="s">
        <v>3714</v>
      </c>
      <c r="P955" s="2" t="s">
        <v>3714</v>
      </c>
      <c r="Q955" s="2" t="s">
        <v>3714</v>
      </c>
    </row>
    <row r="956" spans="1:17" x14ac:dyDescent="0.25">
      <c r="A956" s="2" t="s">
        <v>1877</v>
      </c>
      <c r="B956" s="2" t="s">
        <v>1877</v>
      </c>
      <c r="C956" s="8" t="s">
        <v>1877</v>
      </c>
      <c r="D956" s="2" t="s">
        <v>1877</v>
      </c>
      <c r="E956" s="2" t="s">
        <v>1877</v>
      </c>
      <c r="F956" s="2" t="s">
        <v>1878</v>
      </c>
      <c r="G956" s="2" t="s">
        <v>1809</v>
      </c>
      <c r="H956" s="2">
        <v>102</v>
      </c>
      <c r="I956" s="2" t="s">
        <v>1861</v>
      </c>
      <c r="J956" s="2">
        <v>3</v>
      </c>
      <c r="K956" s="2" t="s">
        <v>1874</v>
      </c>
      <c r="M956" s="2" t="s">
        <v>3714</v>
      </c>
      <c r="N956" s="2" t="s">
        <v>3714</v>
      </c>
      <c r="O956" s="2" t="s">
        <v>3714</v>
      </c>
      <c r="P956" s="2" t="s">
        <v>3714</v>
      </c>
      <c r="Q956" s="2" t="s">
        <v>3714</v>
      </c>
    </row>
    <row r="957" spans="1:17" x14ac:dyDescent="0.25">
      <c r="A957" s="2" t="s">
        <v>1879</v>
      </c>
      <c r="B957" s="2" t="s">
        <v>1879</v>
      </c>
      <c r="C957" s="8" t="s">
        <v>1879</v>
      </c>
      <c r="D957" s="2" t="s">
        <v>1879</v>
      </c>
      <c r="E957" s="2" t="s">
        <v>1879</v>
      </c>
      <c r="F957" s="2" t="s">
        <v>1880</v>
      </c>
      <c r="G957" s="2" t="s">
        <v>1809</v>
      </c>
      <c r="H957" s="2">
        <v>102</v>
      </c>
      <c r="I957" s="2" t="s">
        <v>1861</v>
      </c>
      <c r="J957" s="2">
        <v>4</v>
      </c>
      <c r="K957" s="2" t="s">
        <v>1881</v>
      </c>
      <c r="M957" s="2" t="s">
        <v>3714</v>
      </c>
      <c r="N957" s="2" t="s">
        <v>3714</v>
      </c>
      <c r="O957" s="2" t="s">
        <v>3714</v>
      </c>
      <c r="P957" s="2" t="s">
        <v>3714</v>
      </c>
      <c r="Q957" s="2" t="s">
        <v>3714</v>
      </c>
    </row>
    <row r="958" spans="1:17" x14ac:dyDescent="0.25">
      <c r="A958" s="2" t="s">
        <v>1882</v>
      </c>
      <c r="B958" s="2" t="s">
        <v>1882</v>
      </c>
      <c r="C958" s="8" t="s">
        <v>1882</v>
      </c>
      <c r="D958" s="2" t="s">
        <v>1882</v>
      </c>
      <c r="E958" s="2" t="s">
        <v>1882</v>
      </c>
      <c r="F958" s="2" t="s">
        <v>1883</v>
      </c>
      <c r="G958" s="2" t="s">
        <v>1809</v>
      </c>
      <c r="H958" s="2">
        <v>102</v>
      </c>
      <c r="I958" s="2" t="s">
        <v>1861</v>
      </c>
      <c r="J958" s="2">
        <v>4</v>
      </c>
      <c r="K958" s="2" t="s">
        <v>1881</v>
      </c>
      <c r="M958" s="2" t="s">
        <v>3714</v>
      </c>
      <c r="N958" s="2" t="s">
        <v>3714</v>
      </c>
      <c r="O958" s="2" t="s">
        <v>3714</v>
      </c>
      <c r="P958" s="2" t="s">
        <v>3714</v>
      </c>
      <c r="Q958" s="2" t="s">
        <v>3714</v>
      </c>
    </row>
    <row r="959" spans="1:17" x14ac:dyDescent="0.25">
      <c r="A959" s="2" t="s">
        <v>1884</v>
      </c>
      <c r="B959" s="2" t="s">
        <v>1884</v>
      </c>
      <c r="C959" s="8" t="s">
        <v>1884</v>
      </c>
      <c r="D959" s="2" t="s">
        <v>1884</v>
      </c>
      <c r="E959" s="2" t="s">
        <v>1884</v>
      </c>
      <c r="F959" s="2" t="s">
        <v>1885</v>
      </c>
      <c r="G959" s="2" t="s">
        <v>1809</v>
      </c>
      <c r="H959" s="2">
        <v>102</v>
      </c>
      <c r="I959" s="2" t="s">
        <v>1861</v>
      </c>
      <c r="J959" s="2">
        <v>5</v>
      </c>
      <c r="K959" s="2" t="s">
        <v>1886</v>
      </c>
      <c r="M959" s="2" t="s">
        <v>3714</v>
      </c>
      <c r="N959" s="2" t="s">
        <v>3714</v>
      </c>
      <c r="O959" s="2" t="s">
        <v>3714</v>
      </c>
      <c r="P959" s="2" t="s">
        <v>3714</v>
      </c>
      <c r="Q959" s="2" t="s">
        <v>3714</v>
      </c>
    </row>
    <row r="960" spans="1:17" x14ac:dyDescent="0.25">
      <c r="A960" s="2" t="s">
        <v>1887</v>
      </c>
      <c r="B960" s="2" t="s">
        <v>1887</v>
      </c>
      <c r="C960" s="8" t="s">
        <v>1887</v>
      </c>
      <c r="D960" s="2" t="s">
        <v>1887</v>
      </c>
      <c r="E960" s="2" t="s">
        <v>1887</v>
      </c>
      <c r="F960" s="2" t="s">
        <v>1888</v>
      </c>
      <c r="G960" s="2" t="s">
        <v>1809</v>
      </c>
      <c r="H960" s="2">
        <v>102</v>
      </c>
      <c r="I960" s="2" t="s">
        <v>1861</v>
      </c>
      <c r="J960" s="2">
        <v>6</v>
      </c>
      <c r="K960" s="2" t="s">
        <v>1889</v>
      </c>
      <c r="M960" s="2" t="s">
        <v>3714</v>
      </c>
      <c r="N960" s="2" t="s">
        <v>3714</v>
      </c>
      <c r="O960" s="2" t="s">
        <v>3714</v>
      </c>
      <c r="P960" s="2" t="s">
        <v>3714</v>
      </c>
      <c r="Q960" s="2" t="s">
        <v>3714</v>
      </c>
    </row>
    <row r="961" spans="1:17" x14ac:dyDescent="0.25">
      <c r="A961" s="2" t="s">
        <v>1890</v>
      </c>
      <c r="B961" s="2" t="s">
        <v>1890</v>
      </c>
      <c r="C961" s="8" t="s">
        <v>1890</v>
      </c>
      <c r="D961" s="2" t="s">
        <v>1890</v>
      </c>
      <c r="E961" s="2" t="s">
        <v>1890</v>
      </c>
      <c r="F961" s="2" t="s">
        <v>1891</v>
      </c>
      <c r="G961" s="2" t="s">
        <v>1809</v>
      </c>
      <c r="H961" s="2">
        <v>102</v>
      </c>
      <c r="I961" s="2" t="s">
        <v>1861</v>
      </c>
      <c r="J961" s="2">
        <v>6</v>
      </c>
      <c r="K961" s="2" t="s">
        <v>1889</v>
      </c>
      <c r="M961" s="2" t="s">
        <v>3714</v>
      </c>
      <c r="N961" s="2" t="s">
        <v>3714</v>
      </c>
      <c r="O961" s="2" t="s">
        <v>3714</v>
      </c>
      <c r="P961" s="2" t="s">
        <v>3714</v>
      </c>
      <c r="Q961" s="2" t="s">
        <v>3714</v>
      </c>
    </row>
    <row r="962" spans="1:17" x14ac:dyDescent="0.25">
      <c r="A962" s="2" t="s">
        <v>1892</v>
      </c>
      <c r="B962" s="2" t="s">
        <v>1892</v>
      </c>
      <c r="C962" s="8" t="s">
        <v>1892</v>
      </c>
      <c r="D962" s="2" t="s">
        <v>1892</v>
      </c>
      <c r="E962" s="2" t="s">
        <v>1892</v>
      </c>
      <c r="F962" s="2" t="s">
        <v>1893</v>
      </c>
      <c r="G962" s="2" t="s">
        <v>1809</v>
      </c>
      <c r="H962" s="2">
        <v>102</v>
      </c>
      <c r="I962" s="2" t="s">
        <v>1861</v>
      </c>
      <c r="J962" s="2">
        <v>6</v>
      </c>
      <c r="K962" s="2" t="s">
        <v>1889</v>
      </c>
      <c r="M962" s="2" t="s">
        <v>3714</v>
      </c>
      <c r="N962" s="2" t="s">
        <v>3714</v>
      </c>
      <c r="O962" s="2" t="s">
        <v>3714</v>
      </c>
      <c r="P962" s="2" t="s">
        <v>3714</v>
      </c>
      <c r="Q962" s="2" t="s">
        <v>3714</v>
      </c>
    </row>
    <row r="963" spans="1:17" x14ac:dyDescent="0.25">
      <c r="A963" s="2" t="s">
        <v>1894</v>
      </c>
      <c r="B963" s="2" t="s">
        <v>1894</v>
      </c>
      <c r="C963" s="8" t="s">
        <v>1894</v>
      </c>
      <c r="D963" s="2" t="s">
        <v>1894</v>
      </c>
      <c r="E963" s="2" t="s">
        <v>1894</v>
      </c>
      <c r="F963" s="2" t="s">
        <v>1895</v>
      </c>
      <c r="G963" s="2" t="s">
        <v>1809</v>
      </c>
      <c r="H963" s="2">
        <v>102</v>
      </c>
      <c r="I963" s="2" t="s">
        <v>1861</v>
      </c>
      <c r="J963" s="2">
        <v>6</v>
      </c>
      <c r="K963" s="2" t="s">
        <v>1889</v>
      </c>
      <c r="M963" s="2" t="s">
        <v>3714</v>
      </c>
      <c r="N963" s="2" t="s">
        <v>3714</v>
      </c>
      <c r="O963" s="2" t="s">
        <v>3714</v>
      </c>
      <c r="P963" s="2" t="s">
        <v>3714</v>
      </c>
      <c r="Q963" s="2" t="s">
        <v>3714</v>
      </c>
    </row>
    <row r="964" spans="1:17" x14ac:dyDescent="0.25">
      <c r="A964" s="2" t="s">
        <v>1896</v>
      </c>
      <c r="B964" s="2" t="s">
        <v>1896</v>
      </c>
      <c r="C964" s="8" t="s">
        <v>1896</v>
      </c>
      <c r="D964" s="2" t="s">
        <v>1896</v>
      </c>
      <c r="E964" s="2" t="s">
        <v>1896</v>
      </c>
      <c r="F964" s="2" t="s">
        <v>1897</v>
      </c>
      <c r="G964" s="2" t="s">
        <v>1809</v>
      </c>
      <c r="H964" s="2">
        <v>102</v>
      </c>
      <c r="I964" s="2" t="s">
        <v>1861</v>
      </c>
      <c r="J964" s="2">
        <v>6</v>
      </c>
      <c r="K964" s="2" t="s">
        <v>1889</v>
      </c>
      <c r="M964" s="2" t="s">
        <v>3714</v>
      </c>
      <c r="N964" s="2" t="s">
        <v>3714</v>
      </c>
      <c r="O964" s="2" t="s">
        <v>3714</v>
      </c>
      <c r="P964" s="2" t="s">
        <v>3714</v>
      </c>
      <c r="Q964" s="2" t="s">
        <v>3714</v>
      </c>
    </row>
    <row r="965" spans="1:17" x14ac:dyDescent="0.25">
      <c r="A965" s="2" t="s">
        <v>1898</v>
      </c>
      <c r="B965" s="2" t="s">
        <v>1898</v>
      </c>
      <c r="C965" s="8" t="s">
        <v>1898</v>
      </c>
      <c r="D965" s="2" t="s">
        <v>1898</v>
      </c>
      <c r="E965" s="2" t="s">
        <v>1898</v>
      </c>
      <c r="F965" s="2" t="s">
        <v>1899</v>
      </c>
      <c r="G965" s="2" t="s">
        <v>1809</v>
      </c>
      <c r="H965" s="2">
        <v>102</v>
      </c>
      <c r="I965" s="2" t="s">
        <v>1861</v>
      </c>
      <c r="J965" s="2">
        <v>6</v>
      </c>
      <c r="K965" s="2" t="s">
        <v>1889</v>
      </c>
      <c r="M965" s="2" t="s">
        <v>3714</v>
      </c>
      <c r="N965" s="2" t="s">
        <v>3714</v>
      </c>
      <c r="O965" s="2" t="s">
        <v>3714</v>
      </c>
      <c r="P965" s="2" t="s">
        <v>3714</v>
      </c>
      <c r="Q965" s="2" t="s">
        <v>3714</v>
      </c>
    </row>
    <row r="966" spans="1:17" x14ac:dyDescent="0.25">
      <c r="A966" s="2" t="s">
        <v>1900</v>
      </c>
      <c r="B966" s="2" t="s">
        <v>1900</v>
      </c>
      <c r="C966" s="8" t="s">
        <v>1900</v>
      </c>
      <c r="D966" s="2" t="s">
        <v>1900</v>
      </c>
      <c r="E966" s="2" t="s">
        <v>1900</v>
      </c>
      <c r="F966" s="2" t="s">
        <v>1901</v>
      </c>
      <c r="G966" s="2" t="s">
        <v>1809</v>
      </c>
      <c r="H966" s="2">
        <v>102</v>
      </c>
      <c r="I966" s="2" t="s">
        <v>1861</v>
      </c>
      <c r="J966" s="2">
        <v>6</v>
      </c>
      <c r="K966" s="2" t="s">
        <v>1889</v>
      </c>
      <c r="M966" s="2" t="s">
        <v>3714</v>
      </c>
      <c r="N966" s="2" t="s">
        <v>3714</v>
      </c>
      <c r="O966" s="2" t="s">
        <v>3714</v>
      </c>
      <c r="P966" s="2" t="s">
        <v>3714</v>
      </c>
      <c r="Q966" s="2" t="s">
        <v>3714</v>
      </c>
    </row>
    <row r="967" spans="1:17" x14ac:dyDescent="0.25">
      <c r="A967" s="2" t="s">
        <v>1902</v>
      </c>
      <c r="B967" s="2" t="s">
        <v>1902</v>
      </c>
      <c r="C967" s="8" t="s">
        <v>1902</v>
      </c>
      <c r="D967" s="2" t="s">
        <v>1902</v>
      </c>
      <c r="E967" s="2" t="s">
        <v>1902</v>
      </c>
      <c r="F967" s="2" t="s">
        <v>1903</v>
      </c>
      <c r="G967" s="2" t="s">
        <v>1809</v>
      </c>
      <c r="H967" s="2">
        <v>102</v>
      </c>
      <c r="I967" s="2" t="s">
        <v>1861</v>
      </c>
      <c r="J967" s="2">
        <v>7</v>
      </c>
      <c r="K967" s="2" t="s">
        <v>1904</v>
      </c>
      <c r="M967" s="2" t="s">
        <v>3714</v>
      </c>
      <c r="N967" s="2" t="s">
        <v>3714</v>
      </c>
      <c r="O967" s="2" t="s">
        <v>3714</v>
      </c>
      <c r="P967" s="2" t="s">
        <v>3714</v>
      </c>
      <c r="Q967" s="2" t="s">
        <v>3714</v>
      </c>
    </row>
    <row r="968" spans="1:17" x14ac:dyDescent="0.25">
      <c r="A968" s="2" t="s">
        <v>1905</v>
      </c>
      <c r="B968" s="2" t="s">
        <v>1905</v>
      </c>
      <c r="C968" s="8" t="s">
        <v>1905</v>
      </c>
      <c r="D968" s="2" t="s">
        <v>1905</v>
      </c>
      <c r="E968" s="2" t="s">
        <v>1905</v>
      </c>
      <c r="F968" s="2" t="s">
        <v>1906</v>
      </c>
      <c r="G968" s="2" t="s">
        <v>1809</v>
      </c>
      <c r="H968" s="2">
        <v>102</v>
      </c>
      <c r="I968" s="2" t="s">
        <v>1861</v>
      </c>
      <c r="J968" s="2">
        <v>7</v>
      </c>
      <c r="K968" s="2" t="s">
        <v>1904</v>
      </c>
      <c r="M968" s="2" t="s">
        <v>3714</v>
      </c>
      <c r="N968" s="2" t="s">
        <v>3714</v>
      </c>
      <c r="O968" s="2" t="s">
        <v>3714</v>
      </c>
      <c r="P968" s="2" t="s">
        <v>3714</v>
      </c>
      <c r="Q968" s="2" t="s">
        <v>3714</v>
      </c>
    </row>
    <row r="969" spans="1:17" x14ac:dyDescent="0.25">
      <c r="A969" s="2" t="s">
        <v>1907</v>
      </c>
      <c r="B969" s="2" t="s">
        <v>1907</v>
      </c>
      <c r="C969" s="8" t="s">
        <v>1907</v>
      </c>
      <c r="D969" s="2" t="s">
        <v>1907</v>
      </c>
      <c r="E969" s="2" t="s">
        <v>1907</v>
      </c>
      <c r="F969" s="2" t="s">
        <v>1908</v>
      </c>
      <c r="G969" s="2" t="s">
        <v>1809</v>
      </c>
      <c r="H969" s="2">
        <v>102</v>
      </c>
      <c r="I969" s="2" t="s">
        <v>1861</v>
      </c>
      <c r="J969" s="2">
        <v>7</v>
      </c>
      <c r="K969" s="2" t="s">
        <v>1904</v>
      </c>
      <c r="M969" s="2" t="s">
        <v>3714</v>
      </c>
      <c r="N969" s="2" t="s">
        <v>3714</v>
      </c>
      <c r="O969" s="2" t="s">
        <v>3714</v>
      </c>
      <c r="P969" s="2" t="s">
        <v>3714</v>
      </c>
      <c r="Q969" s="2" t="s">
        <v>3714</v>
      </c>
    </row>
    <row r="970" spans="1:17" x14ac:dyDescent="0.25">
      <c r="A970" s="2" t="s">
        <v>1909</v>
      </c>
      <c r="B970" s="2" t="s">
        <v>1909</v>
      </c>
      <c r="C970" s="8" t="s">
        <v>1909</v>
      </c>
      <c r="D970" s="2" t="s">
        <v>1909</v>
      </c>
      <c r="E970" s="2" t="s">
        <v>1909</v>
      </c>
      <c r="F970" s="2" t="s">
        <v>1910</v>
      </c>
      <c r="G970" s="2" t="s">
        <v>1809</v>
      </c>
      <c r="H970" s="2">
        <v>102</v>
      </c>
      <c r="I970" s="2" t="s">
        <v>1861</v>
      </c>
      <c r="J970" s="2">
        <v>7</v>
      </c>
      <c r="K970" s="2" t="s">
        <v>1904</v>
      </c>
      <c r="M970" s="2" t="s">
        <v>3714</v>
      </c>
      <c r="N970" s="2" t="s">
        <v>3714</v>
      </c>
      <c r="O970" s="2" t="s">
        <v>3714</v>
      </c>
      <c r="P970" s="2" t="s">
        <v>3714</v>
      </c>
      <c r="Q970" s="2" t="s">
        <v>3714</v>
      </c>
    </row>
    <row r="971" spans="1:17" x14ac:dyDescent="0.25">
      <c r="A971" s="2" t="s">
        <v>1911</v>
      </c>
      <c r="B971" s="2" t="s">
        <v>1911</v>
      </c>
      <c r="C971" s="8" t="s">
        <v>1911</v>
      </c>
      <c r="D971" s="2" t="s">
        <v>1911</v>
      </c>
      <c r="E971" s="2" t="s">
        <v>1911</v>
      </c>
      <c r="F971" s="2" t="s">
        <v>1912</v>
      </c>
      <c r="G971" s="2" t="s">
        <v>1809</v>
      </c>
      <c r="H971" s="2">
        <v>103</v>
      </c>
      <c r="I971" s="2" t="s">
        <v>1913</v>
      </c>
      <c r="J971" s="2">
        <v>1</v>
      </c>
      <c r="K971" s="2" t="s">
        <v>1914</v>
      </c>
      <c r="M971" s="2" t="s">
        <v>3714</v>
      </c>
      <c r="N971" s="2" t="s">
        <v>3714</v>
      </c>
      <c r="O971" s="2" t="s">
        <v>3714</v>
      </c>
      <c r="P971" s="2" t="s">
        <v>3714</v>
      </c>
      <c r="Q971" s="2" t="s">
        <v>3714</v>
      </c>
    </row>
    <row r="972" spans="1:17" x14ac:dyDescent="0.25">
      <c r="A972" s="2" t="s">
        <v>1915</v>
      </c>
      <c r="B972" s="2" t="s">
        <v>1915</v>
      </c>
      <c r="C972" s="8" t="s">
        <v>1915</v>
      </c>
      <c r="D972" s="2" t="s">
        <v>1915</v>
      </c>
      <c r="E972" s="2" t="s">
        <v>1915</v>
      </c>
      <c r="F972" s="2" t="s">
        <v>1916</v>
      </c>
      <c r="G972" s="2" t="s">
        <v>1809</v>
      </c>
      <c r="H972" s="2">
        <v>103</v>
      </c>
      <c r="I972" s="2" t="s">
        <v>1913</v>
      </c>
      <c r="J972" s="2">
        <v>1</v>
      </c>
      <c r="K972" s="2" t="s">
        <v>1914</v>
      </c>
      <c r="M972" s="2" t="s">
        <v>3714</v>
      </c>
      <c r="N972" s="2" t="s">
        <v>3714</v>
      </c>
      <c r="O972" s="2" t="s">
        <v>3714</v>
      </c>
      <c r="P972" s="2" t="s">
        <v>3714</v>
      </c>
      <c r="Q972" s="2" t="s">
        <v>3714</v>
      </c>
    </row>
    <row r="973" spans="1:17" x14ac:dyDescent="0.25">
      <c r="A973" s="2" t="s">
        <v>1917</v>
      </c>
      <c r="B973" s="2" t="s">
        <v>1917</v>
      </c>
      <c r="C973" s="8" t="s">
        <v>1917</v>
      </c>
      <c r="D973" s="2" t="s">
        <v>1917</v>
      </c>
      <c r="E973" s="2" t="s">
        <v>1917</v>
      </c>
      <c r="F973" s="2" t="s">
        <v>1918</v>
      </c>
      <c r="G973" s="2" t="s">
        <v>1809</v>
      </c>
      <c r="H973" s="2">
        <v>103</v>
      </c>
      <c r="I973" s="2" t="s">
        <v>1913</v>
      </c>
      <c r="J973" s="2">
        <v>1</v>
      </c>
      <c r="K973" s="2" t="s">
        <v>1914</v>
      </c>
      <c r="M973" s="2" t="s">
        <v>3714</v>
      </c>
      <c r="N973" s="2" t="s">
        <v>3714</v>
      </c>
      <c r="O973" s="2" t="s">
        <v>3714</v>
      </c>
      <c r="P973" s="2" t="s">
        <v>3714</v>
      </c>
      <c r="Q973" s="2" t="s">
        <v>3714</v>
      </c>
    </row>
    <row r="974" spans="1:17" x14ac:dyDescent="0.25">
      <c r="A974" s="2" t="s">
        <v>1919</v>
      </c>
      <c r="B974" s="2" t="s">
        <v>1919</v>
      </c>
      <c r="C974" s="8" t="s">
        <v>1919</v>
      </c>
      <c r="D974" s="2" t="s">
        <v>1919</v>
      </c>
      <c r="E974" s="2" t="s">
        <v>1919</v>
      </c>
      <c r="F974" s="2" t="s">
        <v>1920</v>
      </c>
      <c r="G974" s="2" t="s">
        <v>1809</v>
      </c>
      <c r="H974" s="2">
        <v>103</v>
      </c>
      <c r="I974" s="2" t="s">
        <v>1913</v>
      </c>
      <c r="J974" s="2">
        <v>1</v>
      </c>
      <c r="K974" s="2" t="s">
        <v>1914</v>
      </c>
      <c r="M974" s="2" t="s">
        <v>3714</v>
      </c>
      <c r="N974" s="2" t="s">
        <v>3714</v>
      </c>
      <c r="O974" s="2" t="s">
        <v>3714</v>
      </c>
      <c r="P974" s="2" t="s">
        <v>3714</v>
      </c>
      <c r="Q974" s="2" t="s">
        <v>3714</v>
      </c>
    </row>
    <row r="975" spans="1:17" x14ac:dyDescent="0.25">
      <c r="A975" s="2" t="s">
        <v>1921</v>
      </c>
      <c r="B975" s="2" t="s">
        <v>1921</v>
      </c>
      <c r="C975" s="8" t="s">
        <v>1921</v>
      </c>
      <c r="D975" s="2" t="s">
        <v>1921</v>
      </c>
      <c r="E975" s="2" t="s">
        <v>1921</v>
      </c>
      <c r="F975" s="2" t="s">
        <v>1922</v>
      </c>
      <c r="G975" s="2" t="s">
        <v>1809</v>
      </c>
      <c r="H975" s="2">
        <v>103</v>
      </c>
      <c r="I975" s="2" t="s">
        <v>1913</v>
      </c>
      <c r="J975" s="2">
        <v>1</v>
      </c>
      <c r="K975" s="2" t="s">
        <v>1914</v>
      </c>
      <c r="M975" s="2" t="s">
        <v>3714</v>
      </c>
      <c r="N975" s="2" t="s">
        <v>3714</v>
      </c>
      <c r="O975" s="2" t="s">
        <v>3714</v>
      </c>
      <c r="P975" s="2" t="s">
        <v>3714</v>
      </c>
      <c r="Q975" s="2" t="s">
        <v>3714</v>
      </c>
    </row>
    <row r="976" spans="1:17" x14ac:dyDescent="0.25">
      <c r="A976" s="2" t="s">
        <v>1923</v>
      </c>
      <c r="B976" s="2" t="s">
        <v>1923</v>
      </c>
      <c r="C976" s="8" t="s">
        <v>1923</v>
      </c>
      <c r="D976" s="2" t="s">
        <v>1923</v>
      </c>
      <c r="E976" s="2" t="s">
        <v>1923</v>
      </c>
      <c r="F976" s="2" t="s">
        <v>1924</v>
      </c>
      <c r="G976" s="2" t="s">
        <v>1809</v>
      </c>
      <c r="H976" s="2">
        <v>103</v>
      </c>
      <c r="I976" s="2" t="s">
        <v>1913</v>
      </c>
      <c r="J976" s="2">
        <v>1</v>
      </c>
      <c r="K976" s="2" t="s">
        <v>1914</v>
      </c>
      <c r="M976" s="2" t="s">
        <v>3714</v>
      </c>
      <c r="N976" s="2" t="s">
        <v>3714</v>
      </c>
      <c r="O976" s="2" t="s">
        <v>3714</v>
      </c>
      <c r="P976" s="2" t="s">
        <v>3714</v>
      </c>
      <c r="Q976" s="2" t="s">
        <v>3714</v>
      </c>
    </row>
    <row r="977" spans="1:17" x14ac:dyDescent="0.25">
      <c r="A977" s="2" t="s">
        <v>1925</v>
      </c>
      <c r="B977" s="2" t="s">
        <v>1925</v>
      </c>
      <c r="C977" s="8" t="s">
        <v>1925</v>
      </c>
      <c r="D977" s="2" t="s">
        <v>1925</v>
      </c>
      <c r="E977" s="2" t="s">
        <v>1925</v>
      </c>
      <c r="F977" s="2" t="s">
        <v>1926</v>
      </c>
      <c r="G977" s="2" t="s">
        <v>1809</v>
      </c>
      <c r="H977" s="2">
        <v>103</v>
      </c>
      <c r="I977" s="2" t="s">
        <v>1913</v>
      </c>
      <c r="J977" s="2">
        <v>1</v>
      </c>
      <c r="K977" s="2" t="s">
        <v>1914</v>
      </c>
      <c r="M977" s="2" t="s">
        <v>3714</v>
      </c>
      <c r="N977" s="2" t="s">
        <v>3714</v>
      </c>
      <c r="O977" s="2" t="s">
        <v>3714</v>
      </c>
      <c r="P977" s="2" t="s">
        <v>3714</v>
      </c>
      <c r="Q977" s="2" t="s">
        <v>3714</v>
      </c>
    </row>
    <row r="978" spans="1:17" x14ac:dyDescent="0.25">
      <c r="A978" s="2" t="s">
        <v>1927</v>
      </c>
      <c r="B978" s="2" t="s">
        <v>1927</v>
      </c>
      <c r="C978" s="8" t="s">
        <v>1927</v>
      </c>
      <c r="D978" s="2" t="s">
        <v>1927</v>
      </c>
      <c r="E978" s="2" t="s">
        <v>1927</v>
      </c>
      <c r="F978" s="2" t="s">
        <v>1928</v>
      </c>
      <c r="G978" s="2" t="s">
        <v>1809</v>
      </c>
      <c r="H978" s="2">
        <v>103</v>
      </c>
      <c r="I978" s="2" t="s">
        <v>1913</v>
      </c>
      <c r="J978" s="2">
        <v>1</v>
      </c>
      <c r="K978" s="2" t="s">
        <v>1914</v>
      </c>
      <c r="M978" s="2" t="s">
        <v>3714</v>
      </c>
      <c r="N978" s="2" t="s">
        <v>3714</v>
      </c>
      <c r="O978" s="2" t="s">
        <v>3714</v>
      </c>
      <c r="P978" s="2" t="s">
        <v>3714</v>
      </c>
      <c r="Q978" s="2" t="s">
        <v>3714</v>
      </c>
    </row>
    <row r="979" spans="1:17" x14ac:dyDescent="0.25">
      <c r="A979" s="2" t="s">
        <v>1929</v>
      </c>
      <c r="B979" s="2" t="s">
        <v>1929</v>
      </c>
      <c r="C979" s="8" t="s">
        <v>1929</v>
      </c>
      <c r="D979" s="2" t="s">
        <v>1929</v>
      </c>
      <c r="E979" s="2" t="s">
        <v>1929</v>
      </c>
      <c r="F979" s="2" t="s">
        <v>1930</v>
      </c>
      <c r="G979" s="2" t="s">
        <v>1809</v>
      </c>
      <c r="H979" s="2">
        <v>103</v>
      </c>
      <c r="I979" s="2" t="s">
        <v>1913</v>
      </c>
      <c r="J979" s="2">
        <v>1</v>
      </c>
      <c r="K979" s="2" t="s">
        <v>1914</v>
      </c>
      <c r="M979" s="2" t="s">
        <v>3714</v>
      </c>
      <c r="N979" s="2" t="s">
        <v>3714</v>
      </c>
      <c r="O979" s="2" t="s">
        <v>3714</v>
      </c>
      <c r="P979" s="2" t="s">
        <v>3714</v>
      </c>
      <c r="Q979" s="2" t="s">
        <v>3714</v>
      </c>
    </row>
    <row r="980" spans="1:17" x14ac:dyDescent="0.25">
      <c r="A980" s="2" t="s">
        <v>1931</v>
      </c>
      <c r="B980" s="2" t="s">
        <v>1931</v>
      </c>
      <c r="C980" s="8" t="s">
        <v>1931</v>
      </c>
      <c r="D980" s="2" t="s">
        <v>1931</v>
      </c>
      <c r="E980" s="2" t="s">
        <v>1931</v>
      </c>
      <c r="F980" s="2" t="s">
        <v>1932</v>
      </c>
      <c r="G980" s="2" t="s">
        <v>1809</v>
      </c>
      <c r="H980" s="2">
        <v>103</v>
      </c>
      <c r="I980" s="2" t="s">
        <v>1913</v>
      </c>
      <c r="J980" s="2">
        <v>1</v>
      </c>
      <c r="K980" s="2" t="s">
        <v>1914</v>
      </c>
      <c r="M980" s="2" t="s">
        <v>3714</v>
      </c>
      <c r="N980" s="2" t="s">
        <v>3714</v>
      </c>
      <c r="O980" s="2" t="s">
        <v>3714</v>
      </c>
      <c r="P980" s="2" t="s">
        <v>3714</v>
      </c>
      <c r="Q980" s="2" t="s">
        <v>3714</v>
      </c>
    </row>
    <row r="981" spans="1:17" x14ac:dyDescent="0.25">
      <c r="A981" s="2" t="s">
        <v>1933</v>
      </c>
      <c r="B981" s="2" t="s">
        <v>1933</v>
      </c>
      <c r="C981" s="8" t="s">
        <v>1933</v>
      </c>
      <c r="D981" s="2" t="s">
        <v>1933</v>
      </c>
      <c r="E981" s="2" t="s">
        <v>1933</v>
      </c>
      <c r="F981" s="2" t="s">
        <v>1934</v>
      </c>
      <c r="G981" s="2" t="s">
        <v>1809</v>
      </c>
      <c r="H981" s="2">
        <v>103</v>
      </c>
      <c r="I981" s="2" t="s">
        <v>1913</v>
      </c>
      <c r="J981" s="2">
        <v>1</v>
      </c>
      <c r="K981" s="2" t="s">
        <v>1914</v>
      </c>
      <c r="M981" s="2" t="s">
        <v>3714</v>
      </c>
      <c r="N981" s="2" t="s">
        <v>3714</v>
      </c>
      <c r="O981" s="2" t="s">
        <v>3714</v>
      </c>
      <c r="P981" s="2" t="s">
        <v>3714</v>
      </c>
      <c r="Q981" s="2" t="s">
        <v>3714</v>
      </c>
    </row>
    <row r="982" spans="1:17" x14ac:dyDescent="0.25">
      <c r="A982" s="2" t="s">
        <v>1935</v>
      </c>
      <c r="B982" s="2" t="s">
        <v>1935</v>
      </c>
      <c r="C982" s="8" t="s">
        <v>1935</v>
      </c>
      <c r="D982" s="2" t="s">
        <v>1935</v>
      </c>
      <c r="E982" s="2" t="s">
        <v>1935</v>
      </c>
      <c r="F982" s="2" t="s">
        <v>1936</v>
      </c>
      <c r="G982" s="2" t="s">
        <v>1809</v>
      </c>
      <c r="H982" s="2">
        <v>103</v>
      </c>
      <c r="I982" s="2" t="s">
        <v>1913</v>
      </c>
      <c r="J982" s="2">
        <v>1</v>
      </c>
      <c r="K982" s="2" t="s">
        <v>1914</v>
      </c>
      <c r="M982" s="2" t="s">
        <v>3714</v>
      </c>
      <c r="N982" s="2" t="s">
        <v>3714</v>
      </c>
      <c r="O982" s="2" t="s">
        <v>3714</v>
      </c>
      <c r="P982" s="2" t="s">
        <v>3714</v>
      </c>
      <c r="Q982" s="2" t="s">
        <v>3714</v>
      </c>
    </row>
    <row r="983" spans="1:17" x14ac:dyDescent="0.25">
      <c r="A983" s="2" t="s">
        <v>1937</v>
      </c>
      <c r="B983" s="2" t="s">
        <v>1937</v>
      </c>
      <c r="C983" s="8" t="s">
        <v>1937</v>
      </c>
      <c r="D983" s="2" t="s">
        <v>1937</v>
      </c>
      <c r="E983" s="2" t="s">
        <v>1937</v>
      </c>
      <c r="F983" s="2" t="s">
        <v>1938</v>
      </c>
      <c r="G983" s="2" t="s">
        <v>1809</v>
      </c>
      <c r="H983" s="2">
        <v>103</v>
      </c>
      <c r="I983" s="2" t="s">
        <v>1913</v>
      </c>
      <c r="J983" s="2">
        <v>1</v>
      </c>
      <c r="K983" s="2" t="s">
        <v>1914</v>
      </c>
      <c r="M983" s="2" t="s">
        <v>3714</v>
      </c>
      <c r="N983" s="2" t="s">
        <v>3714</v>
      </c>
      <c r="O983" s="2" t="s">
        <v>3714</v>
      </c>
      <c r="P983" s="2" t="s">
        <v>3714</v>
      </c>
      <c r="Q983" s="2" t="s">
        <v>3714</v>
      </c>
    </row>
    <row r="984" spans="1:17" x14ac:dyDescent="0.25">
      <c r="A984" s="2" t="s">
        <v>1939</v>
      </c>
      <c r="B984" s="2" t="s">
        <v>1939</v>
      </c>
      <c r="C984" s="8" t="s">
        <v>1939</v>
      </c>
      <c r="D984" s="2" t="s">
        <v>1939</v>
      </c>
      <c r="E984" s="2" t="s">
        <v>1939</v>
      </c>
      <c r="F984" s="2" t="s">
        <v>1940</v>
      </c>
      <c r="G984" s="2" t="s">
        <v>1809</v>
      </c>
      <c r="H984" s="2">
        <v>103</v>
      </c>
      <c r="I984" s="2" t="s">
        <v>1913</v>
      </c>
      <c r="J984" s="2">
        <v>1</v>
      </c>
      <c r="K984" s="2" t="s">
        <v>1914</v>
      </c>
      <c r="M984" s="2" t="s">
        <v>3714</v>
      </c>
      <c r="N984" s="2" t="s">
        <v>3714</v>
      </c>
      <c r="O984" s="2" t="s">
        <v>3714</v>
      </c>
      <c r="P984" s="2" t="s">
        <v>3714</v>
      </c>
      <c r="Q984" s="2" t="s">
        <v>3714</v>
      </c>
    </row>
    <row r="985" spans="1:17" x14ac:dyDescent="0.25">
      <c r="A985" s="2" t="s">
        <v>1941</v>
      </c>
      <c r="B985" s="2" t="s">
        <v>1941</v>
      </c>
      <c r="C985" s="8" t="s">
        <v>1941</v>
      </c>
      <c r="D985" s="2" t="s">
        <v>1941</v>
      </c>
      <c r="E985" s="2" t="s">
        <v>1941</v>
      </c>
      <c r="F985" s="2" t="s">
        <v>1942</v>
      </c>
      <c r="G985" s="2" t="s">
        <v>1809</v>
      </c>
      <c r="H985" s="2">
        <v>103</v>
      </c>
      <c r="I985" s="2" t="s">
        <v>1913</v>
      </c>
      <c r="J985" s="2">
        <v>1</v>
      </c>
      <c r="K985" s="2" t="s">
        <v>1914</v>
      </c>
      <c r="M985" s="2" t="s">
        <v>3714</v>
      </c>
      <c r="N985" s="2" t="s">
        <v>3714</v>
      </c>
      <c r="O985" s="2" t="s">
        <v>3714</v>
      </c>
      <c r="P985" s="2" t="s">
        <v>3714</v>
      </c>
      <c r="Q985" s="2" t="s">
        <v>3714</v>
      </c>
    </row>
    <row r="986" spans="1:17" x14ac:dyDescent="0.25">
      <c r="A986" s="2" t="s">
        <v>1943</v>
      </c>
      <c r="B986" s="2" t="s">
        <v>1943</v>
      </c>
      <c r="C986" s="8" t="s">
        <v>1943</v>
      </c>
      <c r="D986" s="2" t="s">
        <v>1943</v>
      </c>
      <c r="E986" s="2" t="s">
        <v>1943</v>
      </c>
      <c r="F986" s="2" t="s">
        <v>1944</v>
      </c>
      <c r="G986" s="2" t="s">
        <v>1809</v>
      </c>
      <c r="H986" s="2">
        <v>103</v>
      </c>
      <c r="I986" s="2" t="s">
        <v>1913</v>
      </c>
      <c r="J986" s="2">
        <v>1</v>
      </c>
      <c r="K986" s="2" t="s">
        <v>1914</v>
      </c>
      <c r="M986" s="2" t="s">
        <v>3714</v>
      </c>
      <c r="N986" s="2" t="s">
        <v>3714</v>
      </c>
      <c r="O986" s="2" t="s">
        <v>3714</v>
      </c>
      <c r="P986" s="2" t="s">
        <v>3714</v>
      </c>
      <c r="Q986" s="2" t="s">
        <v>3714</v>
      </c>
    </row>
    <row r="987" spans="1:17" x14ac:dyDescent="0.25">
      <c r="A987" s="2" t="s">
        <v>1945</v>
      </c>
      <c r="B987" s="2" t="s">
        <v>1945</v>
      </c>
      <c r="C987" s="8" t="s">
        <v>1945</v>
      </c>
      <c r="D987" s="2" t="s">
        <v>1945</v>
      </c>
      <c r="E987" s="2" t="s">
        <v>1945</v>
      </c>
      <c r="F987" s="2" t="s">
        <v>1946</v>
      </c>
      <c r="G987" s="2" t="s">
        <v>1809</v>
      </c>
      <c r="H987" s="2">
        <v>103</v>
      </c>
      <c r="I987" s="2" t="s">
        <v>1913</v>
      </c>
      <c r="J987" s="2">
        <v>1</v>
      </c>
      <c r="K987" s="2" t="s">
        <v>1914</v>
      </c>
      <c r="M987" s="2" t="s">
        <v>3714</v>
      </c>
      <c r="N987" s="2" t="s">
        <v>3714</v>
      </c>
      <c r="O987" s="2" t="s">
        <v>3714</v>
      </c>
      <c r="P987" s="2" t="s">
        <v>3714</v>
      </c>
      <c r="Q987" s="2" t="s">
        <v>3714</v>
      </c>
    </row>
    <row r="988" spans="1:17" x14ac:dyDescent="0.25">
      <c r="A988" s="2" t="s">
        <v>1947</v>
      </c>
      <c r="B988" s="2" t="s">
        <v>1947</v>
      </c>
      <c r="C988" s="8" t="s">
        <v>1947</v>
      </c>
      <c r="D988" s="2" t="s">
        <v>1947</v>
      </c>
      <c r="E988" s="2" t="s">
        <v>1947</v>
      </c>
      <c r="F988" s="2" t="s">
        <v>1948</v>
      </c>
      <c r="G988" s="2" t="s">
        <v>1809</v>
      </c>
      <c r="H988" s="2">
        <v>103</v>
      </c>
      <c r="I988" s="2" t="s">
        <v>1913</v>
      </c>
      <c r="J988" s="2">
        <v>2</v>
      </c>
      <c r="K988" s="2" t="s">
        <v>1949</v>
      </c>
      <c r="M988" s="2" t="s">
        <v>3714</v>
      </c>
      <c r="N988" s="2" t="s">
        <v>3714</v>
      </c>
      <c r="O988" s="2" t="s">
        <v>3714</v>
      </c>
      <c r="P988" s="2" t="s">
        <v>3714</v>
      </c>
      <c r="Q988" s="2" t="s">
        <v>3714</v>
      </c>
    </row>
    <row r="989" spans="1:17" x14ac:dyDescent="0.25">
      <c r="A989" s="2" t="s">
        <v>1950</v>
      </c>
      <c r="B989" s="2" t="s">
        <v>1950</v>
      </c>
      <c r="C989" s="8" t="s">
        <v>1950</v>
      </c>
      <c r="D989" s="2" t="s">
        <v>1950</v>
      </c>
      <c r="E989" s="2" t="s">
        <v>1950</v>
      </c>
      <c r="F989" s="2" t="s">
        <v>1951</v>
      </c>
      <c r="G989" s="2" t="s">
        <v>1809</v>
      </c>
      <c r="H989" s="2">
        <v>103</v>
      </c>
      <c r="I989" s="2" t="s">
        <v>1913</v>
      </c>
      <c r="J989" s="2">
        <v>2</v>
      </c>
      <c r="K989" s="2" t="s">
        <v>1949</v>
      </c>
      <c r="M989" s="2" t="s">
        <v>3714</v>
      </c>
      <c r="N989" s="2" t="s">
        <v>3714</v>
      </c>
      <c r="O989" s="2" t="s">
        <v>3714</v>
      </c>
      <c r="P989" s="2" t="s">
        <v>3714</v>
      </c>
      <c r="Q989" s="2" t="s">
        <v>3714</v>
      </c>
    </row>
    <row r="990" spans="1:17" x14ac:dyDescent="0.25">
      <c r="A990" s="2" t="s">
        <v>1952</v>
      </c>
      <c r="B990" s="2" t="s">
        <v>1952</v>
      </c>
      <c r="C990" s="8" t="s">
        <v>1952</v>
      </c>
      <c r="D990" s="2" t="s">
        <v>1952</v>
      </c>
      <c r="E990" s="2" t="s">
        <v>1952</v>
      </c>
      <c r="F990" s="2" t="s">
        <v>1953</v>
      </c>
      <c r="G990" s="2" t="s">
        <v>1809</v>
      </c>
      <c r="H990" s="2">
        <v>103</v>
      </c>
      <c r="I990" s="2" t="s">
        <v>1913</v>
      </c>
      <c r="J990" s="2">
        <v>2</v>
      </c>
      <c r="K990" s="2" t="s">
        <v>1949</v>
      </c>
      <c r="M990" s="2" t="s">
        <v>3714</v>
      </c>
      <c r="N990" s="2" t="s">
        <v>3714</v>
      </c>
      <c r="O990" s="2" t="s">
        <v>3714</v>
      </c>
      <c r="P990" s="2" t="s">
        <v>3714</v>
      </c>
      <c r="Q990" s="2" t="s">
        <v>3714</v>
      </c>
    </row>
    <row r="991" spans="1:17" x14ac:dyDescent="0.25">
      <c r="A991" s="2" t="s">
        <v>1954</v>
      </c>
      <c r="B991" s="2" t="s">
        <v>1954</v>
      </c>
      <c r="C991" s="8" t="s">
        <v>1954</v>
      </c>
      <c r="D991" s="2" t="s">
        <v>1954</v>
      </c>
      <c r="E991" s="2" t="s">
        <v>1954</v>
      </c>
      <c r="F991" s="2" t="s">
        <v>1955</v>
      </c>
      <c r="G991" s="2" t="s">
        <v>1809</v>
      </c>
      <c r="H991" s="2">
        <v>103</v>
      </c>
      <c r="I991" s="2" t="s">
        <v>1913</v>
      </c>
      <c r="J991" s="2">
        <v>3</v>
      </c>
      <c r="K991" s="2" t="s">
        <v>1956</v>
      </c>
      <c r="M991" s="2" t="s">
        <v>3714</v>
      </c>
      <c r="N991" s="2" t="s">
        <v>3714</v>
      </c>
      <c r="O991" s="2" t="s">
        <v>3714</v>
      </c>
      <c r="P991" s="2" t="s">
        <v>3714</v>
      </c>
      <c r="Q991" s="2" t="s">
        <v>3714</v>
      </c>
    </row>
    <row r="992" spans="1:17" x14ac:dyDescent="0.25">
      <c r="A992" s="2" t="s">
        <v>1957</v>
      </c>
      <c r="B992" s="2" t="s">
        <v>1957</v>
      </c>
      <c r="C992" s="8" t="s">
        <v>1957</v>
      </c>
      <c r="D992" s="2" t="s">
        <v>1957</v>
      </c>
      <c r="E992" s="2" t="s">
        <v>1957</v>
      </c>
      <c r="F992" s="2" t="s">
        <v>1956</v>
      </c>
      <c r="G992" s="2" t="s">
        <v>1809</v>
      </c>
      <c r="H992" s="2">
        <v>103</v>
      </c>
      <c r="I992" s="2" t="s">
        <v>1913</v>
      </c>
      <c r="J992" s="2">
        <v>3</v>
      </c>
      <c r="K992" s="2" t="s">
        <v>1956</v>
      </c>
      <c r="M992" s="2" t="s">
        <v>3714</v>
      </c>
      <c r="N992" s="2" t="s">
        <v>3714</v>
      </c>
      <c r="O992" s="2" t="s">
        <v>3714</v>
      </c>
      <c r="P992" s="2" t="s">
        <v>3714</v>
      </c>
      <c r="Q992" s="2" t="s">
        <v>3714</v>
      </c>
    </row>
    <row r="993" spans="1:17" x14ac:dyDescent="0.25">
      <c r="A993" s="2" t="s">
        <v>1958</v>
      </c>
      <c r="B993" s="2" t="s">
        <v>1958</v>
      </c>
      <c r="C993" s="8" t="s">
        <v>1958</v>
      </c>
      <c r="D993" s="2" t="s">
        <v>1958</v>
      </c>
      <c r="E993" s="2" t="s">
        <v>1958</v>
      </c>
      <c r="F993" s="2" t="s">
        <v>1959</v>
      </c>
      <c r="G993" s="2" t="s">
        <v>1809</v>
      </c>
      <c r="H993" s="2">
        <v>103</v>
      </c>
      <c r="I993" s="2" t="s">
        <v>1913</v>
      </c>
      <c r="J993" s="2">
        <v>3</v>
      </c>
      <c r="K993" s="2" t="s">
        <v>1956</v>
      </c>
      <c r="M993" s="2" t="s">
        <v>3714</v>
      </c>
      <c r="N993" s="2" t="s">
        <v>3714</v>
      </c>
      <c r="O993" s="2" t="s">
        <v>3714</v>
      </c>
      <c r="P993" s="2" t="s">
        <v>3714</v>
      </c>
      <c r="Q993" s="2" t="s">
        <v>3714</v>
      </c>
    </row>
    <row r="994" spans="1:17" x14ac:dyDescent="0.25">
      <c r="A994" s="2" t="s">
        <v>1960</v>
      </c>
      <c r="B994" s="2" t="s">
        <v>1960</v>
      </c>
      <c r="C994" s="8" t="s">
        <v>1960</v>
      </c>
      <c r="D994" s="2" t="s">
        <v>1960</v>
      </c>
      <c r="E994" s="2" t="s">
        <v>1960</v>
      </c>
      <c r="F994" s="2" t="s">
        <v>1961</v>
      </c>
      <c r="G994" s="2" t="s">
        <v>1809</v>
      </c>
      <c r="H994" s="2">
        <v>103</v>
      </c>
      <c r="I994" s="2" t="s">
        <v>1913</v>
      </c>
      <c r="J994" s="2">
        <v>4</v>
      </c>
      <c r="K994" s="2" t="s">
        <v>1962</v>
      </c>
      <c r="M994" s="2" t="s">
        <v>3714</v>
      </c>
      <c r="N994" s="2" t="s">
        <v>3714</v>
      </c>
      <c r="O994" s="2" t="s">
        <v>3714</v>
      </c>
      <c r="P994" s="2" t="s">
        <v>3714</v>
      </c>
      <c r="Q994" s="2" t="s">
        <v>3714</v>
      </c>
    </row>
    <row r="995" spans="1:17" x14ac:dyDescent="0.25">
      <c r="A995" s="2" t="s">
        <v>1963</v>
      </c>
      <c r="B995" s="2" t="s">
        <v>1963</v>
      </c>
      <c r="C995" s="8" t="s">
        <v>1963</v>
      </c>
      <c r="D995" s="2" t="s">
        <v>1963</v>
      </c>
      <c r="E995" s="2" t="s">
        <v>1963</v>
      </c>
      <c r="F995" s="2" t="s">
        <v>1964</v>
      </c>
      <c r="G995" s="2" t="s">
        <v>1809</v>
      </c>
      <c r="H995" s="2">
        <v>103</v>
      </c>
      <c r="I995" s="2" t="s">
        <v>1913</v>
      </c>
      <c r="J995" s="2">
        <v>4</v>
      </c>
      <c r="K995" s="2" t="s">
        <v>1962</v>
      </c>
      <c r="M995" s="2" t="s">
        <v>3714</v>
      </c>
      <c r="N995" s="2" t="s">
        <v>3714</v>
      </c>
      <c r="O995" s="2" t="s">
        <v>3714</v>
      </c>
      <c r="P995" s="2" t="s">
        <v>3714</v>
      </c>
      <c r="Q995" s="2" t="s">
        <v>3714</v>
      </c>
    </row>
    <row r="996" spans="1:17" x14ac:dyDescent="0.25">
      <c r="A996" s="2" t="s">
        <v>1965</v>
      </c>
      <c r="B996" s="2" t="s">
        <v>1965</v>
      </c>
      <c r="C996" s="8" t="s">
        <v>1965</v>
      </c>
      <c r="D996" s="2" t="s">
        <v>1965</v>
      </c>
      <c r="E996" s="2" t="s">
        <v>1965</v>
      </c>
      <c r="F996" s="2" t="s">
        <v>1966</v>
      </c>
      <c r="G996" s="2" t="s">
        <v>1809</v>
      </c>
      <c r="H996" s="2">
        <v>103</v>
      </c>
      <c r="I996" s="2" t="s">
        <v>1913</v>
      </c>
      <c r="J996" s="2">
        <v>4</v>
      </c>
      <c r="K996" s="2" t="s">
        <v>1962</v>
      </c>
      <c r="M996" s="2" t="s">
        <v>3714</v>
      </c>
      <c r="N996" s="2" t="s">
        <v>3714</v>
      </c>
      <c r="O996" s="2" t="s">
        <v>3714</v>
      </c>
      <c r="P996" s="2" t="s">
        <v>3714</v>
      </c>
      <c r="Q996" s="2" t="s">
        <v>3714</v>
      </c>
    </row>
    <row r="997" spans="1:17" x14ac:dyDescent="0.25">
      <c r="A997" s="2" t="s">
        <v>1967</v>
      </c>
      <c r="B997" s="2" t="s">
        <v>1967</v>
      </c>
      <c r="C997" s="8" t="s">
        <v>1967</v>
      </c>
      <c r="D997" s="2" t="s">
        <v>1967</v>
      </c>
      <c r="E997" s="2" t="s">
        <v>1967</v>
      </c>
      <c r="F997" s="2" t="s">
        <v>1968</v>
      </c>
      <c r="G997" s="2" t="s">
        <v>1809</v>
      </c>
      <c r="H997" s="2">
        <v>103</v>
      </c>
      <c r="I997" s="2" t="s">
        <v>1913</v>
      </c>
      <c r="J997" s="2">
        <v>4</v>
      </c>
      <c r="K997" s="2" t="s">
        <v>1962</v>
      </c>
      <c r="M997" s="2" t="s">
        <v>3714</v>
      </c>
      <c r="N997" s="2" t="s">
        <v>3714</v>
      </c>
      <c r="O997" s="2" t="s">
        <v>3714</v>
      </c>
      <c r="P997" s="2" t="s">
        <v>3714</v>
      </c>
      <c r="Q997" s="2" t="s">
        <v>3714</v>
      </c>
    </row>
    <row r="998" spans="1:17" x14ac:dyDescent="0.25">
      <c r="A998" s="2" t="s">
        <v>1969</v>
      </c>
      <c r="B998" s="2" t="s">
        <v>1969</v>
      </c>
      <c r="C998" s="8" t="s">
        <v>1969</v>
      </c>
      <c r="D998" s="2" t="s">
        <v>1969</v>
      </c>
      <c r="E998" s="2" t="s">
        <v>1969</v>
      </c>
      <c r="F998" s="2" t="s">
        <v>1970</v>
      </c>
      <c r="G998" s="2" t="s">
        <v>1809</v>
      </c>
      <c r="H998" s="2">
        <v>103</v>
      </c>
      <c r="I998" s="2" t="s">
        <v>1913</v>
      </c>
      <c r="J998" s="2">
        <v>4</v>
      </c>
      <c r="K998" s="2" t="s">
        <v>1962</v>
      </c>
      <c r="M998" s="2" t="s">
        <v>3714</v>
      </c>
      <c r="N998" s="2" t="s">
        <v>3714</v>
      </c>
      <c r="O998" s="2" t="s">
        <v>3714</v>
      </c>
      <c r="P998" s="2" t="s">
        <v>3714</v>
      </c>
      <c r="Q998" s="2" t="s">
        <v>3714</v>
      </c>
    </row>
    <row r="999" spans="1:17" x14ac:dyDescent="0.25">
      <c r="A999" s="2" t="s">
        <v>1971</v>
      </c>
      <c r="B999" s="2" t="s">
        <v>1971</v>
      </c>
      <c r="C999" s="8" t="s">
        <v>1971</v>
      </c>
      <c r="D999" s="2" t="s">
        <v>1971</v>
      </c>
      <c r="E999" s="2" t="s">
        <v>1971</v>
      </c>
      <c r="F999" s="2" t="s">
        <v>1972</v>
      </c>
      <c r="G999" s="2" t="s">
        <v>1809</v>
      </c>
      <c r="H999" s="2">
        <v>103</v>
      </c>
      <c r="I999" s="2" t="s">
        <v>1913</v>
      </c>
      <c r="J999" s="2">
        <v>4</v>
      </c>
      <c r="K999" s="2" t="s">
        <v>1962</v>
      </c>
      <c r="M999" s="2" t="s">
        <v>3714</v>
      </c>
      <c r="N999" s="2" t="s">
        <v>3714</v>
      </c>
      <c r="O999" s="2" t="s">
        <v>3714</v>
      </c>
      <c r="P999" s="2" t="s">
        <v>3714</v>
      </c>
      <c r="Q999" s="2" t="s">
        <v>3714</v>
      </c>
    </row>
    <row r="1000" spans="1:17" x14ac:dyDescent="0.25">
      <c r="A1000" s="2" t="s">
        <v>1973</v>
      </c>
      <c r="B1000" s="2" t="s">
        <v>1973</v>
      </c>
      <c r="C1000" s="8" t="s">
        <v>1973</v>
      </c>
      <c r="D1000" s="2" t="s">
        <v>1973</v>
      </c>
      <c r="E1000" s="2" t="s">
        <v>1973</v>
      </c>
      <c r="F1000" s="2" t="s">
        <v>1974</v>
      </c>
      <c r="G1000" s="2" t="s">
        <v>1809</v>
      </c>
      <c r="H1000" s="2">
        <v>103</v>
      </c>
      <c r="I1000" s="2" t="s">
        <v>1913</v>
      </c>
      <c r="J1000" s="2">
        <v>4</v>
      </c>
      <c r="K1000" s="2" t="s">
        <v>1962</v>
      </c>
      <c r="M1000" s="2" t="s">
        <v>3714</v>
      </c>
      <c r="N1000" s="2" t="s">
        <v>3714</v>
      </c>
      <c r="O1000" s="2" t="s">
        <v>3714</v>
      </c>
      <c r="P1000" s="2" t="s">
        <v>3714</v>
      </c>
      <c r="Q1000" s="2" t="s">
        <v>3714</v>
      </c>
    </row>
    <row r="1001" spans="1:17" x14ac:dyDescent="0.25">
      <c r="A1001" s="2" t="s">
        <v>1975</v>
      </c>
      <c r="B1001" s="2" t="s">
        <v>1975</v>
      </c>
      <c r="C1001" s="8" t="s">
        <v>1975</v>
      </c>
      <c r="D1001" s="2" t="s">
        <v>1975</v>
      </c>
      <c r="E1001" s="2" t="s">
        <v>1975</v>
      </c>
      <c r="F1001" s="2" t="s">
        <v>1976</v>
      </c>
      <c r="G1001" s="2" t="s">
        <v>1809</v>
      </c>
      <c r="H1001" s="2">
        <v>103</v>
      </c>
      <c r="I1001" s="2" t="s">
        <v>1913</v>
      </c>
      <c r="J1001" s="2">
        <v>5</v>
      </c>
      <c r="K1001" s="2" t="s">
        <v>1977</v>
      </c>
      <c r="M1001" s="2" t="s">
        <v>3714</v>
      </c>
      <c r="N1001" s="2" t="s">
        <v>3714</v>
      </c>
      <c r="O1001" s="2" t="s">
        <v>3714</v>
      </c>
      <c r="P1001" s="2" t="s">
        <v>3714</v>
      </c>
      <c r="Q1001" s="2" t="s">
        <v>3714</v>
      </c>
    </row>
    <row r="1002" spans="1:17" x14ac:dyDescent="0.25">
      <c r="A1002" s="2" t="s">
        <v>1978</v>
      </c>
      <c r="B1002" s="2" t="s">
        <v>1978</v>
      </c>
      <c r="C1002" s="8" t="s">
        <v>1978</v>
      </c>
      <c r="D1002" s="2" t="s">
        <v>1978</v>
      </c>
      <c r="E1002" s="2" t="s">
        <v>1978</v>
      </c>
      <c r="F1002" s="2" t="s">
        <v>1979</v>
      </c>
      <c r="G1002" s="2" t="s">
        <v>1809</v>
      </c>
      <c r="H1002" s="2">
        <v>103</v>
      </c>
      <c r="I1002" s="2" t="s">
        <v>1913</v>
      </c>
      <c r="J1002" s="2">
        <v>5</v>
      </c>
      <c r="K1002" s="2" t="s">
        <v>1977</v>
      </c>
      <c r="M1002" s="2" t="s">
        <v>3714</v>
      </c>
      <c r="N1002" s="2" t="s">
        <v>3714</v>
      </c>
      <c r="O1002" s="2" t="s">
        <v>3714</v>
      </c>
      <c r="P1002" s="2" t="s">
        <v>3714</v>
      </c>
      <c r="Q1002" s="2" t="s">
        <v>3714</v>
      </c>
    </row>
    <row r="1003" spans="1:17" x14ac:dyDescent="0.25">
      <c r="A1003" s="2" t="s">
        <v>1980</v>
      </c>
      <c r="B1003" s="2" t="s">
        <v>1980</v>
      </c>
      <c r="C1003" s="8" t="s">
        <v>1980</v>
      </c>
      <c r="D1003" s="2" t="s">
        <v>1980</v>
      </c>
      <c r="E1003" s="2" t="s">
        <v>1980</v>
      </c>
      <c r="F1003" s="2" t="s">
        <v>1981</v>
      </c>
      <c r="G1003" s="2" t="s">
        <v>1809</v>
      </c>
      <c r="H1003" s="2">
        <v>103</v>
      </c>
      <c r="I1003" s="2" t="s">
        <v>1913</v>
      </c>
      <c r="J1003" s="2">
        <v>6</v>
      </c>
      <c r="K1003" s="2" t="s">
        <v>1982</v>
      </c>
      <c r="M1003" s="2" t="s">
        <v>3714</v>
      </c>
      <c r="N1003" s="2" t="s">
        <v>3714</v>
      </c>
      <c r="O1003" s="2" t="s">
        <v>3714</v>
      </c>
      <c r="P1003" s="2" t="s">
        <v>3714</v>
      </c>
      <c r="Q1003" s="2" t="s">
        <v>3714</v>
      </c>
    </row>
    <row r="1004" spans="1:17" x14ac:dyDescent="0.25">
      <c r="A1004" s="2" t="s">
        <v>1983</v>
      </c>
      <c r="B1004" s="2" t="s">
        <v>1983</v>
      </c>
      <c r="C1004" s="8" t="s">
        <v>1983</v>
      </c>
      <c r="D1004" s="2" t="s">
        <v>1983</v>
      </c>
      <c r="E1004" s="2" t="s">
        <v>1983</v>
      </c>
      <c r="F1004" s="2" t="s">
        <v>1984</v>
      </c>
      <c r="G1004" s="2" t="s">
        <v>1809</v>
      </c>
      <c r="H1004" s="2">
        <v>103</v>
      </c>
      <c r="I1004" s="2" t="s">
        <v>1913</v>
      </c>
      <c r="J1004" s="2">
        <v>7</v>
      </c>
      <c r="K1004" s="2" t="s">
        <v>1985</v>
      </c>
      <c r="M1004" s="2" t="s">
        <v>3714</v>
      </c>
      <c r="N1004" s="2" t="s">
        <v>3714</v>
      </c>
      <c r="O1004" s="2" t="s">
        <v>3714</v>
      </c>
      <c r="P1004" s="2" t="s">
        <v>3714</v>
      </c>
      <c r="Q1004" s="2" t="s">
        <v>3714</v>
      </c>
    </row>
    <row r="1005" spans="1:17" x14ac:dyDescent="0.25">
      <c r="A1005" s="2" t="s">
        <v>1986</v>
      </c>
      <c r="B1005" s="2" t="s">
        <v>1986</v>
      </c>
      <c r="C1005" s="8" t="s">
        <v>1986</v>
      </c>
      <c r="D1005" s="2" t="s">
        <v>1986</v>
      </c>
      <c r="E1005" s="2" t="s">
        <v>1986</v>
      </c>
      <c r="F1005" s="2" t="s">
        <v>1987</v>
      </c>
      <c r="G1005" s="2" t="s">
        <v>1809</v>
      </c>
      <c r="H1005" s="2">
        <v>103</v>
      </c>
      <c r="I1005" s="2" t="s">
        <v>1913</v>
      </c>
      <c r="J1005" s="2">
        <v>8</v>
      </c>
      <c r="K1005" s="2" t="s">
        <v>1988</v>
      </c>
      <c r="M1005" s="2" t="s">
        <v>3714</v>
      </c>
      <c r="N1005" s="2" t="s">
        <v>3714</v>
      </c>
      <c r="O1005" s="2" t="s">
        <v>3714</v>
      </c>
      <c r="P1005" s="2" t="s">
        <v>3714</v>
      </c>
      <c r="Q1005" s="2" t="s">
        <v>3714</v>
      </c>
    </row>
    <row r="1006" spans="1:17" x14ac:dyDescent="0.25">
      <c r="A1006" s="2" t="s">
        <v>2687</v>
      </c>
      <c r="B1006" s="2" t="e">
        <v>#N/A</v>
      </c>
      <c r="C1006" s="8" t="s">
        <v>3708</v>
      </c>
      <c r="D1006" s="2" t="e">
        <v>#N/A</v>
      </c>
      <c r="E1006" s="2" t="s">
        <v>2687</v>
      </c>
      <c r="F1006" s="2" t="s">
        <v>2688</v>
      </c>
      <c r="G1006" s="2" t="s">
        <v>1809</v>
      </c>
      <c r="H1006" s="2">
        <v>104</v>
      </c>
      <c r="I1006" s="2" t="s">
        <v>1991</v>
      </c>
      <c r="J1006" s="2">
        <v>1</v>
      </c>
      <c r="K1006" s="2" t="s">
        <v>249</v>
      </c>
      <c r="M1006" s="2" t="s">
        <v>3714</v>
      </c>
      <c r="N1006" s="2" t="s">
        <v>3714</v>
      </c>
      <c r="O1006" s="2" t="s">
        <v>3714</v>
      </c>
      <c r="P1006" s="2" t="s">
        <v>3714</v>
      </c>
      <c r="Q1006" s="2" t="s">
        <v>3714</v>
      </c>
    </row>
    <row r="1007" spans="1:17" x14ac:dyDescent="0.25">
      <c r="A1007" s="2" t="s">
        <v>2689</v>
      </c>
      <c r="B1007" s="2" t="e">
        <v>#N/A</v>
      </c>
      <c r="C1007" s="8" t="s">
        <v>3708</v>
      </c>
      <c r="D1007" s="2" t="e">
        <v>#N/A</v>
      </c>
      <c r="E1007" s="2" t="s">
        <v>2689</v>
      </c>
      <c r="F1007" s="2" t="s">
        <v>1990</v>
      </c>
      <c r="G1007" s="2" t="s">
        <v>1809</v>
      </c>
      <c r="H1007" s="2">
        <v>104</v>
      </c>
      <c r="I1007" s="2" t="s">
        <v>1991</v>
      </c>
      <c r="J1007" s="2">
        <v>1</v>
      </c>
      <c r="K1007" s="2" t="s">
        <v>249</v>
      </c>
      <c r="M1007" s="2" t="s">
        <v>3714</v>
      </c>
      <c r="N1007" s="2" t="s">
        <v>3714</v>
      </c>
      <c r="O1007" s="2" t="s">
        <v>3714</v>
      </c>
      <c r="P1007" s="2" t="s">
        <v>3714</v>
      </c>
      <c r="Q1007" s="2" t="s">
        <v>3714</v>
      </c>
    </row>
    <row r="1008" spans="1:17" x14ac:dyDescent="0.25">
      <c r="A1008" s="2" t="s">
        <v>2690</v>
      </c>
      <c r="B1008" s="2" t="e">
        <v>#N/A</v>
      </c>
      <c r="C1008" s="8" t="s">
        <v>3708</v>
      </c>
      <c r="D1008" s="2" t="e">
        <v>#N/A</v>
      </c>
      <c r="E1008" s="2" t="s">
        <v>2690</v>
      </c>
      <c r="F1008" s="2" t="s">
        <v>1993</v>
      </c>
      <c r="G1008" s="2" t="s">
        <v>1809</v>
      </c>
      <c r="H1008" s="2">
        <v>104</v>
      </c>
      <c r="I1008" s="2" t="s">
        <v>1991</v>
      </c>
      <c r="J1008" s="2">
        <v>1</v>
      </c>
      <c r="K1008" s="2" t="s">
        <v>249</v>
      </c>
      <c r="M1008" s="2" t="s">
        <v>3714</v>
      </c>
      <c r="N1008" s="2" t="s">
        <v>3714</v>
      </c>
      <c r="O1008" s="2" t="s">
        <v>3714</v>
      </c>
      <c r="P1008" s="2" t="s">
        <v>3714</v>
      </c>
      <c r="Q1008" s="2" t="s">
        <v>3714</v>
      </c>
    </row>
    <row r="1009" spans="1:17" x14ac:dyDescent="0.25">
      <c r="A1009" s="2" t="s">
        <v>2691</v>
      </c>
      <c r="B1009" s="2" t="e">
        <v>#N/A</v>
      </c>
      <c r="C1009" s="8" t="s">
        <v>3708</v>
      </c>
      <c r="D1009" s="2" t="e">
        <v>#N/A</v>
      </c>
      <c r="E1009" s="2" t="s">
        <v>2691</v>
      </c>
      <c r="F1009" s="2" t="s">
        <v>2692</v>
      </c>
      <c r="G1009" s="2" t="s">
        <v>1809</v>
      </c>
      <c r="H1009" s="2">
        <v>104</v>
      </c>
      <c r="I1009" s="2" t="s">
        <v>1991</v>
      </c>
      <c r="J1009" s="2">
        <v>1</v>
      </c>
      <c r="K1009" s="2" t="s">
        <v>249</v>
      </c>
      <c r="M1009" s="2" t="s">
        <v>3714</v>
      </c>
      <c r="N1009" s="2" t="s">
        <v>3714</v>
      </c>
      <c r="O1009" s="2" t="s">
        <v>3714</v>
      </c>
      <c r="P1009" s="2" t="s">
        <v>3714</v>
      </c>
      <c r="Q1009" s="2" t="s">
        <v>3714</v>
      </c>
    </row>
    <row r="1010" spans="1:17" x14ac:dyDescent="0.25">
      <c r="A1010" s="2" t="s">
        <v>1989</v>
      </c>
      <c r="B1010" s="2" t="s">
        <v>1989</v>
      </c>
      <c r="C1010" s="8" t="s">
        <v>1989</v>
      </c>
      <c r="D1010" s="2" t="s">
        <v>1989</v>
      </c>
      <c r="E1010" s="2" t="e">
        <v>#N/A</v>
      </c>
      <c r="F1010" s="2" t="s">
        <v>1990</v>
      </c>
      <c r="G1010" s="2" t="s">
        <v>1809</v>
      </c>
      <c r="H1010" s="2">
        <v>104</v>
      </c>
      <c r="I1010" s="2" t="s">
        <v>1991</v>
      </c>
      <c r="J1010" s="2">
        <v>1</v>
      </c>
      <c r="K1010" s="2" t="s">
        <v>249</v>
      </c>
      <c r="M1010" s="2" t="s">
        <v>3714</v>
      </c>
      <c r="N1010" s="2" t="s">
        <v>3714</v>
      </c>
      <c r="O1010" s="2" t="s">
        <v>3714</v>
      </c>
      <c r="P1010" s="2" t="s">
        <v>3714</v>
      </c>
      <c r="Q1010" s="2" t="s">
        <v>3714</v>
      </c>
    </row>
    <row r="1011" spans="1:17" x14ac:dyDescent="0.25">
      <c r="A1011" s="2" t="s">
        <v>2548</v>
      </c>
      <c r="B1011" s="2" t="e">
        <v>#N/A</v>
      </c>
      <c r="C1011" s="8" t="s">
        <v>3708</v>
      </c>
      <c r="D1011" s="2" t="s">
        <v>2548</v>
      </c>
      <c r="E1011" s="2" t="e">
        <v>#N/A</v>
      </c>
      <c r="F1011" s="2" t="s">
        <v>1993</v>
      </c>
      <c r="G1011" s="2" t="s">
        <v>1809</v>
      </c>
      <c r="H1011" s="2">
        <v>104</v>
      </c>
      <c r="I1011" s="2" t="s">
        <v>1991</v>
      </c>
      <c r="J1011" s="2">
        <v>1</v>
      </c>
      <c r="K1011" s="2" t="s">
        <v>249</v>
      </c>
      <c r="M1011" s="2" t="s">
        <v>3714</v>
      </c>
      <c r="N1011" s="2" t="s">
        <v>3714</v>
      </c>
      <c r="O1011" s="2" t="s">
        <v>3714</v>
      </c>
      <c r="P1011" s="2" t="s">
        <v>3714</v>
      </c>
      <c r="Q1011" s="2" t="s">
        <v>3714</v>
      </c>
    </row>
    <row r="1012" spans="1:17" x14ac:dyDescent="0.25">
      <c r="A1012" s="2" t="s">
        <v>2549</v>
      </c>
      <c r="B1012" s="2" t="e">
        <v>#N/A</v>
      </c>
      <c r="C1012" s="8" t="s">
        <v>3708</v>
      </c>
      <c r="D1012" s="2" t="s">
        <v>2549</v>
      </c>
      <c r="E1012" s="2" t="e">
        <v>#N/A</v>
      </c>
      <c r="F1012" s="2" t="s">
        <v>2550</v>
      </c>
      <c r="G1012" s="2" t="s">
        <v>1809</v>
      </c>
      <c r="H1012" s="2">
        <v>104</v>
      </c>
      <c r="I1012" s="2" t="s">
        <v>1991</v>
      </c>
      <c r="J1012" s="2">
        <v>1</v>
      </c>
      <c r="K1012" s="2" t="s">
        <v>249</v>
      </c>
      <c r="M1012" s="2" t="s">
        <v>3714</v>
      </c>
      <c r="N1012" s="2" t="s">
        <v>3714</v>
      </c>
      <c r="O1012" s="2" t="s">
        <v>3714</v>
      </c>
      <c r="P1012" s="2" t="s">
        <v>3714</v>
      </c>
      <c r="Q1012" s="2" t="s">
        <v>3714</v>
      </c>
    </row>
    <row r="1013" spans="1:17" x14ac:dyDescent="0.25">
      <c r="A1013" s="2" t="s">
        <v>1992</v>
      </c>
      <c r="B1013" s="2" t="s">
        <v>1992</v>
      </c>
      <c r="C1013" s="8" t="s">
        <v>1992</v>
      </c>
      <c r="D1013" s="2" t="e">
        <v>#N/A</v>
      </c>
      <c r="E1013" s="2" t="e">
        <v>#N/A</v>
      </c>
      <c r="F1013" s="2" t="s">
        <v>1993</v>
      </c>
      <c r="G1013" s="2" t="s">
        <v>1809</v>
      </c>
      <c r="H1013" s="2">
        <v>104</v>
      </c>
      <c r="I1013" s="2" t="s">
        <v>1991</v>
      </c>
      <c r="J1013" s="2">
        <v>1</v>
      </c>
      <c r="K1013" s="2" t="s">
        <v>249</v>
      </c>
      <c r="M1013" s="2" t="s">
        <v>3714</v>
      </c>
      <c r="N1013" s="2" t="s">
        <v>3714</v>
      </c>
      <c r="O1013" s="2" t="s">
        <v>3714</v>
      </c>
      <c r="P1013" s="2" t="s">
        <v>3714</v>
      </c>
      <c r="Q1013" s="2" t="s">
        <v>3714</v>
      </c>
    </row>
    <row r="1014" spans="1:17" x14ac:dyDescent="0.25">
      <c r="A1014" s="2" t="s">
        <v>2551</v>
      </c>
      <c r="B1014" s="2" t="e">
        <v>#N/A</v>
      </c>
      <c r="C1014" s="8" t="s">
        <v>3708</v>
      </c>
      <c r="D1014" s="2" t="s">
        <v>2551</v>
      </c>
      <c r="E1014" s="2" t="e">
        <v>#N/A</v>
      </c>
      <c r="F1014" s="2" t="s">
        <v>2552</v>
      </c>
      <c r="G1014" s="2" t="s">
        <v>1809</v>
      </c>
      <c r="H1014" s="2">
        <v>104</v>
      </c>
      <c r="I1014" s="2" t="s">
        <v>1991</v>
      </c>
      <c r="J1014" s="2">
        <v>1</v>
      </c>
      <c r="K1014" s="2" t="s">
        <v>249</v>
      </c>
      <c r="M1014" s="2" t="s">
        <v>3714</v>
      </c>
      <c r="N1014" s="2" t="s">
        <v>3714</v>
      </c>
      <c r="O1014" s="2" t="s">
        <v>3714</v>
      </c>
      <c r="P1014" s="2" t="s">
        <v>3714</v>
      </c>
      <c r="Q1014" s="2" t="s">
        <v>3714</v>
      </c>
    </row>
    <row r="1015" spans="1:17" x14ac:dyDescent="0.25">
      <c r="A1015" s="2" t="s">
        <v>1994</v>
      </c>
      <c r="B1015" s="2" t="s">
        <v>1994</v>
      </c>
      <c r="C1015" s="8" t="s">
        <v>1994</v>
      </c>
      <c r="D1015" s="2" t="s">
        <v>1994</v>
      </c>
      <c r="E1015" s="2" t="s">
        <v>1994</v>
      </c>
      <c r="F1015" s="2" t="s">
        <v>1995</v>
      </c>
      <c r="G1015" s="2" t="s">
        <v>1809</v>
      </c>
      <c r="H1015" s="2">
        <v>104</v>
      </c>
      <c r="I1015" s="2" t="s">
        <v>1991</v>
      </c>
      <c r="J1015" s="2">
        <v>2</v>
      </c>
      <c r="K1015" s="2" t="s">
        <v>1996</v>
      </c>
      <c r="M1015" s="2" t="s">
        <v>3714</v>
      </c>
      <c r="N1015" s="2" t="s">
        <v>3714</v>
      </c>
      <c r="O1015" s="2" t="s">
        <v>3714</v>
      </c>
      <c r="P1015" s="2" t="s">
        <v>3714</v>
      </c>
      <c r="Q1015" s="2" t="s">
        <v>3714</v>
      </c>
    </row>
    <row r="1016" spans="1:17" x14ac:dyDescent="0.25">
      <c r="A1016" s="2" t="s">
        <v>1997</v>
      </c>
      <c r="B1016" s="2" t="s">
        <v>1997</v>
      </c>
      <c r="C1016" s="8" t="s">
        <v>1997</v>
      </c>
      <c r="D1016" s="2" t="s">
        <v>1997</v>
      </c>
      <c r="E1016" s="2" t="s">
        <v>1997</v>
      </c>
      <c r="F1016" s="2" t="s">
        <v>1998</v>
      </c>
      <c r="G1016" s="2" t="s">
        <v>1809</v>
      </c>
      <c r="H1016" s="2">
        <v>104</v>
      </c>
      <c r="I1016" s="2" t="s">
        <v>1991</v>
      </c>
      <c r="J1016" s="2">
        <v>3</v>
      </c>
      <c r="K1016" s="2" t="s">
        <v>1998</v>
      </c>
      <c r="M1016" s="2" t="s">
        <v>3714</v>
      </c>
      <c r="N1016" s="2" t="s">
        <v>3714</v>
      </c>
      <c r="O1016" s="2" t="s">
        <v>3714</v>
      </c>
      <c r="P1016" s="2" t="s">
        <v>3714</v>
      </c>
      <c r="Q1016" s="2" t="s">
        <v>3714</v>
      </c>
    </row>
    <row r="1017" spans="1:17" x14ac:dyDescent="0.25">
      <c r="A1017" s="8" t="s">
        <v>3701</v>
      </c>
      <c r="B1017" s="44" t="s">
        <v>3701</v>
      </c>
      <c r="C1017" s="75" t="s">
        <v>3708</v>
      </c>
      <c r="D1017" s="44" t="e">
        <v>#N/A</v>
      </c>
      <c r="E1017" s="44" t="e">
        <v>#N/A</v>
      </c>
      <c r="F1017" s="44" t="s">
        <v>3346</v>
      </c>
      <c r="G1017" s="2" t="s">
        <v>1809</v>
      </c>
      <c r="H1017" s="2">
        <v>104</v>
      </c>
      <c r="I1017" s="2" t="s">
        <v>1991</v>
      </c>
      <c r="J1017" s="2">
        <v>4</v>
      </c>
      <c r="K1017" s="2" t="s">
        <v>2000</v>
      </c>
      <c r="M1017" s="2" t="s">
        <v>3714</v>
      </c>
      <c r="N1017" s="2" t="s">
        <v>3714</v>
      </c>
      <c r="O1017" s="2" t="s">
        <v>3714</v>
      </c>
      <c r="P1017" s="2" t="s">
        <v>3714</v>
      </c>
      <c r="Q1017" s="2" t="s">
        <v>3714</v>
      </c>
    </row>
    <row r="1018" spans="1:17" x14ac:dyDescent="0.25">
      <c r="A1018" s="2" t="s">
        <v>1999</v>
      </c>
      <c r="B1018" s="44" t="e">
        <v>#N/A</v>
      </c>
      <c r="C1018" s="75" t="s">
        <v>1999</v>
      </c>
      <c r="D1018" s="44" t="s">
        <v>1999</v>
      </c>
      <c r="E1018" s="44" t="s">
        <v>1999</v>
      </c>
      <c r="F1018" s="44" t="s">
        <v>2796</v>
      </c>
      <c r="G1018" s="2" t="s">
        <v>1809</v>
      </c>
      <c r="H1018" s="2">
        <v>104</v>
      </c>
      <c r="I1018" s="2" t="s">
        <v>1991</v>
      </c>
      <c r="J1018" s="2">
        <v>4</v>
      </c>
      <c r="K1018" s="2" t="s">
        <v>2000</v>
      </c>
      <c r="M1018" s="2" t="s">
        <v>3714</v>
      </c>
      <c r="N1018" s="2" t="s">
        <v>3714</v>
      </c>
      <c r="O1018" s="2" t="s">
        <v>3714</v>
      </c>
      <c r="P1018" s="2" t="s">
        <v>3714</v>
      </c>
      <c r="Q1018" s="2" t="s">
        <v>3714</v>
      </c>
    </row>
    <row r="1019" spans="1:17" x14ac:dyDescent="0.25">
      <c r="A1019" s="2" t="s">
        <v>2002</v>
      </c>
      <c r="B1019" s="44" t="e">
        <v>#N/A</v>
      </c>
      <c r="C1019" s="75" t="s">
        <v>2002</v>
      </c>
      <c r="D1019" s="44" t="s">
        <v>2002</v>
      </c>
      <c r="E1019" s="44" t="s">
        <v>2002</v>
      </c>
      <c r="F1019" s="44" t="s">
        <v>2003</v>
      </c>
      <c r="G1019" s="2" t="s">
        <v>1809</v>
      </c>
      <c r="H1019" s="2">
        <v>104</v>
      </c>
      <c r="I1019" s="2" t="s">
        <v>1991</v>
      </c>
      <c r="J1019" s="30">
        <v>4</v>
      </c>
      <c r="K1019" s="30" t="s">
        <v>2000</v>
      </c>
      <c r="L1019" s="2">
        <v>2</v>
      </c>
      <c r="M1019" s="2" t="s">
        <v>1809</v>
      </c>
      <c r="N1019" s="2">
        <v>104</v>
      </c>
      <c r="O1019" s="2" t="s">
        <v>1991</v>
      </c>
      <c r="P1019" s="2">
        <v>5</v>
      </c>
      <c r="Q1019" s="2" t="s">
        <v>2004</v>
      </c>
    </row>
    <row r="1020" spans="1:17" x14ac:dyDescent="0.25">
      <c r="A1020" s="2" t="s">
        <v>2001</v>
      </c>
      <c r="B1020" s="44" t="e">
        <v>#N/A</v>
      </c>
      <c r="C1020" s="75" t="s">
        <v>2001</v>
      </c>
      <c r="D1020" s="44" t="s">
        <v>2001</v>
      </c>
      <c r="E1020" s="44" t="s">
        <v>2001</v>
      </c>
      <c r="F1020" s="44" t="s">
        <v>2797</v>
      </c>
      <c r="G1020" s="2" t="s">
        <v>1809</v>
      </c>
      <c r="H1020" s="2">
        <v>104</v>
      </c>
      <c r="I1020" s="2" t="s">
        <v>1991</v>
      </c>
      <c r="J1020" s="2">
        <v>4</v>
      </c>
      <c r="K1020" s="2" t="s">
        <v>2000</v>
      </c>
      <c r="M1020" s="2" t="s">
        <v>3714</v>
      </c>
      <c r="N1020" s="2" t="s">
        <v>3714</v>
      </c>
      <c r="O1020" s="2" t="s">
        <v>3714</v>
      </c>
      <c r="P1020" s="2" t="s">
        <v>3714</v>
      </c>
      <c r="Q1020" s="2" t="s">
        <v>3714</v>
      </c>
    </row>
    <row r="1021" spans="1:17" x14ac:dyDescent="0.25">
      <c r="A1021" s="2" t="s">
        <v>2005</v>
      </c>
      <c r="B1021" s="2" t="s">
        <v>2005</v>
      </c>
      <c r="C1021" s="8" t="s">
        <v>2005</v>
      </c>
      <c r="D1021" s="2" t="s">
        <v>2005</v>
      </c>
      <c r="E1021" s="2" t="s">
        <v>2005</v>
      </c>
      <c r="F1021" s="2" t="s">
        <v>2006</v>
      </c>
      <c r="G1021" s="2" t="s">
        <v>1809</v>
      </c>
      <c r="H1021" s="2">
        <v>104</v>
      </c>
      <c r="I1021" s="2" t="s">
        <v>1991</v>
      </c>
      <c r="J1021" s="30">
        <v>5</v>
      </c>
      <c r="K1021" s="2" t="s">
        <v>2798</v>
      </c>
      <c r="L1021" s="2">
        <v>2</v>
      </c>
      <c r="M1021" s="2" t="s">
        <v>1809</v>
      </c>
      <c r="N1021" s="2">
        <v>104</v>
      </c>
      <c r="O1021" s="2" t="s">
        <v>1991</v>
      </c>
      <c r="P1021" s="2">
        <v>6</v>
      </c>
      <c r="Q1021" s="2" t="s">
        <v>2798</v>
      </c>
    </row>
    <row r="1022" spans="1:17" x14ac:dyDescent="0.25">
      <c r="A1022" s="2" t="s">
        <v>2007</v>
      </c>
      <c r="B1022" s="2" t="s">
        <v>2007</v>
      </c>
      <c r="C1022" s="8" t="s">
        <v>2007</v>
      </c>
      <c r="D1022" s="2" t="s">
        <v>2007</v>
      </c>
      <c r="E1022" s="2" t="s">
        <v>2007</v>
      </c>
      <c r="F1022" s="2" t="s">
        <v>2008</v>
      </c>
      <c r="G1022" s="2" t="s">
        <v>1809</v>
      </c>
      <c r="H1022" s="2">
        <v>104</v>
      </c>
      <c r="I1022" s="2" t="s">
        <v>1991</v>
      </c>
      <c r="J1022" s="30">
        <v>5</v>
      </c>
      <c r="K1022" s="2" t="s">
        <v>2798</v>
      </c>
      <c r="L1022" s="2">
        <v>2</v>
      </c>
      <c r="M1022" s="2" t="s">
        <v>1809</v>
      </c>
      <c r="N1022" s="2">
        <v>104</v>
      </c>
      <c r="O1022" s="2" t="s">
        <v>1991</v>
      </c>
      <c r="P1022" s="2">
        <v>6</v>
      </c>
      <c r="Q1022" s="2" t="s">
        <v>2798</v>
      </c>
    </row>
    <row r="1023" spans="1:17" x14ac:dyDescent="0.25">
      <c r="A1023" s="2" t="s">
        <v>2009</v>
      </c>
      <c r="B1023" s="2" t="s">
        <v>2009</v>
      </c>
      <c r="C1023" s="8" t="s">
        <v>2009</v>
      </c>
      <c r="D1023" s="2" t="s">
        <v>2009</v>
      </c>
      <c r="E1023" s="2" t="s">
        <v>2009</v>
      </c>
      <c r="F1023" s="2" t="s">
        <v>2010</v>
      </c>
      <c r="G1023" s="2" t="s">
        <v>1809</v>
      </c>
      <c r="H1023" s="2">
        <v>104</v>
      </c>
      <c r="I1023" s="2" t="s">
        <v>1991</v>
      </c>
      <c r="J1023" s="30">
        <v>5</v>
      </c>
      <c r="K1023" s="2" t="s">
        <v>2798</v>
      </c>
      <c r="L1023" s="2">
        <v>2</v>
      </c>
      <c r="M1023" s="2" t="s">
        <v>1809</v>
      </c>
      <c r="N1023" s="2">
        <v>104</v>
      </c>
      <c r="O1023" s="2" t="s">
        <v>1991</v>
      </c>
      <c r="P1023" s="2">
        <v>6</v>
      </c>
      <c r="Q1023" s="2" t="s">
        <v>2798</v>
      </c>
    </row>
    <row r="1024" spans="1:17" x14ac:dyDescent="0.25">
      <c r="A1024" s="2" t="s">
        <v>2011</v>
      </c>
      <c r="B1024" s="2" t="s">
        <v>2011</v>
      </c>
      <c r="C1024" s="8" t="s">
        <v>2011</v>
      </c>
      <c r="D1024" s="2" t="s">
        <v>2011</v>
      </c>
      <c r="E1024" s="2" t="s">
        <v>2011</v>
      </c>
      <c r="F1024" s="2" t="s">
        <v>2012</v>
      </c>
      <c r="G1024" s="2" t="s">
        <v>1809</v>
      </c>
      <c r="H1024" s="2">
        <v>105</v>
      </c>
      <c r="I1024" s="2" t="s">
        <v>2013</v>
      </c>
      <c r="J1024" s="2">
        <v>1</v>
      </c>
      <c r="K1024" s="2" t="s">
        <v>2014</v>
      </c>
      <c r="M1024" s="2" t="s">
        <v>3714</v>
      </c>
      <c r="N1024" s="2" t="s">
        <v>3714</v>
      </c>
      <c r="O1024" s="2" t="s">
        <v>3714</v>
      </c>
      <c r="P1024" s="2" t="s">
        <v>3714</v>
      </c>
      <c r="Q1024" s="2" t="s">
        <v>3714</v>
      </c>
    </row>
    <row r="1025" spans="1:17" x14ac:dyDescent="0.25">
      <c r="A1025" s="2" t="s">
        <v>2015</v>
      </c>
      <c r="B1025" s="2" t="s">
        <v>2015</v>
      </c>
      <c r="C1025" s="8" t="s">
        <v>2015</v>
      </c>
      <c r="D1025" s="2" t="s">
        <v>2015</v>
      </c>
      <c r="E1025" s="2" t="s">
        <v>2015</v>
      </c>
      <c r="F1025" s="2" t="s">
        <v>2016</v>
      </c>
      <c r="G1025" s="2" t="s">
        <v>1809</v>
      </c>
      <c r="H1025" s="2">
        <v>105</v>
      </c>
      <c r="I1025" s="2" t="s">
        <v>2013</v>
      </c>
      <c r="J1025" s="2">
        <v>1</v>
      </c>
      <c r="K1025" s="2" t="s">
        <v>2014</v>
      </c>
      <c r="M1025" s="2" t="s">
        <v>3714</v>
      </c>
      <c r="N1025" s="2" t="s">
        <v>3714</v>
      </c>
      <c r="O1025" s="2" t="s">
        <v>3714</v>
      </c>
      <c r="P1025" s="2" t="s">
        <v>3714</v>
      </c>
      <c r="Q1025" s="2" t="s">
        <v>3714</v>
      </c>
    </row>
    <row r="1026" spans="1:17" x14ac:dyDescent="0.25">
      <c r="A1026" s="2" t="s">
        <v>2017</v>
      </c>
      <c r="B1026" s="2" t="s">
        <v>2017</v>
      </c>
      <c r="C1026" s="8" t="s">
        <v>2017</v>
      </c>
      <c r="D1026" s="2" t="s">
        <v>2017</v>
      </c>
      <c r="E1026" s="2" t="s">
        <v>2017</v>
      </c>
      <c r="F1026" s="2" t="s">
        <v>2018</v>
      </c>
      <c r="G1026" s="2" t="s">
        <v>1809</v>
      </c>
      <c r="H1026" s="2">
        <v>105</v>
      </c>
      <c r="I1026" s="2" t="s">
        <v>2013</v>
      </c>
      <c r="J1026" s="2">
        <v>1</v>
      </c>
      <c r="K1026" s="2" t="s">
        <v>2014</v>
      </c>
      <c r="M1026" s="2" t="s">
        <v>3714</v>
      </c>
      <c r="N1026" s="2" t="s">
        <v>3714</v>
      </c>
      <c r="O1026" s="2" t="s">
        <v>3714</v>
      </c>
      <c r="P1026" s="2" t="s">
        <v>3714</v>
      </c>
      <c r="Q1026" s="2" t="s">
        <v>3714</v>
      </c>
    </row>
    <row r="1027" spans="1:17" x14ac:dyDescent="0.25">
      <c r="A1027" s="2" t="s">
        <v>2019</v>
      </c>
      <c r="B1027" s="2" t="s">
        <v>2019</v>
      </c>
      <c r="C1027" s="8" t="s">
        <v>2019</v>
      </c>
      <c r="D1027" s="2" t="s">
        <v>2019</v>
      </c>
      <c r="E1027" s="2" t="s">
        <v>2019</v>
      </c>
      <c r="F1027" s="2" t="s">
        <v>2020</v>
      </c>
      <c r="G1027" s="2" t="s">
        <v>1809</v>
      </c>
      <c r="H1027" s="2">
        <v>105</v>
      </c>
      <c r="I1027" s="2" t="s">
        <v>2013</v>
      </c>
      <c r="J1027" s="2">
        <v>1</v>
      </c>
      <c r="K1027" s="2" t="s">
        <v>2014</v>
      </c>
      <c r="M1027" s="2" t="s">
        <v>3714</v>
      </c>
      <c r="N1027" s="2" t="s">
        <v>3714</v>
      </c>
      <c r="O1027" s="2" t="s">
        <v>3714</v>
      </c>
      <c r="P1027" s="2" t="s">
        <v>3714</v>
      </c>
      <c r="Q1027" s="2" t="s">
        <v>3714</v>
      </c>
    </row>
    <row r="1028" spans="1:17" x14ac:dyDescent="0.25">
      <c r="A1028" s="2" t="s">
        <v>2021</v>
      </c>
      <c r="B1028" s="2" t="s">
        <v>2021</v>
      </c>
      <c r="C1028" s="8" t="s">
        <v>2021</v>
      </c>
      <c r="D1028" s="2" t="s">
        <v>2021</v>
      </c>
      <c r="E1028" s="2" t="s">
        <v>2021</v>
      </c>
      <c r="F1028" s="2" t="s">
        <v>2022</v>
      </c>
      <c r="G1028" s="2" t="s">
        <v>1809</v>
      </c>
      <c r="H1028" s="2">
        <v>105</v>
      </c>
      <c r="I1028" s="2" t="s">
        <v>2013</v>
      </c>
      <c r="J1028" s="2">
        <v>1</v>
      </c>
      <c r="K1028" s="2" t="s">
        <v>2014</v>
      </c>
      <c r="M1028" s="2" t="s">
        <v>3714</v>
      </c>
      <c r="N1028" s="2" t="s">
        <v>3714</v>
      </c>
      <c r="O1028" s="2" t="s">
        <v>3714</v>
      </c>
      <c r="P1028" s="2" t="s">
        <v>3714</v>
      </c>
      <c r="Q1028" s="2" t="s">
        <v>3714</v>
      </c>
    </row>
    <row r="1029" spans="1:17" x14ac:dyDescent="0.25">
      <c r="A1029" s="2" t="s">
        <v>2023</v>
      </c>
      <c r="B1029" s="2" t="s">
        <v>2023</v>
      </c>
      <c r="C1029" s="8" t="s">
        <v>2023</v>
      </c>
      <c r="D1029" s="2" t="s">
        <v>2023</v>
      </c>
      <c r="E1029" s="2" t="s">
        <v>2023</v>
      </c>
      <c r="F1029" s="2" t="s">
        <v>2024</v>
      </c>
      <c r="G1029" s="2" t="s">
        <v>1809</v>
      </c>
      <c r="H1029" s="2">
        <v>105</v>
      </c>
      <c r="I1029" s="2" t="s">
        <v>2013</v>
      </c>
      <c r="J1029" s="2">
        <v>1</v>
      </c>
      <c r="K1029" s="2" t="s">
        <v>2014</v>
      </c>
      <c r="M1029" s="2" t="s">
        <v>3714</v>
      </c>
      <c r="N1029" s="2" t="s">
        <v>3714</v>
      </c>
      <c r="O1029" s="2" t="s">
        <v>3714</v>
      </c>
      <c r="P1029" s="2" t="s">
        <v>3714</v>
      </c>
      <c r="Q1029" s="2" t="s">
        <v>3714</v>
      </c>
    </row>
    <row r="1030" spans="1:17" x14ac:dyDescent="0.25">
      <c r="A1030" s="2" t="s">
        <v>2025</v>
      </c>
      <c r="B1030" s="2" t="s">
        <v>2025</v>
      </c>
      <c r="C1030" s="8" t="s">
        <v>2025</v>
      </c>
      <c r="D1030" s="2" t="s">
        <v>2025</v>
      </c>
      <c r="E1030" s="2" t="s">
        <v>2025</v>
      </c>
      <c r="F1030" s="2" t="s">
        <v>2026</v>
      </c>
      <c r="G1030" s="2" t="s">
        <v>1809</v>
      </c>
      <c r="H1030" s="2">
        <v>105</v>
      </c>
      <c r="I1030" s="2" t="s">
        <v>2013</v>
      </c>
      <c r="J1030" s="2">
        <v>1</v>
      </c>
      <c r="K1030" s="2" t="s">
        <v>2014</v>
      </c>
      <c r="M1030" s="2" t="s">
        <v>3714</v>
      </c>
      <c r="N1030" s="2" t="s">
        <v>3714</v>
      </c>
      <c r="O1030" s="2" t="s">
        <v>3714</v>
      </c>
      <c r="P1030" s="2" t="s">
        <v>3714</v>
      </c>
      <c r="Q1030" s="2" t="s">
        <v>3714</v>
      </c>
    </row>
    <row r="1031" spans="1:17" x14ac:dyDescent="0.25">
      <c r="A1031" s="2" t="s">
        <v>2027</v>
      </c>
      <c r="B1031" s="2" t="s">
        <v>2027</v>
      </c>
      <c r="C1031" s="8" t="s">
        <v>2027</v>
      </c>
      <c r="D1031" s="2" t="s">
        <v>2027</v>
      </c>
      <c r="E1031" s="2" t="s">
        <v>2027</v>
      </c>
      <c r="F1031" s="2" t="s">
        <v>2028</v>
      </c>
      <c r="G1031" s="2" t="s">
        <v>1809</v>
      </c>
      <c r="H1031" s="2">
        <v>105</v>
      </c>
      <c r="I1031" s="2" t="s">
        <v>2013</v>
      </c>
      <c r="J1031" s="2">
        <v>2</v>
      </c>
      <c r="K1031" s="2" t="s">
        <v>2029</v>
      </c>
      <c r="M1031" s="2" t="s">
        <v>3714</v>
      </c>
      <c r="N1031" s="2" t="s">
        <v>3714</v>
      </c>
      <c r="O1031" s="2" t="s">
        <v>3714</v>
      </c>
      <c r="P1031" s="2" t="s">
        <v>3714</v>
      </c>
      <c r="Q1031" s="2" t="s">
        <v>3714</v>
      </c>
    </row>
    <row r="1032" spans="1:17" x14ac:dyDescent="0.25">
      <c r="A1032" s="2" t="s">
        <v>2030</v>
      </c>
      <c r="B1032" s="2" t="s">
        <v>2030</v>
      </c>
      <c r="C1032" s="8" t="s">
        <v>2030</v>
      </c>
      <c r="D1032" s="2" t="s">
        <v>2030</v>
      </c>
      <c r="E1032" s="2" t="s">
        <v>2030</v>
      </c>
      <c r="F1032" s="2" t="s">
        <v>2031</v>
      </c>
      <c r="G1032" s="2" t="s">
        <v>1809</v>
      </c>
      <c r="H1032" s="2">
        <v>105</v>
      </c>
      <c r="I1032" s="2" t="s">
        <v>2013</v>
      </c>
      <c r="J1032" s="2">
        <v>2</v>
      </c>
      <c r="K1032" s="2" t="s">
        <v>2029</v>
      </c>
      <c r="M1032" s="2" t="s">
        <v>3714</v>
      </c>
      <c r="N1032" s="2" t="s">
        <v>3714</v>
      </c>
      <c r="O1032" s="2" t="s">
        <v>3714</v>
      </c>
      <c r="P1032" s="2" t="s">
        <v>3714</v>
      </c>
      <c r="Q1032" s="2" t="s">
        <v>3714</v>
      </c>
    </row>
    <row r="1033" spans="1:17" x14ac:dyDescent="0.25">
      <c r="A1033" s="2" t="s">
        <v>2032</v>
      </c>
      <c r="B1033" s="2" t="s">
        <v>2032</v>
      </c>
      <c r="C1033" s="8" t="s">
        <v>2032</v>
      </c>
      <c r="D1033" s="2" t="s">
        <v>2032</v>
      </c>
      <c r="E1033" s="2" t="s">
        <v>2032</v>
      </c>
      <c r="F1033" s="2" t="s">
        <v>2033</v>
      </c>
      <c r="G1033" s="2" t="s">
        <v>1809</v>
      </c>
      <c r="H1033" s="2">
        <v>105</v>
      </c>
      <c r="I1033" s="2" t="s">
        <v>2013</v>
      </c>
      <c r="J1033" s="2">
        <v>2</v>
      </c>
      <c r="K1033" s="2" t="s">
        <v>2029</v>
      </c>
      <c r="M1033" s="2" t="s">
        <v>3714</v>
      </c>
      <c r="N1033" s="2" t="s">
        <v>3714</v>
      </c>
      <c r="O1033" s="2" t="s">
        <v>3714</v>
      </c>
      <c r="P1033" s="2" t="s">
        <v>3714</v>
      </c>
      <c r="Q1033" s="2" t="s">
        <v>3714</v>
      </c>
    </row>
    <row r="1034" spans="1:17" x14ac:dyDescent="0.25">
      <c r="A1034" s="2" t="s">
        <v>2034</v>
      </c>
      <c r="B1034" s="2" t="s">
        <v>2034</v>
      </c>
      <c r="C1034" s="8" t="s">
        <v>2034</v>
      </c>
      <c r="D1034" s="2" t="s">
        <v>2034</v>
      </c>
      <c r="E1034" s="2" t="s">
        <v>2034</v>
      </c>
      <c r="F1034" s="2" t="s">
        <v>2035</v>
      </c>
      <c r="G1034" s="2" t="s">
        <v>1809</v>
      </c>
      <c r="H1034" s="2">
        <v>105</v>
      </c>
      <c r="I1034" s="2" t="s">
        <v>2013</v>
      </c>
      <c r="J1034" s="2">
        <v>2</v>
      </c>
      <c r="K1034" s="2" t="s">
        <v>2029</v>
      </c>
      <c r="M1034" s="2" t="s">
        <v>3714</v>
      </c>
      <c r="N1034" s="2" t="s">
        <v>3714</v>
      </c>
      <c r="O1034" s="2" t="s">
        <v>3714</v>
      </c>
      <c r="P1034" s="2" t="s">
        <v>3714</v>
      </c>
      <c r="Q1034" s="2" t="s">
        <v>3714</v>
      </c>
    </row>
    <row r="1035" spans="1:17" x14ac:dyDescent="0.25">
      <c r="A1035" s="2" t="s">
        <v>2036</v>
      </c>
      <c r="B1035" s="2" t="s">
        <v>2036</v>
      </c>
      <c r="C1035" s="8" t="s">
        <v>2036</v>
      </c>
      <c r="D1035" s="2" t="s">
        <v>2036</v>
      </c>
      <c r="E1035" s="2" t="s">
        <v>2036</v>
      </c>
      <c r="F1035" s="2" t="s">
        <v>2037</v>
      </c>
      <c r="G1035" s="2" t="s">
        <v>1809</v>
      </c>
      <c r="H1035" s="2">
        <v>105</v>
      </c>
      <c r="I1035" s="2" t="s">
        <v>2013</v>
      </c>
      <c r="J1035" s="2">
        <v>2</v>
      </c>
      <c r="K1035" s="2" t="s">
        <v>2029</v>
      </c>
      <c r="M1035" s="2" t="s">
        <v>3714</v>
      </c>
      <c r="N1035" s="2" t="s">
        <v>3714</v>
      </c>
      <c r="O1035" s="2" t="s">
        <v>3714</v>
      </c>
      <c r="P1035" s="2" t="s">
        <v>3714</v>
      </c>
      <c r="Q1035" s="2" t="s">
        <v>3714</v>
      </c>
    </row>
    <row r="1036" spans="1:17" x14ac:dyDescent="0.25">
      <c r="A1036" s="2" t="s">
        <v>2038</v>
      </c>
      <c r="B1036" s="2" t="s">
        <v>2038</v>
      </c>
      <c r="C1036" s="8" t="s">
        <v>2038</v>
      </c>
      <c r="D1036" s="2" t="s">
        <v>2038</v>
      </c>
      <c r="E1036" s="2" t="s">
        <v>2038</v>
      </c>
      <c r="F1036" s="2" t="s">
        <v>2039</v>
      </c>
      <c r="G1036" s="2" t="s">
        <v>1809</v>
      </c>
      <c r="H1036" s="2">
        <v>105</v>
      </c>
      <c r="I1036" s="2" t="s">
        <v>2013</v>
      </c>
      <c r="J1036" s="2">
        <v>2</v>
      </c>
      <c r="K1036" s="2" t="s">
        <v>2029</v>
      </c>
      <c r="M1036" s="2" t="s">
        <v>3714</v>
      </c>
      <c r="N1036" s="2" t="s">
        <v>3714</v>
      </c>
      <c r="O1036" s="2" t="s">
        <v>3714</v>
      </c>
      <c r="P1036" s="2" t="s">
        <v>3714</v>
      </c>
      <c r="Q1036" s="2" t="s">
        <v>3714</v>
      </c>
    </row>
    <row r="1037" spans="1:17" x14ac:dyDescent="0.25">
      <c r="A1037" s="2" t="s">
        <v>2040</v>
      </c>
      <c r="B1037" s="2" t="s">
        <v>2040</v>
      </c>
      <c r="C1037" s="8" t="s">
        <v>2040</v>
      </c>
      <c r="D1037" s="2" t="s">
        <v>2040</v>
      </c>
      <c r="E1037" s="2" t="s">
        <v>2040</v>
      </c>
      <c r="F1037" s="2" t="s">
        <v>2041</v>
      </c>
      <c r="G1037" s="2" t="s">
        <v>1809</v>
      </c>
      <c r="H1037" s="2">
        <v>105</v>
      </c>
      <c r="I1037" s="2" t="s">
        <v>2013</v>
      </c>
      <c r="J1037" s="2">
        <v>2</v>
      </c>
      <c r="K1037" s="2" t="s">
        <v>2029</v>
      </c>
      <c r="M1037" s="2" t="s">
        <v>3714</v>
      </c>
      <c r="N1037" s="2" t="s">
        <v>3714</v>
      </c>
      <c r="O1037" s="2" t="s">
        <v>3714</v>
      </c>
      <c r="P1037" s="2" t="s">
        <v>3714</v>
      </c>
      <c r="Q1037" s="2" t="s">
        <v>3714</v>
      </c>
    </row>
    <row r="1038" spans="1:17" x14ac:dyDescent="0.25">
      <c r="A1038" s="2" t="s">
        <v>2042</v>
      </c>
      <c r="B1038" s="2" t="s">
        <v>2042</v>
      </c>
      <c r="C1038" s="8" t="s">
        <v>2042</v>
      </c>
      <c r="D1038" s="2" t="s">
        <v>2042</v>
      </c>
      <c r="E1038" s="2" t="s">
        <v>2042</v>
      </c>
      <c r="F1038" s="2" t="s">
        <v>2043</v>
      </c>
      <c r="G1038" s="2" t="s">
        <v>1809</v>
      </c>
      <c r="H1038" s="2">
        <v>105</v>
      </c>
      <c r="I1038" s="2" t="s">
        <v>2013</v>
      </c>
      <c r="J1038" s="2">
        <v>3</v>
      </c>
      <c r="K1038" s="2" t="s">
        <v>2044</v>
      </c>
      <c r="M1038" s="2" t="s">
        <v>3714</v>
      </c>
      <c r="N1038" s="2" t="s">
        <v>3714</v>
      </c>
      <c r="O1038" s="2" t="s">
        <v>3714</v>
      </c>
      <c r="P1038" s="2" t="s">
        <v>3714</v>
      </c>
      <c r="Q1038" s="2" t="s">
        <v>3714</v>
      </c>
    </row>
    <row r="1039" spans="1:17" x14ac:dyDescent="0.25">
      <c r="A1039" s="2" t="s">
        <v>2045</v>
      </c>
      <c r="B1039" s="2" t="s">
        <v>2045</v>
      </c>
      <c r="C1039" s="8" t="s">
        <v>2045</v>
      </c>
      <c r="D1039" s="2" t="s">
        <v>2045</v>
      </c>
      <c r="E1039" s="2" t="s">
        <v>2045</v>
      </c>
      <c r="F1039" s="2" t="s">
        <v>2046</v>
      </c>
      <c r="G1039" s="2" t="s">
        <v>1809</v>
      </c>
      <c r="H1039" s="2">
        <v>105</v>
      </c>
      <c r="I1039" s="2" t="s">
        <v>2013</v>
      </c>
      <c r="J1039" s="2">
        <v>4</v>
      </c>
      <c r="K1039" s="2" t="s">
        <v>2047</v>
      </c>
      <c r="M1039" s="2" t="s">
        <v>3714</v>
      </c>
      <c r="N1039" s="2" t="s">
        <v>3714</v>
      </c>
      <c r="O1039" s="2" t="s">
        <v>3714</v>
      </c>
      <c r="P1039" s="2" t="s">
        <v>3714</v>
      </c>
      <c r="Q1039" s="2" t="s">
        <v>3714</v>
      </c>
    </row>
    <row r="1040" spans="1:17" x14ac:dyDescent="0.25">
      <c r="A1040" s="2" t="s">
        <v>2048</v>
      </c>
      <c r="B1040" s="2" t="s">
        <v>2048</v>
      </c>
      <c r="C1040" s="8" t="s">
        <v>2048</v>
      </c>
      <c r="D1040" s="2" t="s">
        <v>2048</v>
      </c>
      <c r="E1040" s="2" t="s">
        <v>2048</v>
      </c>
      <c r="F1040" s="2" t="s">
        <v>2049</v>
      </c>
      <c r="G1040" s="2" t="s">
        <v>1809</v>
      </c>
      <c r="H1040" s="2">
        <v>105</v>
      </c>
      <c r="I1040" s="2" t="s">
        <v>2013</v>
      </c>
      <c r="J1040" s="2">
        <v>5</v>
      </c>
      <c r="K1040" s="2" t="s">
        <v>2049</v>
      </c>
      <c r="M1040" s="2" t="s">
        <v>3714</v>
      </c>
      <c r="N1040" s="2" t="s">
        <v>3714</v>
      </c>
      <c r="O1040" s="2" t="s">
        <v>3714</v>
      </c>
      <c r="P1040" s="2" t="s">
        <v>3714</v>
      </c>
      <c r="Q1040" s="2" t="s">
        <v>3714</v>
      </c>
    </row>
    <row r="1041" spans="1:17" x14ac:dyDescent="0.25">
      <c r="A1041" s="2" t="s">
        <v>2050</v>
      </c>
      <c r="B1041" s="2" t="s">
        <v>2050</v>
      </c>
      <c r="C1041" s="8" t="s">
        <v>2050</v>
      </c>
      <c r="D1041" s="2" t="s">
        <v>2050</v>
      </c>
      <c r="E1041" s="2" t="s">
        <v>2050</v>
      </c>
      <c r="F1041" s="2" t="s">
        <v>2051</v>
      </c>
      <c r="G1041" s="2" t="s">
        <v>1809</v>
      </c>
      <c r="H1041" s="2">
        <v>106</v>
      </c>
      <c r="I1041" s="2" t="s">
        <v>2052</v>
      </c>
      <c r="J1041" s="2">
        <v>1</v>
      </c>
      <c r="K1041" s="2" t="s">
        <v>2053</v>
      </c>
      <c r="M1041" s="2" t="s">
        <v>3714</v>
      </c>
      <c r="N1041" s="2" t="s">
        <v>3714</v>
      </c>
      <c r="O1041" s="2" t="s">
        <v>3714</v>
      </c>
      <c r="P1041" s="2" t="s">
        <v>3714</v>
      </c>
      <c r="Q1041" s="2" t="s">
        <v>3714</v>
      </c>
    </row>
    <row r="1042" spans="1:17" x14ac:dyDescent="0.25">
      <c r="A1042" s="2" t="s">
        <v>2054</v>
      </c>
      <c r="B1042" s="2" t="s">
        <v>2054</v>
      </c>
      <c r="C1042" s="8" t="s">
        <v>2054</v>
      </c>
      <c r="D1042" s="2" t="s">
        <v>2054</v>
      </c>
      <c r="E1042" s="2" t="s">
        <v>2054</v>
      </c>
      <c r="F1042" s="2" t="s">
        <v>2055</v>
      </c>
      <c r="G1042" s="2" t="s">
        <v>1809</v>
      </c>
      <c r="H1042" s="2">
        <v>106</v>
      </c>
      <c r="I1042" s="2" t="s">
        <v>2052</v>
      </c>
      <c r="J1042" s="2">
        <v>2</v>
      </c>
      <c r="K1042" s="2" t="s">
        <v>2056</v>
      </c>
      <c r="M1042" s="2" t="s">
        <v>3714</v>
      </c>
      <c r="N1042" s="2" t="s">
        <v>3714</v>
      </c>
      <c r="O1042" s="2" t="s">
        <v>3714</v>
      </c>
      <c r="P1042" s="2" t="s">
        <v>3714</v>
      </c>
      <c r="Q1042" s="2" t="s">
        <v>3714</v>
      </c>
    </row>
    <row r="1043" spans="1:17" x14ac:dyDescent="0.25">
      <c r="A1043" s="2" t="s">
        <v>2057</v>
      </c>
      <c r="B1043" s="2" t="s">
        <v>2057</v>
      </c>
      <c r="C1043" s="8" t="s">
        <v>2057</v>
      </c>
      <c r="D1043" s="2" t="s">
        <v>2057</v>
      </c>
      <c r="E1043" s="2" t="s">
        <v>2057</v>
      </c>
      <c r="F1043" s="2" t="s">
        <v>2058</v>
      </c>
      <c r="G1043" s="2" t="s">
        <v>1809</v>
      </c>
      <c r="H1043" s="2">
        <v>106</v>
      </c>
      <c r="I1043" s="2" t="s">
        <v>2052</v>
      </c>
      <c r="J1043" s="2">
        <v>2</v>
      </c>
      <c r="K1043" s="2" t="s">
        <v>2056</v>
      </c>
      <c r="M1043" s="2" t="s">
        <v>3714</v>
      </c>
      <c r="N1043" s="2" t="s">
        <v>3714</v>
      </c>
      <c r="O1043" s="2" t="s">
        <v>3714</v>
      </c>
      <c r="P1043" s="2" t="s">
        <v>3714</v>
      </c>
      <c r="Q1043" s="2" t="s">
        <v>3714</v>
      </c>
    </row>
    <row r="1044" spans="1:17" x14ac:dyDescent="0.25">
      <c r="A1044" s="2" t="s">
        <v>2059</v>
      </c>
      <c r="B1044" s="33" t="e">
        <v>#N/A</v>
      </c>
      <c r="C1044" s="64" t="s">
        <v>2059</v>
      </c>
      <c r="D1044" s="33" t="s">
        <v>2059</v>
      </c>
      <c r="E1044" s="33" t="s">
        <v>2059</v>
      </c>
      <c r="F1044" s="33" t="s">
        <v>2060</v>
      </c>
      <c r="G1044" s="2" t="s">
        <v>1809</v>
      </c>
      <c r="H1044" s="2">
        <v>106</v>
      </c>
      <c r="I1044" s="2" t="s">
        <v>2052</v>
      </c>
      <c r="J1044" s="2">
        <v>3</v>
      </c>
      <c r="K1044" s="2" t="s">
        <v>2061</v>
      </c>
      <c r="M1044" s="2" t="s">
        <v>3714</v>
      </c>
      <c r="N1044" s="2" t="s">
        <v>3714</v>
      </c>
      <c r="O1044" s="2" t="s">
        <v>3714</v>
      </c>
      <c r="P1044" s="2" t="s">
        <v>3714</v>
      </c>
      <c r="Q1044" s="2" t="s">
        <v>3714</v>
      </c>
    </row>
    <row r="1045" spans="1:17" x14ac:dyDescent="0.25">
      <c r="A1045" s="8" t="s">
        <v>3699</v>
      </c>
      <c r="B1045" s="33" t="s">
        <v>3699</v>
      </c>
      <c r="C1045" s="64" t="s">
        <v>3708</v>
      </c>
      <c r="D1045" s="33" t="e">
        <v>#N/A</v>
      </c>
      <c r="E1045" s="33" t="e">
        <v>#N/A</v>
      </c>
      <c r="F1045" s="33" t="s">
        <v>3290</v>
      </c>
      <c r="G1045" s="2" t="s">
        <v>1809</v>
      </c>
      <c r="H1045" s="2">
        <v>106</v>
      </c>
      <c r="I1045" s="2" t="s">
        <v>2052</v>
      </c>
      <c r="J1045" s="2">
        <v>3</v>
      </c>
      <c r="K1045" s="2" t="s">
        <v>2061</v>
      </c>
      <c r="M1045" s="2" t="s">
        <v>3714</v>
      </c>
      <c r="N1045" s="2" t="s">
        <v>3714</v>
      </c>
      <c r="O1045" s="2" t="s">
        <v>3714</v>
      </c>
      <c r="P1045" s="2" t="s">
        <v>3714</v>
      </c>
      <c r="Q1045" s="2" t="s">
        <v>3714</v>
      </c>
    </row>
    <row r="1046" spans="1:17" x14ac:dyDescent="0.25">
      <c r="A1046" s="2" t="s">
        <v>2693</v>
      </c>
      <c r="B1046" s="2" t="e">
        <v>#N/A</v>
      </c>
      <c r="C1046" s="8" t="s">
        <v>3708</v>
      </c>
      <c r="D1046" s="2" t="e">
        <v>#N/A</v>
      </c>
      <c r="E1046" s="2" t="s">
        <v>2693</v>
      </c>
      <c r="F1046" s="2" t="s">
        <v>2694</v>
      </c>
      <c r="G1046" s="2" t="s">
        <v>1809</v>
      </c>
      <c r="H1046" s="2">
        <v>106</v>
      </c>
      <c r="I1046" s="2" t="s">
        <v>2052</v>
      </c>
      <c r="J1046" s="2">
        <v>4</v>
      </c>
      <c r="K1046" s="2" t="s">
        <v>2064</v>
      </c>
      <c r="M1046" s="2" t="s">
        <v>3714</v>
      </c>
      <c r="N1046" s="2" t="s">
        <v>3714</v>
      </c>
      <c r="O1046" s="2" t="s">
        <v>3714</v>
      </c>
      <c r="P1046" s="2" t="s">
        <v>3714</v>
      </c>
      <c r="Q1046" s="2" t="s">
        <v>3714</v>
      </c>
    </row>
    <row r="1047" spans="1:17" x14ac:dyDescent="0.25">
      <c r="A1047" s="2" t="s">
        <v>2062</v>
      </c>
      <c r="B1047" s="2" t="s">
        <v>2062</v>
      </c>
      <c r="C1047" s="8" t="s">
        <v>2062</v>
      </c>
      <c r="D1047" s="2" t="s">
        <v>2062</v>
      </c>
      <c r="E1047" s="2" t="e">
        <v>#N/A</v>
      </c>
      <c r="F1047" s="2" t="s">
        <v>2063</v>
      </c>
      <c r="G1047" s="2" t="s">
        <v>1809</v>
      </c>
      <c r="H1047" s="2">
        <v>106</v>
      </c>
      <c r="I1047" s="2" t="s">
        <v>2052</v>
      </c>
      <c r="J1047" s="2">
        <v>4</v>
      </c>
      <c r="K1047" s="2" t="s">
        <v>2064</v>
      </c>
      <c r="M1047" s="2" t="s">
        <v>3714</v>
      </c>
      <c r="N1047" s="2" t="s">
        <v>3714</v>
      </c>
      <c r="O1047" s="2" t="s">
        <v>3714</v>
      </c>
      <c r="P1047" s="2" t="s">
        <v>3714</v>
      </c>
      <c r="Q1047" s="2" t="s">
        <v>3714</v>
      </c>
    </row>
    <row r="1048" spans="1:17" x14ac:dyDescent="0.25">
      <c r="A1048" s="2" t="s">
        <v>2065</v>
      </c>
      <c r="B1048" s="2" t="s">
        <v>2065</v>
      </c>
      <c r="C1048" s="8" t="s">
        <v>2065</v>
      </c>
      <c r="D1048" s="2" t="s">
        <v>2065</v>
      </c>
      <c r="E1048" s="2" t="s">
        <v>2065</v>
      </c>
      <c r="F1048" s="2" t="s">
        <v>2066</v>
      </c>
      <c r="G1048" s="2" t="s">
        <v>1809</v>
      </c>
      <c r="H1048" s="2">
        <v>106</v>
      </c>
      <c r="I1048" s="2" t="s">
        <v>2052</v>
      </c>
      <c r="J1048" s="2">
        <v>5</v>
      </c>
      <c r="K1048" s="2" t="s">
        <v>2067</v>
      </c>
      <c r="M1048" s="2" t="s">
        <v>3714</v>
      </c>
      <c r="N1048" s="2" t="s">
        <v>3714</v>
      </c>
      <c r="O1048" s="2" t="s">
        <v>3714</v>
      </c>
      <c r="P1048" s="2" t="s">
        <v>3714</v>
      </c>
      <c r="Q1048" s="2" t="s">
        <v>3714</v>
      </c>
    </row>
    <row r="1049" spans="1:17" x14ac:dyDescent="0.25">
      <c r="A1049" s="2" t="s">
        <v>2068</v>
      </c>
      <c r="B1049" s="2" t="s">
        <v>2068</v>
      </c>
      <c r="C1049" s="8" t="s">
        <v>2068</v>
      </c>
      <c r="D1049" s="2" t="s">
        <v>2068</v>
      </c>
      <c r="E1049" s="2" t="s">
        <v>2068</v>
      </c>
      <c r="F1049" s="2" t="s">
        <v>2069</v>
      </c>
      <c r="G1049" s="2" t="s">
        <v>1809</v>
      </c>
      <c r="H1049" s="2">
        <v>106</v>
      </c>
      <c r="I1049" s="2" t="s">
        <v>2052</v>
      </c>
      <c r="J1049" s="2">
        <v>6</v>
      </c>
      <c r="K1049" s="2" t="s">
        <v>2070</v>
      </c>
      <c r="M1049" s="2" t="s">
        <v>3714</v>
      </c>
      <c r="N1049" s="2" t="s">
        <v>3714</v>
      </c>
      <c r="O1049" s="2" t="s">
        <v>3714</v>
      </c>
      <c r="P1049" s="2" t="s">
        <v>3714</v>
      </c>
      <c r="Q1049" s="2" t="s">
        <v>3714</v>
      </c>
    </row>
    <row r="1050" spans="1:17" x14ac:dyDescent="0.25">
      <c r="A1050" s="2" t="s">
        <v>2071</v>
      </c>
      <c r="B1050" s="2" t="s">
        <v>2071</v>
      </c>
      <c r="C1050" s="8" t="s">
        <v>2071</v>
      </c>
      <c r="D1050" s="2" t="s">
        <v>2071</v>
      </c>
      <c r="E1050" s="2" t="s">
        <v>2071</v>
      </c>
      <c r="F1050" s="2" t="s">
        <v>2072</v>
      </c>
      <c r="G1050" s="2" t="s">
        <v>1809</v>
      </c>
      <c r="H1050" s="2">
        <v>106</v>
      </c>
      <c r="I1050" s="2" t="s">
        <v>2052</v>
      </c>
      <c r="J1050" s="2">
        <v>6</v>
      </c>
      <c r="K1050" s="2" t="s">
        <v>2070</v>
      </c>
      <c r="M1050" s="2" t="s">
        <v>3714</v>
      </c>
      <c r="N1050" s="2" t="s">
        <v>3714</v>
      </c>
      <c r="O1050" s="2" t="s">
        <v>3714</v>
      </c>
      <c r="P1050" s="2" t="s">
        <v>3714</v>
      </c>
      <c r="Q1050" s="2" t="s">
        <v>3714</v>
      </c>
    </row>
    <row r="1051" spans="1:17" x14ac:dyDescent="0.25">
      <c r="A1051" s="2" t="s">
        <v>2073</v>
      </c>
      <c r="B1051" s="2" t="s">
        <v>2073</v>
      </c>
      <c r="C1051" s="8" t="s">
        <v>2073</v>
      </c>
      <c r="D1051" s="2" t="s">
        <v>2073</v>
      </c>
      <c r="E1051" s="2" t="s">
        <v>2073</v>
      </c>
      <c r="F1051" s="2" t="s">
        <v>2074</v>
      </c>
      <c r="G1051" s="2" t="s">
        <v>1809</v>
      </c>
      <c r="H1051" s="2">
        <v>106</v>
      </c>
      <c r="I1051" s="2" t="s">
        <v>2052</v>
      </c>
      <c r="J1051" s="2">
        <v>6</v>
      </c>
      <c r="K1051" s="2" t="s">
        <v>2070</v>
      </c>
      <c r="M1051" s="2" t="s">
        <v>3714</v>
      </c>
      <c r="N1051" s="2" t="s">
        <v>3714</v>
      </c>
      <c r="O1051" s="2" t="s">
        <v>3714</v>
      </c>
      <c r="P1051" s="2" t="s">
        <v>3714</v>
      </c>
      <c r="Q1051" s="2" t="s">
        <v>3714</v>
      </c>
    </row>
    <row r="1052" spans="1:17" x14ac:dyDescent="0.25">
      <c r="A1052" s="2" t="s">
        <v>2075</v>
      </c>
      <c r="B1052" s="2" t="s">
        <v>2075</v>
      </c>
      <c r="C1052" s="8" t="s">
        <v>2075</v>
      </c>
      <c r="D1052" s="2" t="s">
        <v>2075</v>
      </c>
      <c r="E1052" s="2" t="s">
        <v>2075</v>
      </c>
      <c r="F1052" s="2" t="s">
        <v>2076</v>
      </c>
      <c r="G1052" s="2" t="s">
        <v>1809</v>
      </c>
      <c r="H1052" s="2">
        <v>106</v>
      </c>
      <c r="I1052" s="2" t="s">
        <v>2052</v>
      </c>
      <c r="J1052" s="2">
        <v>7</v>
      </c>
      <c r="K1052" s="2" t="s">
        <v>2077</v>
      </c>
      <c r="M1052" s="2" t="s">
        <v>3714</v>
      </c>
      <c r="N1052" s="2" t="s">
        <v>3714</v>
      </c>
      <c r="O1052" s="2" t="s">
        <v>3714</v>
      </c>
      <c r="P1052" s="2" t="s">
        <v>3714</v>
      </c>
      <c r="Q1052" s="2" t="s">
        <v>3714</v>
      </c>
    </row>
    <row r="1053" spans="1:17" x14ac:dyDescent="0.25">
      <c r="A1053" s="2" t="s">
        <v>2078</v>
      </c>
      <c r="B1053" s="2" t="s">
        <v>2078</v>
      </c>
      <c r="C1053" s="8" t="s">
        <v>2078</v>
      </c>
      <c r="D1053" s="2" t="s">
        <v>2078</v>
      </c>
      <c r="E1053" s="2" t="s">
        <v>2078</v>
      </c>
      <c r="F1053" s="2" t="s">
        <v>2079</v>
      </c>
      <c r="G1053" s="2" t="s">
        <v>1809</v>
      </c>
      <c r="H1053" s="2">
        <v>106</v>
      </c>
      <c r="I1053" s="2" t="s">
        <v>2052</v>
      </c>
      <c r="J1053" s="2">
        <v>7</v>
      </c>
      <c r="K1053" s="2" t="s">
        <v>2077</v>
      </c>
      <c r="M1053" s="2" t="s">
        <v>3714</v>
      </c>
      <c r="N1053" s="2" t="s">
        <v>3714</v>
      </c>
      <c r="O1053" s="2" t="s">
        <v>3714</v>
      </c>
      <c r="P1053" s="2" t="s">
        <v>3714</v>
      </c>
      <c r="Q1053" s="2" t="s">
        <v>3714</v>
      </c>
    </row>
    <row r="1054" spans="1:17" x14ac:dyDescent="0.25">
      <c r="A1054" s="2" t="s">
        <v>2080</v>
      </c>
      <c r="B1054" s="2" t="s">
        <v>2080</v>
      </c>
      <c r="C1054" s="8" t="s">
        <v>2080</v>
      </c>
      <c r="D1054" s="2" t="s">
        <v>2080</v>
      </c>
      <c r="E1054" s="2" t="s">
        <v>2080</v>
      </c>
      <c r="F1054" s="2" t="s">
        <v>2081</v>
      </c>
      <c r="G1054" s="2" t="s">
        <v>1809</v>
      </c>
      <c r="H1054" s="2">
        <v>106</v>
      </c>
      <c r="I1054" s="2" t="s">
        <v>2052</v>
      </c>
      <c r="J1054" s="2">
        <v>7</v>
      </c>
      <c r="K1054" s="2" t="s">
        <v>2077</v>
      </c>
      <c r="M1054" s="2" t="s">
        <v>3714</v>
      </c>
      <c r="N1054" s="2" t="s">
        <v>3714</v>
      </c>
      <c r="O1054" s="2" t="s">
        <v>3714</v>
      </c>
      <c r="P1054" s="2" t="s">
        <v>3714</v>
      </c>
      <c r="Q1054" s="2" t="s">
        <v>3714</v>
      </c>
    </row>
    <row r="1055" spans="1:17" x14ac:dyDescent="0.25">
      <c r="A1055" s="2" t="s">
        <v>2082</v>
      </c>
      <c r="B1055" s="2" t="s">
        <v>2082</v>
      </c>
      <c r="C1055" s="8" t="s">
        <v>2082</v>
      </c>
      <c r="D1055" s="2" t="s">
        <v>2082</v>
      </c>
      <c r="E1055" s="2" t="s">
        <v>2082</v>
      </c>
      <c r="F1055" s="2" t="s">
        <v>2083</v>
      </c>
      <c r="G1055" s="2" t="s">
        <v>1809</v>
      </c>
      <c r="H1055" s="2">
        <v>106</v>
      </c>
      <c r="I1055" s="2" t="s">
        <v>2052</v>
      </c>
      <c r="J1055" s="2">
        <v>7</v>
      </c>
      <c r="K1055" s="2" t="s">
        <v>2077</v>
      </c>
      <c r="M1055" s="2" t="s">
        <v>3714</v>
      </c>
      <c r="N1055" s="2" t="s">
        <v>3714</v>
      </c>
      <c r="O1055" s="2" t="s">
        <v>3714</v>
      </c>
      <c r="P1055" s="2" t="s">
        <v>3714</v>
      </c>
      <c r="Q1055" s="2" t="s">
        <v>3714</v>
      </c>
    </row>
    <row r="1056" spans="1:17" x14ac:dyDescent="0.25">
      <c r="A1056" s="2" t="s">
        <v>2084</v>
      </c>
      <c r="B1056" s="2" t="s">
        <v>2084</v>
      </c>
      <c r="C1056" s="8" t="s">
        <v>2084</v>
      </c>
      <c r="D1056" s="2" t="s">
        <v>2084</v>
      </c>
      <c r="E1056" s="2" t="s">
        <v>2084</v>
      </c>
      <c r="F1056" s="2" t="s">
        <v>2085</v>
      </c>
      <c r="G1056" s="2" t="s">
        <v>1809</v>
      </c>
      <c r="H1056" s="2">
        <v>106</v>
      </c>
      <c r="I1056" s="2" t="s">
        <v>2052</v>
      </c>
      <c r="J1056" s="2">
        <v>7</v>
      </c>
      <c r="K1056" s="2" t="s">
        <v>2077</v>
      </c>
      <c r="M1056" s="2" t="s">
        <v>3714</v>
      </c>
      <c r="N1056" s="2" t="s">
        <v>3714</v>
      </c>
      <c r="O1056" s="2" t="s">
        <v>3714</v>
      </c>
      <c r="P1056" s="2" t="s">
        <v>3714</v>
      </c>
      <c r="Q1056" s="2" t="s">
        <v>3714</v>
      </c>
    </row>
    <row r="1057" spans="1:17" x14ac:dyDescent="0.25">
      <c r="A1057" s="2" t="s">
        <v>2086</v>
      </c>
      <c r="B1057" s="2" t="s">
        <v>2086</v>
      </c>
      <c r="C1057" s="8" t="s">
        <v>2086</v>
      </c>
      <c r="D1057" s="2" t="s">
        <v>2086</v>
      </c>
      <c r="E1057" s="2" t="s">
        <v>2086</v>
      </c>
      <c r="F1057" s="2" t="s">
        <v>2087</v>
      </c>
      <c r="G1057" s="2" t="s">
        <v>1809</v>
      </c>
      <c r="H1057" s="2">
        <v>106</v>
      </c>
      <c r="I1057" s="2" t="s">
        <v>2052</v>
      </c>
      <c r="J1057" s="2">
        <v>7</v>
      </c>
      <c r="K1057" s="2" t="s">
        <v>2077</v>
      </c>
      <c r="M1057" s="2" t="s">
        <v>3714</v>
      </c>
      <c r="N1057" s="2" t="s">
        <v>3714</v>
      </c>
      <c r="O1057" s="2" t="s">
        <v>3714</v>
      </c>
      <c r="P1057" s="2" t="s">
        <v>3714</v>
      </c>
      <c r="Q1057" s="2" t="s">
        <v>3714</v>
      </c>
    </row>
    <row r="1058" spans="1:17" x14ac:dyDescent="0.25">
      <c r="A1058" s="2" t="s">
        <v>2088</v>
      </c>
      <c r="B1058" s="2" t="s">
        <v>2088</v>
      </c>
      <c r="C1058" s="8" t="s">
        <v>2088</v>
      </c>
      <c r="D1058" s="2" t="s">
        <v>2088</v>
      </c>
      <c r="E1058" s="2" t="s">
        <v>2088</v>
      </c>
      <c r="F1058" s="2" t="s">
        <v>2089</v>
      </c>
      <c r="G1058" s="2" t="s">
        <v>1809</v>
      </c>
      <c r="H1058" s="2">
        <v>107</v>
      </c>
      <c r="I1058" s="2" t="s">
        <v>2090</v>
      </c>
      <c r="J1058" s="2">
        <v>1</v>
      </c>
      <c r="K1058" s="2" t="s">
        <v>2091</v>
      </c>
      <c r="M1058" s="2" t="s">
        <v>3714</v>
      </c>
      <c r="N1058" s="2" t="s">
        <v>3714</v>
      </c>
      <c r="O1058" s="2" t="s">
        <v>3714</v>
      </c>
      <c r="P1058" s="2" t="s">
        <v>3714</v>
      </c>
      <c r="Q1058" s="2" t="s">
        <v>3714</v>
      </c>
    </row>
    <row r="1059" spans="1:17" x14ac:dyDescent="0.25">
      <c r="A1059" s="2" t="s">
        <v>2092</v>
      </c>
      <c r="B1059" s="2" t="s">
        <v>2092</v>
      </c>
      <c r="C1059" s="8" t="s">
        <v>2092</v>
      </c>
      <c r="D1059" s="2" t="s">
        <v>2092</v>
      </c>
      <c r="E1059" s="2" t="s">
        <v>2092</v>
      </c>
      <c r="F1059" s="2" t="s">
        <v>2093</v>
      </c>
      <c r="G1059" s="2" t="s">
        <v>1809</v>
      </c>
      <c r="H1059" s="2">
        <v>107</v>
      </c>
      <c r="I1059" s="2" t="s">
        <v>2090</v>
      </c>
      <c r="J1059" s="2">
        <v>1</v>
      </c>
      <c r="K1059" s="2" t="s">
        <v>2091</v>
      </c>
      <c r="M1059" s="2" t="s">
        <v>3714</v>
      </c>
      <c r="N1059" s="2" t="s">
        <v>3714</v>
      </c>
      <c r="O1059" s="2" t="s">
        <v>3714</v>
      </c>
      <c r="P1059" s="2" t="s">
        <v>3714</v>
      </c>
      <c r="Q1059" s="2" t="s">
        <v>3714</v>
      </c>
    </row>
    <row r="1060" spans="1:17" x14ac:dyDescent="0.25">
      <c r="A1060" s="2" t="s">
        <v>2094</v>
      </c>
      <c r="B1060" s="2" t="s">
        <v>2094</v>
      </c>
      <c r="C1060" s="8" t="s">
        <v>2094</v>
      </c>
      <c r="D1060" s="2" t="s">
        <v>2094</v>
      </c>
      <c r="E1060" s="2" t="s">
        <v>2094</v>
      </c>
      <c r="F1060" s="2" t="s">
        <v>2095</v>
      </c>
      <c r="G1060" s="2" t="s">
        <v>1809</v>
      </c>
      <c r="H1060" s="2">
        <v>107</v>
      </c>
      <c r="I1060" s="2" t="s">
        <v>2090</v>
      </c>
      <c r="J1060" s="2">
        <v>2</v>
      </c>
      <c r="K1060" s="2" t="s">
        <v>2096</v>
      </c>
      <c r="M1060" s="2" t="s">
        <v>3714</v>
      </c>
      <c r="N1060" s="2" t="s">
        <v>3714</v>
      </c>
      <c r="O1060" s="2" t="s">
        <v>3714</v>
      </c>
      <c r="P1060" s="2" t="s">
        <v>3714</v>
      </c>
      <c r="Q1060" s="2" t="s">
        <v>3714</v>
      </c>
    </row>
    <row r="1061" spans="1:17" x14ac:dyDescent="0.25">
      <c r="A1061" s="2" t="s">
        <v>2097</v>
      </c>
      <c r="B1061" s="2" t="s">
        <v>2097</v>
      </c>
      <c r="C1061" s="8" t="s">
        <v>2097</v>
      </c>
      <c r="D1061" s="2" t="s">
        <v>2097</v>
      </c>
      <c r="E1061" s="2" t="s">
        <v>2097</v>
      </c>
      <c r="F1061" s="2" t="s">
        <v>2098</v>
      </c>
      <c r="G1061" s="2" t="s">
        <v>1809</v>
      </c>
      <c r="H1061" s="2">
        <v>107</v>
      </c>
      <c r="I1061" s="2" t="s">
        <v>2090</v>
      </c>
      <c r="J1061" s="2">
        <v>3</v>
      </c>
      <c r="K1061" s="2" t="s">
        <v>2099</v>
      </c>
      <c r="M1061" s="2" t="s">
        <v>3714</v>
      </c>
      <c r="N1061" s="2" t="s">
        <v>3714</v>
      </c>
      <c r="O1061" s="2" t="s">
        <v>3714</v>
      </c>
      <c r="P1061" s="2" t="s">
        <v>3714</v>
      </c>
      <c r="Q1061" s="2" t="s">
        <v>3714</v>
      </c>
    </row>
    <row r="1062" spans="1:17" x14ac:dyDescent="0.25">
      <c r="A1062" s="2" t="s">
        <v>2100</v>
      </c>
      <c r="B1062" s="2" t="s">
        <v>2100</v>
      </c>
      <c r="C1062" s="8" t="s">
        <v>2100</v>
      </c>
      <c r="D1062" s="2" t="s">
        <v>2100</v>
      </c>
      <c r="E1062" s="2" t="s">
        <v>2100</v>
      </c>
      <c r="F1062" s="2" t="s">
        <v>2101</v>
      </c>
      <c r="G1062" s="2" t="s">
        <v>1809</v>
      </c>
      <c r="H1062" s="2">
        <v>107</v>
      </c>
      <c r="I1062" s="2" t="s">
        <v>2090</v>
      </c>
      <c r="J1062" s="2">
        <v>4</v>
      </c>
      <c r="K1062" s="2" t="s">
        <v>2102</v>
      </c>
      <c r="M1062" s="2" t="s">
        <v>3714</v>
      </c>
      <c r="N1062" s="2" t="s">
        <v>3714</v>
      </c>
      <c r="O1062" s="2" t="s">
        <v>3714</v>
      </c>
      <c r="P1062" s="2" t="s">
        <v>3714</v>
      </c>
      <c r="Q1062" s="2" t="s">
        <v>3714</v>
      </c>
    </row>
    <row r="1063" spans="1:17" x14ac:dyDescent="0.25">
      <c r="A1063" s="2" t="s">
        <v>2103</v>
      </c>
      <c r="B1063" s="2" t="s">
        <v>2103</v>
      </c>
      <c r="C1063" s="8" t="s">
        <v>2103</v>
      </c>
      <c r="D1063" s="2" t="s">
        <v>2103</v>
      </c>
      <c r="E1063" s="2" t="s">
        <v>2103</v>
      </c>
      <c r="F1063" s="2" t="s">
        <v>2104</v>
      </c>
      <c r="G1063" s="2" t="s">
        <v>1809</v>
      </c>
      <c r="H1063" s="2">
        <v>107</v>
      </c>
      <c r="I1063" s="2" t="s">
        <v>2090</v>
      </c>
      <c r="J1063" s="2">
        <v>5</v>
      </c>
      <c r="K1063" s="2" t="s">
        <v>2104</v>
      </c>
      <c r="M1063" s="2" t="s">
        <v>3714</v>
      </c>
      <c r="N1063" s="2" t="s">
        <v>3714</v>
      </c>
      <c r="O1063" s="2" t="s">
        <v>3714</v>
      </c>
      <c r="P1063" s="2" t="s">
        <v>3714</v>
      </c>
      <c r="Q1063" s="2" t="s">
        <v>3714</v>
      </c>
    </row>
    <row r="1064" spans="1:17" x14ac:dyDescent="0.25">
      <c r="A1064" s="2" t="s">
        <v>2695</v>
      </c>
      <c r="B1064" s="2" t="e">
        <v>#N/A</v>
      </c>
      <c r="C1064" s="8" t="s">
        <v>3708</v>
      </c>
      <c r="D1064" s="2" t="e">
        <v>#N/A</v>
      </c>
      <c r="E1064" s="2" t="s">
        <v>2695</v>
      </c>
      <c r="F1064" s="2" t="s">
        <v>2696</v>
      </c>
      <c r="G1064" s="2" t="s">
        <v>1809</v>
      </c>
      <c r="H1064" s="2">
        <v>108</v>
      </c>
      <c r="I1064" s="2" t="s">
        <v>2107</v>
      </c>
      <c r="J1064" s="2">
        <v>1</v>
      </c>
      <c r="K1064" s="2" t="s">
        <v>2108</v>
      </c>
      <c r="M1064" s="2" t="s">
        <v>3714</v>
      </c>
      <c r="N1064" s="2" t="s">
        <v>3714</v>
      </c>
      <c r="O1064" s="2" t="s">
        <v>3714</v>
      </c>
      <c r="P1064" s="2" t="s">
        <v>3714</v>
      </c>
      <c r="Q1064" s="2" t="s">
        <v>3714</v>
      </c>
    </row>
    <row r="1065" spans="1:17" x14ac:dyDescent="0.25">
      <c r="A1065" s="2" t="s">
        <v>2105</v>
      </c>
      <c r="B1065" s="2" t="s">
        <v>2105</v>
      </c>
      <c r="C1065" s="8" t="s">
        <v>2105</v>
      </c>
      <c r="D1065" s="2" t="s">
        <v>2105</v>
      </c>
      <c r="E1065" s="2" t="e">
        <v>#N/A</v>
      </c>
      <c r="F1065" s="2" t="s">
        <v>2106</v>
      </c>
      <c r="G1065" s="2" t="s">
        <v>1809</v>
      </c>
      <c r="H1065" s="2">
        <v>108</v>
      </c>
      <c r="I1065" s="2" t="s">
        <v>2107</v>
      </c>
      <c r="J1065" s="2">
        <v>1</v>
      </c>
      <c r="K1065" s="2" t="s">
        <v>2108</v>
      </c>
      <c r="M1065" s="2" t="s">
        <v>3714</v>
      </c>
      <c r="N1065" s="2" t="s">
        <v>3714</v>
      </c>
      <c r="O1065" s="2" t="s">
        <v>3714</v>
      </c>
      <c r="P1065" s="2" t="s">
        <v>3714</v>
      </c>
      <c r="Q1065" s="2" t="s">
        <v>3714</v>
      </c>
    </row>
    <row r="1066" spans="1:17" x14ac:dyDescent="0.25">
      <c r="A1066" s="2" t="s">
        <v>2109</v>
      </c>
      <c r="B1066" s="2" t="s">
        <v>2109</v>
      </c>
      <c r="C1066" s="8" t="s">
        <v>2109</v>
      </c>
      <c r="D1066" s="2" t="s">
        <v>2109</v>
      </c>
      <c r="E1066" s="2" t="s">
        <v>2109</v>
      </c>
      <c r="F1066" s="2" t="s">
        <v>2110</v>
      </c>
      <c r="G1066" s="2" t="s">
        <v>1809</v>
      </c>
      <c r="H1066" s="2">
        <v>108</v>
      </c>
      <c r="I1066" s="2" t="s">
        <v>2107</v>
      </c>
      <c r="J1066" s="2">
        <v>2</v>
      </c>
      <c r="K1066" s="2" t="s">
        <v>2111</v>
      </c>
      <c r="M1066" s="2" t="s">
        <v>3714</v>
      </c>
      <c r="N1066" s="2" t="s">
        <v>3714</v>
      </c>
      <c r="O1066" s="2" t="s">
        <v>3714</v>
      </c>
      <c r="P1066" s="2" t="s">
        <v>3714</v>
      </c>
      <c r="Q1066" s="2" t="s">
        <v>3714</v>
      </c>
    </row>
    <row r="1067" spans="1:17" x14ac:dyDescent="0.25">
      <c r="A1067" s="2" t="s">
        <v>2112</v>
      </c>
      <c r="B1067" s="2" t="s">
        <v>2112</v>
      </c>
      <c r="C1067" s="8" t="s">
        <v>2112</v>
      </c>
      <c r="D1067" s="2" t="s">
        <v>2112</v>
      </c>
      <c r="E1067" s="2" t="s">
        <v>2112</v>
      </c>
      <c r="F1067" s="2" t="s">
        <v>2113</v>
      </c>
      <c r="G1067" s="2" t="s">
        <v>1809</v>
      </c>
      <c r="H1067" s="2">
        <v>108</v>
      </c>
      <c r="I1067" s="2" t="s">
        <v>2107</v>
      </c>
      <c r="J1067" s="2">
        <v>2</v>
      </c>
      <c r="K1067" s="2" t="s">
        <v>2111</v>
      </c>
      <c r="M1067" s="2" t="s">
        <v>3714</v>
      </c>
      <c r="N1067" s="2" t="s">
        <v>3714</v>
      </c>
      <c r="O1067" s="2" t="s">
        <v>3714</v>
      </c>
      <c r="P1067" s="2" t="s">
        <v>3714</v>
      </c>
      <c r="Q1067" s="2" t="s">
        <v>3714</v>
      </c>
    </row>
    <row r="1068" spans="1:17" x14ac:dyDescent="0.25">
      <c r="A1068" s="2" t="s">
        <v>2114</v>
      </c>
      <c r="B1068" s="2" t="s">
        <v>2114</v>
      </c>
      <c r="C1068" s="8" t="s">
        <v>2114</v>
      </c>
      <c r="D1068" s="2" t="s">
        <v>2114</v>
      </c>
      <c r="E1068" s="2" t="s">
        <v>2114</v>
      </c>
      <c r="F1068" s="2" t="s">
        <v>2115</v>
      </c>
      <c r="G1068" s="2" t="s">
        <v>1809</v>
      </c>
      <c r="H1068" s="2">
        <v>108</v>
      </c>
      <c r="I1068" s="2" t="s">
        <v>2107</v>
      </c>
      <c r="J1068" s="2">
        <v>3</v>
      </c>
      <c r="K1068" s="2" t="s">
        <v>2116</v>
      </c>
      <c r="M1068" s="2" t="s">
        <v>3714</v>
      </c>
      <c r="N1068" s="2" t="s">
        <v>3714</v>
      </c>
      <c r="O1068" s="2" t="s">
        <v>3714</v>
      </c>
      <c r="P1068" s="2" t="s">
        <v>3714</v>
      </c>
      <c r="Q1068" s="2" t="s">
        <v>3714</v>
      </c>
    </row>
    <row r="1069" spans="1:17" x14ac:dyDescent="0.25">
      <c r="A1069" s="2" t="s">
        <v>2117</v>
      </c>
      <c r="B1069" s="49" t="e">
        <v>#N/A</v>
      </c>
      <c r="C1069" s="63" t="s">
        <v>2117</v>
      </c>
      <c r="D1069" s="49" t="s">
        <v>2117</v>
      </c>
      <c r="E1069" s="49" t="s">
        <v>2117</v>
      </c>
      <c r="F1069" s="49" t="s">
        <v>2118</v>
      </c>
      <c r="G1069" s="2" t="s">
        <v>1809</v>
      </c>
      <c r="H1069" s="2">
        <v>108</v>
      </c>
      <c r="I1069" s="2" t="s">
        <v>2107</v>
      </c>
      <c r="J1069" s="2">
        <v>3</v>
      </c>
      <c r="K1069" s="2" t="s">
        <v>2116</v>
      </c>
      <c r="M1069" s="2" t="s">
        <v>3714</v>
      </c>
      <c r="N1069" s="2" t="s">
        <v>3714</v>
      </c>
      <c r="O1069" s="2" t="s">
        <v>3714</v>
      </c>
      <c r="P1069" s="2" t="s">
        <v>3714</v>
      </c>
      <c r="Q1069" s="2" t="s">
        <v>3714</v>
      </c>
    </row>
    <row r="1070" spans="1:17" x14ac:dyDescent="0.25">
      <c r="A1070" s="2" t="s">
        <v>2119</v>
      </c>
      <c r="B1070" s="2" t="s">
        <v>2119</v>
      </c>
      <c r="C1070" s="8" t="s">
        <v>2119</v>
      </c>
      <c r="D1070" s="2" t="s">
        <v>2119</v>
      </c>
      <c r="E1070" s="2" t="s">
        <v>2119</v>
      </c>
      <c r="F1070" s="2" t="s">
        <v>2120</v>
      </c>
      <c r="G1070" s="2" t="s">
        <v>1809</v>
      </c>
      <c r="H1070" s="2">
        <v>108</v>
      </c>
      <c r="I1070" s="2" t="s">
        <v>2107</v>
      </c>
      <c r="J1070" s="2">
        <v>3</v>
      </c>
      <c r="K1070" s="2" t="s">
        <v>2116</v>
      </c>
      <c r="M1070" s="2" t="s">
        <v>3714</v>
      </c>
      <c r="N1070" s="2" t="s">
        <v>3714</v>
      </c>
      <c r="O1070" s="2" t="s">
        <v>3714</v>
      </c>
      <c r="P1070" s="2" t="s">
        <v>3714</v>
      </c>
      <c r="Q1070" s="2" t="s">
        <v>3714</v>
      </c>
    </row>
    <row r="1071" spans="1:17" x14ac:dyDescent="0.25">
      <c r="A1071" s="8" t="s">
        <v>3698</v>
      </c>
      <c r="B1071" s="49" t="s">
        <v>3698</v>
      </c>
      <c r="C1071" s="63" t="s">
        <v>3708</v>
      </c>
      <c r="D1071" s="49" t="e">
        <v>#N/A</v>
      </c>
      <c r="E1071" s="49" t="e">
        <v>#N/A</v>
      </c>
      <c r="F1071" s="49" t="s">
        <v>3283</v>
      </c>
      <c r="G1071" s="2" t="s">
        <v>1809</v>
      </c>
      <c r="H1071" s="2">
        <v>108</v>
      </c>
      <c r="I1071" s="2" t="s">
        <v>2107</v>
      </c>
      <c r="J1071" s="2">
        <v>3</v>
      </c>
      <c r="K1071" s="2" t="s">
        <v>2116</v>
      </c>
      <c r="M1071" s="2" t="s">
        <v>3714</v>
      </c>
      <c r="N1071" s="2" t="s">
        <v>3714</v>
      </c>
      <c r="O1071" s="2" t="s">
        <v>3714</v>
      </c>
      <c r="P1071" s="2" t="s">
        <v>3714</v>
      </c>
      <c r="Q1071" s="2" t="s">
        <v>3714</v>
      </c>
    </row>
    <row r="1072" spans="1:17" x14ac:dyDescent="0.25">
      <c r="A1072" s="2" t="s">
        <v>2121</v>
      </c>
      <c r="B1072" s="49" t="e">
        <v>#N/A</v>
      </c>
      <c r="C1072" s="63" t="s">
        <v>2121</v>
      </c>
      <c r="D1072" s="49" t="s">
        <v>2121</v>
      </c>
      <c r="E1072" s="49" t="s">
        <v>2121</v>
      </c>
      <c r="F1072" s="49" t="s">
        <v>2122</v>
      </c>
      <c r="G1072" s="2" t="s">
        <v>1809</v>
      </c>
      <c r="H1072" s="2">
        <v>108</v>
      </c>
      <c r="I1072" s="2" t="s">
        <v>2107</v>
      </c>
      <c r="J1072" s="2">
        <v>3</v>
      </c>
      <c r="K1072" s="2" t="s">
        <v>2116</v>
      </c>
      <c r="M1072" s="2" t="s">
        <v>3714</v>
      </c>
      <c r="N1072" s="2" t="s">
        <v>3714</v>
      </c>
      <c r="O1072" s="2" t="s">
        <v>3714</v>
      </c>
      <c r="P1072" s="2" t="s">
        <v>3714</v>
      </c>
      <c r="Q1072" s="2" t="s">
        <v>3714</v>
      </c>
    </row>
    <row r="1073" spans="1:17" x14ac:dyDescent="0.25">
      <c r="A1073" s="2" t="s">
        <v>2123</v>
      </c>
      <c r="B1073" s="2" t="s">
        <v>2123</v>
      </c>
      <c r="C1073" s="8" t="s">
        <v>2123</v>
      </c>
      <c r="D1073" s="2" t="s">
        <v>2123</v>
      </c>
      <c r="E1073" s="2" t="s">
        <v>2123</v>
      </c>
      <c r="F1073" s="2" t="s">
        <v>2124</v>
      </c>
      <c r="G1073" s="2" t="s">
        <v>1809</v>
      </c>
      <c r="H1073" s="2">
        <v>108</v>
      </c>
      <c r="I1073" s="2" t="s">
        <v>2107</v>
      </c>
      <c r="J1073" s="2">
        <v>3</v>
      </c>
      <c r="K1073" s="2" t="s">
        <v>2116</v>
      </c>
      <c r="M1073" s="2" t="s">
        <v>3714</v>
      </c>
      <c r="N1073" s="2" t="s">
        <v>3714</v>
      </c>
      <c r="O1073" s="2" t="s">
        <v>3714</v>
      </c>
      <c r="P1073" s="2" t="s">
        <v>3714</v>
      </c>
      <c r="Q1073" s="2" t="s">
        <v>3714</v>
      </c>
    </row>
    <row r="1074" spans="1:17" x14ac:dyDescent="0.25">
      <c r="A1074" s="2" t="s">
        <v>2125</v>
      </c>
      <c r="B1074" s="2" t="s">
        <v>2125</v>
      </c>
      <c r="C1074" s="8" t="s">
        <v>2125</v>
      </c>
      <c r="D1074" s="2" t="s">
        <v>2125</v>
      </c>
      <c r="E1074" s="2" t="s">
        <v>2125</v>
      </c>
      <c r="F1074" s="2" t="s">
        <v>2126</v>
      </c>
      <c r="G1074" s="2" t="s">
        <v>1809</v>
      </c>
      <c r="H1074" s="2">
        <v>108</v>
      </c>
      <c r="I1074" s="2" t="s">
        <v>2107</v>
      </c>
      <c r="J1074" s="2">
        <v>4</v>
      </c>
      <c r="K1074" s="2" t="s">
        <v>2127</v>
      </c>
      <c r="M1074" s="2" t="s">
        <v>3714</v>
      </c>
      <c r="N1074" s="2" t="s">
        <v>3714</v>
      </c>
      <c r="O1074" s="2" t="s">
        <v>3714</v>
      </c>
      <c r="P1074" s="2" t="s">
        <v>3714</v>
      </c>
      <c r="Q1074" s="2" t="s">
        <v>3714</v>
      </c>
    </row>
    <row r="1075" spans="1:17" x14ac:dyDescent="0.25">
      <c r="A1075" s="2" t="s">
        <v>2128</v>
      </c>
      <c r="B1075" s="2" t="s">
        <v>2128</v>
      </c>
      <c r="C1075" s="8" t="s">
        <v>2128</v>
      </c>
      <c r="D1075" s="2" t="s">
        <v>2128</v>
      </c>
      <c r="E1075" s="2" t="s">
        <v>2128</v>
      </c>
      <c r="F1075" s="2" t="s">
        <v>2129</v>
      </c>
      <c r="G1075" s="2" t="s">
        <v>1809</v>
      </c>
      <c r="H1075" s="2">
        <v>108</v>
      </c>
      <c r="I1075" s="2" t="s">
        <v>2107</v>
      </c>
      <c r="J1075" s="2">
        <v>4</v>
      </c>
      <c r="K1075" s="2" t="s">
        <v>2127</v>
      </c>
      <c r="M1075" s="2" t="s">
        <v>3714</v>
      </c>
      <c r="N1075" s="2" t="s">
        <v>3714</v>
      </c>
      <c r="O1075" s="2" t="s">
        <v>3714</v>
      </c>
      <c r="P1075" s="2" t="s">
        <v>3714</v>
      </c>
      <c r="Q1075" s="2" t="s">
        <v>3714</v>
      </c>
    </row>
    <row r="1076" spans="1:17" x14ac:dyDescent="0.25">
      <c r="A1076" s="2" t="s">
        <v>2130</v>
      </c>
      <c r="B1076" s="2" t="s">
        <v>2130</v>
      </c>
      <c r="C1076" s="8" t="s">
        <v>2130</v>
      </c>
      <c r="D1076" s="2" t="s">
        <v>2130</v>
      </c>
      <c r="E1076" s="2" t="s">
        <v>2130</v>
      </c>
      <c r="F1076" s="2" t="s">
        <v>2131</v>
      </c>
      <c r="G1076" s="2" t="s">
        <v>1809</v>
      </c>
      <c r="H1076" s="2">
        <v>108</v>
      </c>
      <c r="I1076" s="2" t="s">
        <v>2107</v>
      </c>
      <c r="J1076" s="2">
        <v>4</v>
      </c>
      <c r="K1076" s="2" t="s">
        <v>2127</v>
      </c>
      <c r="M1076" s="2" t="s">
        <v>3714</v>
      </c>
      <c r="N1076" s="2" t="s">
        <v>3714</v>
      </c>
      <c r="O1076" s="2" t="s">
        <v>3714</v>
      </c>
      <c r="P1076" s="2" t="s">
        <v>3714</v>
      </c>
      <c r="Q1076" s="2" t="s">
        <v>3714</v>
      </c>
    </row>
    <row r="1077" spans="1:17" x14ac:dyDescent="0.25">
      <c r="A1077" s="2" t="s">
        <v>2132</v>
      </c>
      <c r="B1077" s="2" t="s">
        <v>2132</v>
      </c>
      <c r="C1077" s="8" t="s">
        <v>2132</v>
      </c>
      <c r="D1077" s="2" t="s">
        <v>2132</v>
      </c>
      <c r="E1077" s="2" t="s">
        <v>2132</v>
      </c>
      <c r="F1077" s="2" t="s">
        <v>2133</v>
      </c>
      <c r="G1077" s="2" t="s">
        <v>1809</v>
      </c>
      <c r="H1077" s="2">
        <v>108</v>
      </c>
      <c r="I1077" s="2" t="s">
        <v>2107</v>
      </c>
      <c r="J1077" s="2">
        <v>4</v>
      </c>
      <c r="K1077" s="2" t="s">
        <v>2127</v>
      </c>
      <c r="M1077" s="2" t="s">
        <v>3714</v>
      </c>
      <c r="N1077" s="2" t="s">
        <v>3714</v>
      </c>
      <c r="O1077" s="2" t="s">
        <v>3714</v>
      </c>
      <c r="P1077" s="2" t="s">
        <v>3714</v>
      </c>
      <c r="Q1077" s="2" t="s">
        <v>3714</v>
      </c>
    </row>
    <row r="1078" spans="1:17" x14ac:dyDescent="0.25">
      <c r="A1078" s="2" t="s">
        <v>2134</v>
      </c>
      <c r="B1078" s="2" t="s">
        <v>2134</v>
      </c>
      <c r="C1078" s="8" t="s">
        <v>2134</v>
      </c>
      <c r="D1078" s="2" t="s">
        <v>2134</v>
      </c>
      <c r="E1078" s="2" t="s">
        <v>2134</v>
      </c>
      <c r="F1078" s="2" t="s">
        <v>2135</v>
      </c>
      <c r="G1078" s="2" t="s">
        <v>1809</v>
      </c>
      <c r="H1078" s="2">
        <v>108</v>
      </c>
      <c r="I1078" s="2" t="s">
        <v>2107</v>
      </c>
      <c r="J1078" s="2">
        <v>4</v>
      </c>
      <c r="K1078" s="2" t="s">
        <v>2127</v>
      </c>
      <c r="M1078" s="2" t="s">
        <v>3714</v>
      </c>
      <c r="N1078" s="2" t="s">
        <v>3714</v>
      </c>
      <c r="O1078" s="2" t="s">
        <v>3714</v>
      </c>
      <c r="P1078" s="2" t="s">
        <v>3714</v>
      </c>
      <c r="Q1078" s="2" t="s">
        <v>3714</v>
      </c>
    </row>
    <row r="1079" spans="1:17" x14ac:dyDescent="0.25">
      <c r="A1079" s="2" t="s">
        <v>2136</v>
      </c>
      <c r="B1079" s="2" t="s">
        <v>2136</v>
      </c>
      <c r="C1079" s="8" t="s">
        <v>2136</v>
      </c>
      <c r="D1079" s="2" t="s">
        <v>2136</v>
      </c>
      <c r="E1079" s="2" t="s">
        <v>2136</v>
      </c>
      <c r="F1079" s="2" t="s">
        <v>2137</v>
      </c>
      <c r="G1079" s="2" t="s">
        <v>1809</v>
      </c>
      <c r="H1079" s="2">
        <v>108</v>
      </c>
      <c r="I1079" s="2" t="s">
        <v>2107</v>
      </c>
      <c r="J1079" s="2">
        <v>4</v>
      </c>
      <c r="K1079" s="2" t="s">
        <v>2127</v>
      </c>
      <c r="M1079" s="2" t="s">
        <v>3714</v>
      </c>
      <c r="N1079" s="2" t="s">
        <v>3714</v>
      </c>
      <c r="O1079" s="2" t="s">
        <v>3714</v>
      </c>
      <c r="P1079" s="2" t="s">
        <v>3714</v>
      </c>
      <c r="Q1079" s="2" t="s">
        <v>3714</v>
      </c>
    </row>
    <row r="1080" spans="1:17" x14ac:dyDescent="0.25">
      <c r="A1080" s="2" t="s">
        <v>2138</v>
      </c>
      <c r="B1080" s="2" t="s">
        <v>2138</v>
      </c>
      <c r="C1080" s="8" t="s">
        <v>2138</v>
      </c>
      <c r="D1080" s="2" t="s">
        <v>2138</v>
      </c>
      <c r="E1080" s="2" t="s">
        <v>2138</v>
      </c>
      <c r="F1080" s="2" t="s">
        <v>2139</v>
      </c>
      <c r="G1080" s="2" t="s">
        <v>1809</v>
      </c>
      <c r="H1080" s="2">
        <v>108</v>
      </c>
      <c r="I1080" s="2" t="s">
        <v>2107</v>
      </c>
      <c r="J1080" s="2">
        <v>5</v>
      </c>
      <c r="K1080" s="2" t="s">
        <v>2140</v>
      </c>
      <c r="M1080" s="2" t="s">
        <v>3714</v>
      </c>
      <c r="N1080" s="2" t="s">
        <v>3714</v>
      </c>
      <c r="O1080" s="2" t="s">
        <v>3714</v>
      </c>
      <c r="P1080" s="2" t="s">
        <v>3714</v>
      </c>
      <c r="Q1080" s="2" t="s">
        <v>3714</v>
      </c>
    </row>
    <row r="1081" spans="1:17" x14ac:dyDescent="0.25">
      <c r="A1081" s="2" t="s">
        <v>2141</v>
      </c>
      <c r="B1081" s="2" t="s">
        <v>2141</v>
      </c>
      <c r="C1081" s="8" t="s">
        <v>2141</v>
      </c>
      <c r="D1081" s="2" t="s">
        <v>2141</v>
      </c>
      <c r="E1081" s="2" t="s">
        <v>2141</v>
      </c>
      <c r="F1081" s="2" t="s">
        <v>2142</v>
      </c>
      <c r="G1081" s="2" t="s">
        <v>1809</v>
      </c>
      <c r="H1081" s="2">
        <v>108</v>
      </c>
      <c r="I1081" s="2" t="s">
        <v>2107</v>
      </c>
      <c r="J1081" s="2">
        <v>5</v>
      </c>
      <c r="K1081" s="2" t="s">
        <v>2140</v>
      </c>
      <c r="M1081" s="2" t="s">
        <v>3714</v>
      </c>
      <c r="N1081" s="2" t="s">
        <v>3714</v>
      </c>
      <c r="O1081" s="2" t="s">
        <v>3714</v>
      </c>
      <c r="P1081" s="2" t="s">
        <v>3714</v>
      </c>
      <c r="Q1081" s="2" t="s">
        <v>3714</v>
      </c>
    </row>
    <row r="1082" spans="1:17" x14ac:dyDescent="0.25">
      <c r="A1082" s="2" t="s">
        <v>2143</v>
      </c>
      <c r="B1082" s="2" t="s">
        <v>2143</v>
      </c>
      <c r="C1082" s="8" t="s">
        <v>2143</v>
      </c>
      <c r="D1082" s="2" t="s">
        <v>2143</v>
      </c>
      <c r="E1082" s="2" t="s">
        <v>2143</v>
      </c>
      <c r="F1082" s="2" t="s">
        <v>2144</v>
      </c>
      <c r="G1082" s="2" t="s">
        <v>1809</v>
      </c>
      <c r="H1082" s="2">
        <v>108</v>
      </c>
      <c r="I1082" s="2" t="s">
        <v>2107</v>
      </c>
      <c r="J1082" s="2">
        <v>6</v>
      </c>
      <c r="K1082" s="2" t="s">
        <v>2145</v>
      </c>
      <c r="M1082" s="2" t="s">
        <v>3714</v>
      </c>
      <c r="N1082" s="2" t="s">
        <v>3714</v>
      </c>
      <c r="O1082" s="2" t="s">
        <v>3714</v>
      </c>
      <c r="P1082" s="2" t="s">
        <v>3714</v>
      </c>
      <c r="Q1082" s="2" t="s">
        <v>3714</v>
      </c>
    </row>
    <row r="1083" spans="1:17" x14ac:dyDescent="0.25">
      <c r="A1083" s="2" t="s">
        <v>2146</v>
      </c>
      <c r="B1083" s="2" t="s">
        <v>2146</v>
      </c>
      <c r="C1083" s="8" t="s">
        <v>2146</v>
      </c>
      <c r="D1083" s="2" t="s">
        <v>2146</v>
      </c>
      <c r="E1083" s="2" t="s">
        <v>2146</v>
      </c>
      <c r="F1083" s="2" t="s">
        <v>2147</v>
      </c>
      <c r="G1083" s="2" t="s">
        <v>1809</v>
      </c>
      <c r="H1083" s="2">
        <v>108</v>
      </c>
      <c r="I1083" s="2" t="s">
        <v>2107</v>
      </c>
      <c r="J1083" s="2">
        <v>7</v>
      </c>
      <c r="K1083" s="2" t="s">
        <v>2148</v>
      </c>
      <c r="M1083" s="2" t="s">
        <v>3714</v>
      </c>
      <c r="N1083" s="2" t="s">
        <v>3714</v>
      </c>
      <c r="O1083" s="2" t="s">
        <v>3714</v>
      </c>
      <c r="P1083" s="2" t="s">
        <v>3714</v>
      </c>
      <c r="Q1083" s="2" t="s">
        <v>3714</v>
      </c>
    </row>
    <row r="1084" spans="1:17" x14ac:dyDescent="0.25">
      <c r="A1084" s="2" t="s">
        <v>2149</v>
      </c>
      <c r="B1084" s="2" t="s">
        <v>2149</v>
      </c>
      <c r="C1084" s="8" t="s">
        <v>2149</v>
      </c>
      <c r="D1084" s="2" t="s">
        <v>2149</v>
      </c>
      <c r="E1084" s="2" t="s">
        <v>2149</v>
      </c>
      <c r="F1084" s="2" t="s">
        <v>2150</v>
      </c>
      <c r="G1084" s="2" t="s">
        <v>1809</v>
      </c>
      <c r="H1084" s="2">
        <v>108</v>
      </c>
      <c r="I1084" s="2" t="s">
        <v>2107</v>
      </c>
      <c r="J1084" s="2">
        <v>7</v>
      </c>
      <c r="K1084" s="2" t="s">
        <v>2148</v>
      </c>
      <c r="M1084" s="2" t="s">
        <v>3714</v>
      </c>
      <c r="N1084" s="2" t="s">
        <v>3714</v>
      </c>
      <c r="O1084" s="2" t="s">
        <v>3714</v>
      </c>
      <c r="P1084" s="2" t="s">
        <v>3714</v>
      </c>
      <c r="Q1084" s="2" t="s">
        <v>3714</v>
      </c>
    </row>
    <row r="1085" spans="1:17" x14ac:dyDescent="0.25">
      <c r="A1085" s="2" t="s">
        <v>2151</v>
      </c>
      <c r="B1085" s="2" t="s">
        <v>2151</v>
      </c>
      <c r="C1085" s="8" t="s">
        <v>2151</v>
      </c>
      <c r="D1085" s="2" t="s">
        <v>2151</v>
      </c>
      <c r="E1085" s="2" t="s">
        <v>2151</v>
      </c>
      <c r="F1085" s="2" t="s">
        <v>2152</v>
      </c>
      <c r="G1085" s="2" t="s">
        <v>1809</v>
      </c>
      <c r="H1085" s="2">
        <v>108</v>
      </c>
      <c r="I1085" s="2" t="s">
        <v>2107</v>
      </c>
      <c r="J1085" s="2">
        <v>7</v>
      </c>
      <c r="K1085" s="2" t="s">
        <v>2148</v>
      </c>
      <c r="M1085" s="2" t="s">
        <v>3714</v>
      </c>
      <c r="N1085" s="2" t="s">
        <v>3714</v>
      </c>
      <c r="O1085" s="2" t="s">
        <v>3714</v>
      </c>
      <c r="P1085" s="2" t="s">
        <v>3714</v>
      </c>
      <c r="Q1085" s="2" t="s">
        <v>3714</v>
      </c>
    </row>
    <row r="1086" spans="1:17" x14ac:dyDescent="0.25">
      <c r="A1086" s="2" t="s">
        <v>2153</v>
      </c>
      <c r="B1086" s="2" t="s">
        <v>2153</v>
      </c>
      <c r="C1086" s="8" t="s">
        <v>2153</v>
      </c>
      <c r="D1086" s="2" t="s">
        <v>2153</v>
      </c>
      <c r="E1086" s="2" t="s">
        <v>2153</v>
      </c>
      <c r="F1086" s="2" t="s">
        <v>2154</v>
      </c>
      <c r="G1086" s="2" t="s">
        <v>1809</v>
      </c>
      <c r="H1086" s="2">
        <v>108</v>
      </c>
      <c r="I1086" s="2" t="s">
        <v>2107</v>
      </c>
      <c r="J1086" s="2">
        <v>7</v>
      </c>
      <c r="K1086" s="2" t="s">
        <v>2148</v>
      </c>
      <c r="M1086" s="2" t="s">
        <v>3714</v>
      </c>
      <c r="N1086" s="2" t="s">
        <v>3714</v>
      </c>
      <c r="O1086" s="2" t="s">
        <v>3714</v>
      </c>
      <c r="P1086" s="2" t="s">
        <v>3714</v>
      </c>
      <c r="Q1086" s="2" t="s">
        <v>3714</v>
      </c>
    </row>
    <row r="1087" spans="1:17" x14ac:dyDescent="0.25">
      <c r="A1087" s="2" t="s">
        <v>2697</v>
      </c>
      <c r="B1087" s="2" t="e">
        <v>#N/A</v>
      </c>
      <c r="C1087" s="8" t="s">
        <v>3708</v>
      </c>
      <c r="D1087" s="2" t="e">
        <v>#N/A</v>
      </c>
      <c r="E1087" s="2" t="s">
        <v>2697</v>
      </c>
      <c r="F1087" s="2" t="s">
        <v>2698</v>
      </c>
      <c r="G1087" s="2" t="s">
        <v>1809</v>
      </c>
      <c r="H1087" s="2">
        <v>108</v>
      </c>
      <c r="I1087" s="2" t="s">
        <v>2107</v>
      </c>
      <c r="J1087" s="2">
        <v>8</v>
      </c>
      <c r="K1087" s="2" t="s">
        <v>2157</v>
      </c>
      <c r="M1087" s="2" t="s">
        <v>3714</v>
      </c>
      <c r="N1087" s="2" t="s">
        <v>3714</v>
      </c>
      <c r="O1087" s="2" t="s">
        <v>3714</v>
      </c>
      <c r="P1087" s="2" t="s">
        <v>3714</v>
      </c>
      <c r="Q1087" s="2" t="s">
        <v>3714</v>
      </c>
    </row>
    <row r="1088" spans="1:17" x14ac:dyDescent="0.25">
      <c r="A1088" s="2" t="s">
        <v>2699</v>
      </c>
      <c r="B1088" s="2" t="e">
        <v>#N/A</v>
      </c>
      <c r="C1088" s="8" t="s">
        <v>3708</v>
      </c>
      <c r="D1088" s="2" t="e">
        <v>#N/A</v>
      </c>
      <c r="E1088" s="2" t="s">
        <v>2699</v>
      </c>
      <c r="F1088" s="2" t="s">
        <v>2700</v>
      </c>
      <c r="G1088" s="2" t="s">
        <v>1809</v>
      </c>
      <c r="H1088" s="2">
        <v>108</v>
      </c>
      <c r="I1088" s="2" t="s">
        <v>2107</v>
      </c>
      <c r="J1088" s="2">
        <v>8</v>
      </c>
      <c r="K1088" s="2" t="s">
        <v>2157</v>
      </c>
      <c r="M1088" s="2" t="s">
        <v>3714</v>
      </c>
      <c r="N1088" s="2" t="s">
        <v>3714</v>
      </c>
      <c r="O1088" s="2" t="s">
        <v>3714</v>
      </c>
      <c r="P1088" s="2" t="s">
        <v>3714</v>
      </c>
      <c r="Q1088" s="2" t="s">
        <v>3714</v>
      </c>
    </row>
    <row r="1089" spans="1:17" x14ac:dyDescent="0.25">
      <c r="A1089" s="2" t="s">
        <v>2701</v>
      </c>
      <c r="B1089" s="2" t="e">
        <v>#N/A</v>
      </c>
      <c r="C1089" s="8" t="s">
        <v>3708</v>
      </c>
      <c r="D1089" s="2" t="e">
        <v>#N/A</v>
      </c>
      <c r="E1089" s="2" t="s">
        <v>2701</v>
      </c>
      <c r="F1089" s="2" t="s">
        <v>2702</v>
      </c>
      <c r="G1089" s="2" t="s">
        <v>1809</v>
      </c>
      <c r="H1089" s="2">
        <v>108</v>
      </c>
      <c r="I1089" s="2" t="s">
        <v>2107</v>
      </c>
      <c r="J1089" s="2">
        <v>8</v>
      </c>
      <c r="K1089" s="2" t="s">
        <v>2157</v>
      </c>
      <c r="M1089" s="2" t="s">
        <v>3714</v>
      </c>
      <c r="N1089" s="2" t="s">
        <v>3714</v>
      </c>
      <c r="O1089" s="2" t="s">
        <v>3714</v>
      </c>
      <c r="P1089" s="2" t="s">
        <v>3714</v>
      </c>
      <c r="Q1089" s="2" t="s">
        <v>3714</v>
      </c>
    </row>
    <row r="1090" spans="1:17" x14ac:dyDescent="0.25">
      <c r="A1090" s="2" t="s">
        <v>2155</v>
      </c>
      <c r="B1090" s="2" t="s">
        <v>2155</v>
      </c>
      <c r="C1090" s="8" t="s">
        <v>2155</v>
      </c>
      <c r="D1090" s="2" t="s">
        <v>2155</v>
      </c>
      <c r="E1090" s="2" t="e">
        <v>#N/A</v>
      </c>
      <c r="F1090" s="2" t="s">
        <v>2156</v>
      </c>
      <c r="G1090" s="2" t="s">
        <v>1809</v>
      </c>
      <c r="H1090" s="2">
        <v>108</v>
      </c>
      <c r="I1090" s="2" t="s">
        <v>2107</v>
      </c>
      <c r="J1090" s="2">
        <v>8</v>
      </c>
      <c r="K1090" s="2" t="s">
        <v>2157</v>
      </c>
      <c r="M1090" s="2" t="s">
        <v>3714</v>
      </c>
      <c r="N1090" s="2" t="s">
        <v>3714</v>
      </c>
      <c r="O1090" s="2" t="s">
        <v>3714</v>
      </c>
      <c r="P1090" s="2" t="s">
        <v>3714</v>
      </c>
      <c r="Q1090" s="2" t="s">
        <v>3714</v>
      </c>
    </row>
    <row r="1091" spans="1:17" x14ac:dyDescent="0.25">
      <c r="A1091" s="2" t="s">
        <v>2158</v>
      </c>
      <c r="B1091" s="2" t="s">
        <v>2158</v>
      </c>
      <c r="C1091" s="8" t="s">
        <v>2158</v>
      </c>
      <c r="D1091" s="2" t="s">
        <v>2158</v>
      </c>
      <c r="E1091" s="2" t="e">
        <v>#N/A</v>
      </c>
      <c r="F1091" s="2" t="s">
        <v>2159</v>
      </c>
      <c r="G1091" s="2" t="s">
        <v>1809</v>
      </c>
      <c r="H1091" s="2">
        <v>108</v>
      </c>
      <c r="I1091" s="2" t="s">
        <v>2107</v>
      </c>
      <c r="J1091" s="2">
        <v>8</v>
      </c>
      <c r="K1091" s="2" t="s">
        <v>2157</v>
      </c>
      <c r="M1091" s="2" t="s">
        <v>3714</v>
      </c>
      <c r="N1091" s="2" t="s">
        <v>3714</v>
      </c>
      <c r="O1091" s="2" t="s">
        <v>3714</v>
      </c>
      <c r="P1091" s="2" t="s">
        <v>3714</v>
      </c>
      <c r="Q1091" s="2" t="s">
        <v>3714</v>
      </c>
    </row>
    <row r="1092" spans="1:17" x14ac:dyDescent="0.25">
      <c r="A1092" s="2" t="s">
        <v>2160</v>
      </c>
      <c r="B1092" s="2" t="s">
        <v>2160</v>
      </c>
      <c r="C1092" s="8" t="s">
        <v>2160</v>
      </c>
      <c r="D1092" s="2" t="s">
        <v>2160</v>
      </c>
      <c r="E1092" s="2" t="e">
        <v>#N/A</v>
      </c>
      <c r="F1092" s="2" t="s">
        <v>2161</v>
      </c>
      <c r="G1092" s="2" t="s">
        <v>1809</v>
      </c>
      <c r="H1092" s="2">
        <v>108</v>
      </c>
      <c r="I1092" s="2" t="s">
        <v>2107</v>
      </c>
      <c r="J1092" s="2">
        <v>8</v>
      </c>
      <c r="K1092" s="2" t="s">
        <v>2157</v>
      </c>
      <c r="M1092" s="2" t="s">
        <v>3714</v>
      </c>
      <c r="N1092" s="2" t="s">
        <v>3714</v>
      </c>
      <c r="O1092" s="2" t="s">
        <v>3714</v>
      </c>
      <c r="P1092" s="2" t="s">
        <v>3714</v>
      </c>
      <c r="Q1092" s="2" t="s">
        <v>3714</v>
      </c>
    </row>
    <row r="1093" spans="1:17" x14ac:dyDescent="0.25">
      <c r="A1093" s="2" t="s">
        <v>2162</v>
      </c>
      <c r="B1093" s="2" t="s">
        <v>2162</v>
      </c>
      <c r="C1093" s="8" t="s">
        <v>2162</v>
      </c>
      <c r="D1093" s="2" t="s">
        <v>2162</v>
      </c>
      <c r="E1093" s="2" t="s">
        <v>2162</v>
      </c>
      <c r="F1093" s="2" t="s">
        <v>2163</v>
      </c>
      <c r="G1093" s="2" t="s">
        <v>1809</v>
      </c>
      <c r="H1093" s="2">
        <v>108</v>
      </c>
      <c r="I1093" s="2" t="s">
        <v>2107</v>
      </c>
      <c r="J1093" s="2">
        <v>9</v>
      </c>
      <c r="K1093" s="2" t="s">
        <v>2164</v>
      </c>
      <c r="M1093" s="2" t="s">
        <v>3714</v>
      </c>
      <c r="N1093" s="2" t="s">
        <v>3714</v>
      </c>
      <c r="O1093" s="2" t="s">
        <v>3714</v>
      </c>
      <c r="P1093" s="2" t="s">
        <v>3714</v>
      </c>
      <c r="Q1093" s="2" t="s">
        <v>3714</v>
      </c>
    </row>
    <row r="1094" spans="1:17" x14ac:dyDescent="0.25">
      <c r="A1094" s="2" t="s">
        <v>2165</v>
      </c>
      <c r="B1094" s="2" t="s">
        <v>2165</v>
      </c>
      <c r="C1094" s="8" t="s">
        <v>2165</v>
      </c>
      <c r="D1094" s="2" t="s">
        <v>2165</v>
      </c>
      <c r="E1094" s="2" t="s">
        <v>2165</v>
      </c>
      <c r="F1094" s="2" t="s">
        <v>2166</v>
      </c>
      <c r="G1094" s="2" t="s">
        <v>1809</v>
      </c>
      <c r="H1094" s="2">
        <v>108</v>
      </c>
      <c r="I1094" s="2" t="s">
        <v>2107</v>
      </c>
      <c r="J1094" s="2">
        <v>9</v>
      </c>
      <c r="K1094" s="2" t="s">
        <v>2164</v>
      </c>
      <c r="M1094" s="2" t="s">
        <v>3714</v>
      </c>
      <c r="N1094" s="2" t="s">
        <v>3714</v>
      </c>
      <c r="O1094" s="2" t="s">
        <v>3714</v>
      </c>
      <c r="P1094" s="2" t="s">
        <v>3714</v>
      </c>
      <c r="Q1094" s="2" t="s">
        <v>3714</v>
      </c>
    </row>
    <row r="1095" spans="1:17" x14ac:dyDescent="0.25">
      <c r="A1095" s="2" t="s">
        <v>2167</v>
      </c>
      <c r="B1095" s="2" t="s">
        <v>2167</v>
      </c>
      <c r="C1095" s="8" t="s">
        <v>2167</v>
      </c>
      <c r="D1095" s="2" t="s">
        <v>2167</v>
      </c>
      <c r="E1095" s="2" t="s">
        <v>2167</v>
      </c>
      <c r="F1095" s="2" t="s">
        <v>2168</v>
      </c>
      <c r="G1095" s="2" t="s">
        <v>1809</v>
      </c>
      <c r="H1095" s="2">
        <v>109</v>
      </c>
      <c r="I1095" s="2" t="s">
        <v>2791</v>
      </c>
      <c r="J1095" s="2">
        <v>1</v>
      </c>
      <c r="K1095" s="2" t="s">
        <v>2169</v>
      </c>
      <c r="M1095" s="2" t="s">
        <v>3714</v>
      </c>
      <c r="N1095" s="2" t="s">
        <v>3714</v>
      </c>
      <c r="O1095" s="2" t="s">
        <v>3714</v>
      </c>
      <c r="P1095" s="2" t="s">
        <v>3714</v>
      </c>
      <c r="Q1095" s="2" t="s">
        <v>3714</v>
      </c>
    </row>
    <row r="1096" spans="1:17" x14ac:dyDescent="0.25">
      <c r="A1096" s="2" t="s">
        <v>2170</v>
      </c>
      <c r="B1096" s="2" t="s">
        <v>2170</v>
      </c>
      <c r="C1096" s="8" t="s">
        <v>2170</v>
      </c>
      <c r="D1096" s="2" t="s">
        <v>2170</v>
      </c>
      <c r="E1096" s="2" t="s">
        <v>2170</v>
      </c>
      <c r="F1096" s="2" t="s">
        <v>2171</v>
      </c>
      <c r="G1096" s="2" t="s">
        <v>1809</v>
      </c>
      <c r="H1096" s="2">
        <v>109</v>
      </c>
      <c r="I1096" s="2" t="s">
        <v>2791</v>
      </c>
      <c r="J1096" s="2">
        <v>1</v>
      </c>
      <c r="K1096" s="2" t="s">
        <v>2169</v>
      </c>
      <c r="M1096" s="2" t="s">
        <v>3714</v>
      </c>
      <c r="N1096" s="2" t="s">
        <v>3714</v>
      </c>
      <c r="O1096" s="2" t="s">
        <v>3714</v>
      </c>
      <c r="P1096" s="2" t="s">
        <v>3714</v>
      </c>
      <c r="Q1096" s="2" t="s">
        <v>3714</v>
      </c>
    </row>
    <row r="1097" spans="1:17" x14ac:dyDescent="0.25">
      <c r="A1097" s="2" t="s">
        <v>2172</v>
      </c>
      <c r="B1097" s="2" t="s">
        <v>2172</v>
      </c>
      <c r="C1097" s="8" t="s">
        <v>2172</v>
      </c>
      <c r="D1097" s="2" t="s">
        <v>2172</v>
      </c>
      <c r="E1097" s="2" t="s">
        <v>2172</v>
      </c>
      <c r="F1097" s="2" t="s">
        <v>2173</v>
      </c>
      <c r="G1097" s="2" t="s">
        <v>1809</v>
      </c>
      <c r="H1097" s="2">
        <v>109</v>
      </c>
      <c r="I1097" s="2" t="s">
        <v>2791</v>
      </c>
      <c r="J1097" s="2">
        <v>1</v>
      </c>
      <c r="K1097" s="2" t="s">
        <v>2169</v>
      </c>
      <c r="M1097" s="2" t="s">
        <v>3714</v>
      </c>
      <c r="N1097" s="2" t="s">
        <v>3714</v>
      </c>
      <c r="O1097" s="2" t="s">
        <v>3714</v>
      </c>
      <c r="P1097" s="2" t="s">
        <v>3714</v>
      </c>
      <c r="Q1097" s="2" t="s">
        <v>3714</v>
      </c>
    </row>
    <row r="1098" spans="1:17" x14ac:dyDescent="0.25">
      <c r="A1098" s="2" t="s">
        <v>2174</v>
      </c>
      <c r="B1098" s="2" t="s">
        <v>2174</v>
      </c>
      <c r="C1098" s="8" t="s">
        <v>2174</v>
      </c>
      <c r="D1098" s="2" t="s">
        <v>2174</v>
      </c>
      <c r="E1098" s="2" t="s">
        <v>2174</v>
      </c>
      <c r="F1098" s="2" t="s">
        <v>2175</v>
      </c>
      <c r="G1098" s="2" t="s">
        <v>1809</v>
      </c>
      <c r="H1098" s="2">
        <v>109</v>
      </c>
      <c r="I1098" s="2" t="s">
        <v>2791</v>
      </c>
      <c r="J1098" s="2">
        <v>1</v>
      </c>
      <c r="K1098" s="2" t="s">
        <v>2169</v>
      </c>
      <c r="M1098" s="2" t="s">
        <v>3714</v>
      </c>
      <c r="N1098" s="2" t="s">
        <v>3714</v>
      </c>
      <c r="O1098" s="2" t="s">
        <v>3714</v>
      </c>
      <c r="P1098" s="2" t="s">
        <v>3714</v>
      </c>
      <c r="Q1098" s="2" t="s">
        <v>3714</v>
      </c>
    </row>
    <row r="1099" spans="1:17" x14ac:dyDescent="0.25">
      <c r="A1099" s="2" t="s">
        <v>2176</v>
      </c>
      <c r="B1099" s="2" t="s">
        <v>2176</v>
      </c>
      <c r="C1099" s="8" t="s">
        <v>2176</v>
      </c>
      <c r="D1099" s="2" t="s">
        <v>2176</v>
      </c>
      <c r="E1099" s="2" t="s">
        <v>2176</v>
      </c>
      <c r="F1099" s="2" t="s">
        <v>2177</v>
      </c>
      <c r="G1099" s="2" t="s">
        <v>1809</v>
      </c>
      <c r="H1099" s="2">
        <v>109</v>
      </c>
      <c r="I1099" s="2" t="s">
        <v>2791</v>
      </c>
      <c r="J1099" s="2">
        <v>1</v>
      </c>
      <c r="K1099" s="2" t="s">
        <v>2169</v>
      </c>
      <c r="M1099" s="2" t="s">
        <v>3714</v>
      </c>
      <c r="N1099" s="2" t="s">
        <v>3714</v>
      </c>
      <c r="O1099" s="2" t="s">
        <v>3714</v>
      </c>
      <c r="P1099" s="2" t="s">
        <v>3714</v>
      </c>
      <c r="Q1099" s="2" t="s">
        <v>3714</v>
      </c>
    </row>
    <row r="1100" spans="1:17" x14ac:dyDescent="0.25">
      <c r="A1100" s="2" t="s">
        <v>2178</v>
      </c>
      <c r="B1100" s="2" t="s">
        <v>2178</v>
      </c>
      <c r="C1100" s="8" t="s">
        <v>2178</v>
      </c>
      <c r="D1100" s="2" t="s">
        <v>2178</v>
      </c>
      <c r="E1100" s="2" t="s">
        <v>2178</v>
      </c>
      <c r="F1100" s="2" t="s">
        <v>2179</v>
      </c>
      <c r="G1100" s="2" t="s">
        <v>1809</v>
      </c>
      <c r="H1100" s="2">
        <v>109</v>
      </c>
      <c r="I1100" s="2" t="s">
        <v>2791</v>
      </c>
      <c r="J1100" s="2">
        <v>1</v>
      </c>
      <c r="K1100" s="2" t="s">
        <v>2169</v>
      </c>
      <c r="M1100" s="2" t="s">
        <v>3714</v>
      </c>
      <c r="N1100" s="2" t="s">
        <v>3714</v>
      </c>
      <c r="O1100" s="2" t="s">
        <v>3714</v>
      </c>
      <c r="P1100" s="2" t="s">
        <v>3714</v>
      </c>
      <c r="Q1100" s="2" t="s">
        <v>3714</v>
      </c>
    </row>
    <row r="1101" spans="1:17" x14ac:dyDescent="0.25">
      <c r="A1101" s="2" t="s">
        <v>2180</v>
      </c>
      <c r="B1101" s="2" t="s">
        <v>2180</v>
      </c>
      <c r="C1101" s="8" t="s">
        <v>2180</v>
      </c>
      <c r="D1101" s="2" t="s">
        <v>2180</v>
      </c>
      <c r="E1101" s="2" t="s">
        <v>2180</v>
      </c>
      <c r="F1101" s="2" t="s">
        <v>2181</v>
      </c>
      <c r="G1101" s="2" t="s">
        <v>1809</v>
      </c>
      <c r="H1101" s="2">
        <v>109</v>
      </c>
      <c r="I1101" s="2" t="s">
        <v>2791</v>
      </c>
      <c r="J1101" s="2">
        <v>1</v>
      </c>
      <c r="K1101" s="2" t="s">
        <v>2169</v>
      </c>
      <c r="M1101" s="2" t="s">
        <v>3714</v>
      </c>
      <c r="N1101" s="2" t="s">
        <v>3714</v>
      </c>
      <c r="O1101" s="2" t="s">
        <v>3714</v>
      </c>
      <c r="P1101" s="2" t="s">
        <v>3714</v>
      </c>
      <c r="Q1101" s="2" t="s">
        <v>3714</v>
      </c>
    </row>
    <row r="1102" spans="1:17" x14ac:dyDescent="0.25">
      <c r="A1102" s="2" t="s">
        <v>2182</v>
      </c>
      <c r="B1102" s="2" t="s">
        <v>2182</v>
      </c>
      <c r="C1102" s="8" t="s">
        <v>2182</v>
      </c>
      <c r="D1102" s="2" t="s">
        <v>2182</v>
      </c>
      <c r="E1102" s="2" t="s">
        <v>2182</v>
      </c>
      <c r="F1102" s="2" t="s">
        <v>2183</v>
      </c>
      <c r="G1102" s="2" t="s">
        <v>1809</v>
      </c>
      <c r="H1102" s="2">
        <v>109</v>
      </c>
      <c r="I1102" s="2" t="s">
        <v>2791</v>
      </c>
      <c r="J1102" s="2">
        <v>2</v>
      </c>
      <c r="K1102" s="2" t="s">
        <v>2184</v>
      </c>
      <c r="M1102" s="2" t="s">
        <v>3714</v>
      </c>
      <c r="N1102" s="2" t="s">
        <v>3714</v>
      </c>
      <c r="O1102" s="2" t="s">
        <v>3714</v>
      </c>
      <c r="P1102" s="2" t="s">
        <v>3714</v>
      </c>
      <c r="Q1102" s="2" t="s">
        <v>3714</v>
      </c>
    </row>
    <row r="1103" spans="1:17" x14ac:dyDescent="0.25">
      <c r="A1103" s="2" t="s">
        <v>2703</v>
      </c>
      <c r="B1103" s="2" t="e">
        <v>#N/A</v>
      </c>
      <c r="C1103" s="8" t="s">
        <v>3708</v>
      </c>
      <c r="D1103" s="2" t="e">
        <v>#N/A</v>
      </c>
      <c r="E1103" s="2" t="s">
        <v>2703</v>
      </c>
      <c r="F1103" s="2" t="s">
        <v>2704</v>
      </c>
      <c r="G1103" s="2" t="s">
        <v>1809</v>
      </c>
      <c r="H1103" s="2">
        <v>109</v>
      </c>
      <c r="I1103" s="2" t="s">
        <v>2791</v>
      </c>
      <c r="J1103" s="2">
        <v>3</v>
      </c>
      <c r="K1103" s="2" t="s">
        <v>2187</v>
      </c>
      <c r="M1103" s="2" t="s">
        <v>3714</v>
      </c>
      <c r="N1103" s="2" t="s">
        <v>3714</v>
      </c>
      <c r="O1103" s="2" t="s">
        <v>3714</v>
      </c>
      <c r="P1103" s="2" t="s">
        <v>3714</v>
      </c>
      <c r="Q1103" s="2" t="s">
        <v>3714</v>
      </c>
    </row>
    <row r="1104" spans="1:17" x14ac:dyDescent="0.25">
      <c r="A1104" s="2" t="s">
        <v>2185</v>
      </c>
      <c r="B1104" s="2" t="s">
        <v>2185</v>
      </c>
      <c r="C1104" s="8" t="s">
        <v>2185</v>
      </c>
      <c r="D1104" s="2" t="s">
        <v>2185</v>
      </c>
      <c r="E1104" s="2" t="e">
        <v>#N/A</v>
      </c>
      <c r="F1104" s="2" t="s">
        <v>2186</v>
      </c>
      <c r="G1104" s="2" t="s">
        <v>1809</v>
      </c>
      <c r="H1104" s="2">
        <v>109</v>
      </c>
      <c r="I1104" s="2" t="s">
        <v>2791</v>
      </c>
      <c r="J1104" s="2">
        <v>3</v>
      </c>
      <c r="K1104" s="2" t="s">
        <v>2187</v>
      </c>
      <c r="M1104" s="2" t="s">
        <v>3714</v>
      </c>
      <c r="N1104" s="2" t="s">
        <v>3714</v>
      </c>
      <c r="O1104" s="2" t="s">
        <v>3714</v>
      </c>
      <c r="P1104" s="2" t="s">
        <v>3714</v>
      </c>
      <c r="Q1104" s="2" t="s">
        <v>3714</v>
      </c>
    </row>
    <row r="1105" spans="1:17" x14ac:dyDescent="0.25">
      <c r="A1105" s="2" t="s">
        <v>2188</v>
      </c>
      <c r="B1105" s="2" t="s">
        <v>2188</v>
      </c>
      <c r="C1105" s="8" t="s">
        <v>2188</v>
      </c>
      <c r="D1105" s="2" t="s">
        <v>2188</v>
      </c>
      <c r="E1105" s="2" t="e">
        <v>#N/A</v>
      </c>
      <c r="F1105" s="2" t="s">
        <v>2189</v>
      </c>
      <c r="G1105" s="2" t="s">
        <v>1809</v>
      </c>
      <c r="H1105" s="2">
        <v>109</v>
      </c>
      <c r="I1105" s="2" t="s">
        <v>2791</v>
      </c>
      <c r="J1105" s="2">
        <v>3</v>
      </c>
      <c r="K1105" s="2" t="s">
        <v>2187</v>
      </c>
      <c r="M1105" s="2" t="s">
        <v>3714</v>
      </c>
      <c r="N1105" s="2" t="s">
        <v>3714</v>
      </c>
      <c r="O1105" s="2" t="s">
        <v>3714</v>
      </c>
      <c r="P1105" s="2" t="s">
        <v>3714</v>
      </c>
      <c r="Q1105" s="2" t="s">
        <v>3714</v>
      </c>
    </row>
    <row r="1106" spans="1:17" x14ac:dyDescent="0.25">
      <c r="A1106" s="2" t="s">
        <v>2190</v>
      </c>
      <c r="B1106" s="2" t="s">
        <v>2190</v>
      </c>
      <c r="C1106" s="8" t="s">
        <v>2190</v>
      </c>
      <c r="D1106" s="2" t="s">
        <v>2190</v>
      </c>
      <c r="E1106" s="2" t="s">
        <v>2190</v>
      </c>
      <c r="F1106" s="2" t="s">
        <v>2191</v>
      </c>
      <c r="G1106" s="2" t="s">
        <v>1809</v>
      </c>
      <c r="H1106" s="2">
        <v>109</v>
      </c>
      <c r="I1106" s="2" t="s">
        <v>2791</v>
      </c>
      <c r="J1106" s="2">
        <v>3</v>
      </c>
      <c r="K1106" s="2" t="s">
        <v>2187</v>
      </c>
      <c r="M1106" s="2" t="s">
        <v>3714</v>
      </c>
      <c r="N1106" s="2" t="s">
        <v>3714</v>
      </c>
      <c r="O1106" s="2" t="s">
        <v>3714</v>
      </c>
      <c r="P1106" s="2" t="s">
        <v>3714</v>
      </c>
      <c r="Q1106" s="2" t="s">
        <v>3714</v>
      </c>
    </row>
    <row r="1107" spans="1:17" x14ac:dyDescent="0.25">
      <c r="A1107" s="2" t="s">
        <v>2192</v>
      </c>
      <c r="B1107" s="2" t="s">
        <v>2192</v>
      </c>
      <c r="C1107" s="8" t="s">
        <v>2192</v>
      </c>
      <c r="D1107" s="2" t="s">
        <v>2192</v>
      </c>
      <c r="E1107" s="2" t="s">
        <v>2192</v>
      </c>
      <c r="F1107" s="2" t="s">
        <v>2193</v>
      </c>
      <c r="G1107" s="2" t="s">
        <v>1809</v>
      </c>
      <c r="H1107" s="2">
        <v>109</v>
      </c>
      <c r="I1107" s="2" t="s">
        <v>2791</v>
      </c>
      <c r="J1107" s="2">
        <v>3</v>
      </c>
      <c r="K1107" s="2" t="s">
        <v>2187</v>
      </c>
      <c r="M1107" s="2" t="s">
        <v>3714</v>
      </c>
      <c r="N1107" s="2" t="s">
        <v>3714</v>
      </c>
      <c r="O1107" s="2" t="s">
        <v>3714</v>
      </c>
      <c r="P1107" s="2" t="s">
        <v>3714</v>
      </c>
      <c r="Q1107" s="2" t="s">
        <v>3714</v>
      </c>
    </row>
    <row r="1108" spans="1:17" x14ac:dyDescent="0.25">
      <c r="A1108" s="2" t="s">
        <v>2194</v>
      </c>
      <c r="B1108" s="2" t="s">
        <v>2194</v>
      </c>
      <c r="C1108" s="8" t="s">
        <v>2194</v>
      </c>
      <c r="D1108" s="2" t="s">
        <v>2194</v>
      </c>
      <c r="E1108" s="2" t="s">
        <v>2194</v>
      </c>
      <c r="F1108" s="2" t="s">
        <v>2195</v>
      </c>
      <c r="G1108" s="2" t="s">
        <v>1809</v>
      </c>
      <c r="H1108" s="2">
        <v>109</v>
      </c>
      <c r="I1108" s="2" t="s">
        <v>2791</v>
      </c>
      <c r="J1108" s="2">
        <v>3</v>
      </c>
      <c r="K1108" s="2" t="s">
        <v>2187</v>
      </c>
      <c r="M1108" s="2" t="s">
        <v>3714</v>
      </c>
      <c r="N1108" s="2" t="s">
        <v>3714</v>
      </c>
      <c r="O1108" s="2" t="s">
        <v>3714</v>
      </c>
      <c r="P1108" s="2" t="s">
        <v>3714</v>
      </c>
      <c r="Q1108" s="2" t="s">
        <v>3714</v>
      </c>
    </row>
    <row r="1109" spans="1:17" x14ac:dyDescent="0.25">
      <c r="A1109" s="2" t="s">
        <v>2196</v>
      </c>
      <c r="B1109" s="2" t="s">
        <v>2196</v>
      </c>
      <c r="C1109" s="8" t="s">
        <v>2196</v>
      </c>
      <c r="D1109" s="2" t="s">
        <v>2196</v>
      </c>
      <c r="E1109" s="2" t="s">
        <v>2196</v>
      </c>
      <c r="F1109" s="2" t="s">
        <v>2197</v>
      </c>
      <c r="G1109" s="2" t="s">
        <v>1809</v>
      </c>
      <c r="H1109" s="2">
        <v>109</v>
      </c>
      <c r="I1109" s="2" t="s">
        <v>2791</v>
      </c>
      <c r="J1109" s="2">
        <v>4</v>
      </c>
      <c r="K1109" s="2" t="s">
        <v>2198</v>
      </c>
      <c r="M1109" s="2" t="s">
        <v>3714</v>
      </c>
      <c r="N1109" s="2" t="s">
        <v>3714</v>
      </c>
      <c r="O1109" s="2" t="s">
        <v>3714</v>
      </c>
      <c r="P1109" s="2" t="s">
        <v>3714</v>
      </c>
      <c r="Q1109" s="2" t="s">
        <v>3714</v>
      </c>
    </row>
    <row r="1110" spans="1:17" x14ac:dyDescent="0.25">
      <c r="A1110" s="2" t="s">
        <v>2199</v>
      </c>
      <c r="B1110" s="2" t="s">
        <v>2199</v>
      </c>
      <c r="C1110" s="8" t="s">
        <v>2199</v>
      </c>
      <c r="D1110" s="2" t="s">
        <v>2199</v>
      </c>
      <c r="E1110" s="2" t="s">
        <v>2199</v>
      </c>
      <c r="F1110" s="2" t="s">
        <v>2200</v>
      </c>
      <c r="G1110" s="2" t="s">
        <v>1809</v>
      </c>
      <c r="H1110" s="2">
        <v>109</v>
      </c>
      <c r="I1110" s="2" t="s">
        <v>2791</v>
      </c>
      <c r="J1110" s="2">
        <v>5</v>
      </c>
      <c r="K1110" s="2" t="s">
        <v>2201</v>
      </c>
      <c r="M1110" s="2" t="s">
        <v>3714</v>
      </c>
      <c r="N1110" s="2" t="s">
        <v>3714</v>
      </c>
      <c r="O1110" s="2" t="s">
        <v>3714</v>
      </c>
      <c r="P1110" s="2" t="s">
        <v>3714</v>
      </c>
      <c r="Q1110" s="2" t="s">
        <v>3714</v>
      </c>
    </row>
    <row r="1111" spans="1:17" x14ac:dyDescent="0.25">
      <c r="A1111" s="2" t="s">
        <v>2202</v>
      </c>
      <c r="B1111" s="2" t="s">
        <v>2202</v>
      </c>
      <c r="C1111" s="8" t="s">
        <v>2202</v>
      </c>
      <c r="D1111" s="2" t="s">
        <v>2202</v>
      </c>
      <c r="E1111" s="2" t="s">
        <v>2202</v>
      </c>
      <c r="F1111" s="2" t="s">
        <v>2203</v>
      </c>
      <c r="G1111" s="2" t="s">
        <v>1809</v>
      </c>
      <c r="H1111" s="2">
        <v>110</v>
      </c>
      <c r="I1111" s="2" t="s">
        <v>2204</v>
      </c>
      <c r="J1111" s="2">
        <v>1</v>
      </c>
      <c r="K1111" s="2" t="s">
        <v>2205</v>
      </c>
      <c r="M1111" s="2" t="s">
        <v>3714</v>
      </c>
      <c r="N1111" s="2" t="s">
        <v>3714</v>
      </c>
      <c r="O1111" s="2" t="s">
        <v>3714</v>
      </c>
      <c r="P1111" s="2" t="s">
        <v>3714</v>
      </c>
      <c r="Q1111" s="2" t="s">
        <v>3714</v>
      </c>
    </row>
    <row r="1112" spans="1:17" x14ac:dyDescent="0.25">
      <c r="A1112" s="2" t="s">
        <v>2705</v>
      </c>
      <c r="B1112" s="2" t="e">
        <v>#N/A</v>
      </c>
      <c r="C1112" s="8" t="s">
        <v>3708</v>
      </c>
      <c r="D1112" s="2" t="e">
        <v>#N/A</v>
      </c>
      <c r="E1112" s="2" t="s">
        <v>2705</v>
      </c>
      <c r="F1112" s="2" t="s">
        <v>2207</v>
      </c>
      <c r="G1112" s="2" t="s">
        <v>1809</v>
      </c>
      <c r="H1112" s="2">
        <v>110</v>
      </c>
      <c r="I1112" s="2" t="s">
        <v>2204</v>
      </c>
      <c r="J1112" s="2">
        <v>2</v>
      </c>
      <c r="K1112" s="2" t="s">
        <v>2208</v>
      </c>
      <c r="M1112" s="2" t="s">
        <v>3714</v>
      </c>
      <c r="N1112" s="2" t="s">
        <v>3714</v>
      </c>
      <c r="O1112" s="2" t="s">
        <v>3714</v>
      </c>
      <c r="P1112" s="2" t="s">
        <v>3714</v>
      </c>
      <c r="Q1112" s="2" t="s">
        <v>3714</v>
      </c>
    </row>
    <row r="1113" spans="1:17" x14ac:dyDescent="0.25">
      <c r="A1113" s="2" t="s">
        <v>2706</v>
      </c>
      <c r="B1113" s="2" t="e">
        <v>#N/A</v>
      </c>
      <c r="C1113" s="8" t="s">
        <v>3708</v>
      </c>
      <c r="D1113" s="2" t="e">
        <v>#N/A</v>
      </c>
      <c r="E1113" s="2" t="s">
        <v>2706</v>
      </c>
      <c r="F1113" s="2" t="s">
        <v>2210</v>
      </c>
      <c r="G1113" s="2" t="s">
        <v>1809</v>
      </c>
      <c r="H1113" s="2">
        <v>110</v>
      </c>
      <c r="I1113" s="2" t="s">
        <v>2204</v>
      </c>
      <c r="J1113" s="2">
        <v>2</v>
      </c>
      <c r="K1113" s="2" t="s">
        <v>2208</v>
      </c>
      <c r="M1113" s="2" t="s">
        <v>3714</v>
      </c>
      <c r="N1113" s="2" t="s">
        <v>3714</v>
      </c>
      <c r="O1113" s="2" t="s">
        <v>3714</v>
      </c>
      <c r="P1113" s="2" t="s">
        <v>3714</v>
      </c>
      <c r="Q1113" s="2" t="s">
        <v>3714</v>
      </c>
    </row>
    <row r="1114" spans="1:17" x14ac:dyDescent="0.25">
      <c r="A1114" s="2" t="s">
        <v>2707</v>
      </c>
      <c r="B1114" s="2" t="e">
        <v>#N/A</v>
      </c>
      <c r="C1114" s="8" t="s">
        <v>3708</v>
      </c>
      <c r="D1114" s="2" t="e">
        <v>#N/A</v>
      </c>
      <c r="E1114" s="2" t="s">
        <v>2707</v>
      </c>
      <c r="F1114" s="2" t="s">
        <v>2212</v>
      </c>
      <c r="G1114" s="2" t="s">
        <v>1809</v>
      </c>
      <c r="H1114" s="2">
        <v>110</v>
      </c>
      <c r="I1114" s="2" t="s">
        <v>2204</v>
      </c>
      <c r="J1114" s="2">
        <v>2</v>
      </c>
      <c r="K1114" s="2" t="s">
        <v>2208</v>
      </c>
      <c r="M1114" s="2" t="s">
        <v>3714</v>
      </c>
      <c r="N1114" s="2" t="s">
        <v>3714</v>
      </c>
      <c r="O1114" s="2" t="s">
        <v>3714</v>
      </c>
      <c r="P1114" s="2" t="s">
        <v>3714</v>
      </c>
      <c r="Q1114" s="2" t="s">
        <v>3714</v>
      </c>
    </row>
    <row r="1115" spans="1:17" x14ac:dyDescent="0.25">
      <c r="A1115" s="2" t="s">
        <v>2206</v>
      </c>
      <c r="B1115" s="2" t="s">
        <v>2206</v>
      </c>
      <c r="C1115" s="8" t="s">
        <v>2206</v>
      </c>
      <c r="D1115" s="2" t="s">
        <v>2206</v>
      </c>
      <c r="E1115" s="2" t="e">
        <v>#N/A</v>
      </c>
      <c r="F1115" s="2" t="s">
        <v>2207</v>
      </c>
      <c r="G1115" s="2" t="s">
        <v>1809</v>
      </c>
      <c r="H1115" s="2">
        <v>110</v>
      </c>
      <c r="I1115" s="2" t="s">
        <v>2204</v>
      </c>
      <c r="J1115" s="2">
        <v>2</v>
      </c>
      <c r="K1115" s="2" t="s">
        <v>2208</v>
      </c>
      <c r="M1115" s="2" t="s">
        <v>3714</v>
      </c>
      <c r="N1115" s="2" t="s">
        <v>3714</v>
      </c>
      <c r="O1115" s="2" t="s">
        <v>3714</v>
      </c>
      <c r="P1115" s="2" t="s">
        <v>3714</v>
      </c>
      <c r="Q1115" s="2" t="s">
        <v>3714</v>
      </c>
    </row>
    <row r="1116" spans="1:17" x14ac:dyDescent="0.25">
      <c r="A1116" s="2" t="s">
        <v>2209</v>
      </c>
      <c r="B1116" s="2" t="s">
        <v>2209</v>
      </c>
      <c r="C1116" s="8" t="s">
        <v>2209</v>
      </c>
      <c r="D1116" s="2" t="s">
        <v>2209</v>
      </c>
      <c r="E1116" s="2" t="e">
        <v>#N/A</v>
      </c>
      <c r="F1116" s="2" t="s">
        <v>2210</v>
      </c>
      <c r="G1116" s="2" t="s">
        <v>1809</v>
      </c>
      <c r="H1116" s="2">
        <v>110</v>
      </c>
      <c r="I1116" s="2" t="s">
        <v>2204</v>
      </c>
      <c r="J1116" s="2">
        <v>2</v>
      </c>
      <c r="K1116" s="2" t="s">
        <v>2208</v>
      </c>
      <c r="M1116" s="2" t="s">
        <v>3714</v>
      </c>
      <c r="N1116" s="2" t="s">
        <v>3714</v>
      </c>
      <c r="O1116" s="2" t="s">
        <v>3714</v>
      </c>
      <c r="P1116" s="2" t="s">
        <v>3714</v>
      </c>
      <c r="Q1116" s="2" t="s">
        <v>3714</v>
      </c>
    </row>
    <row r="1117" spans="1:17" x14ac:dyDescent="0.25">
      <c r="A1117" s="2" t="s">
        <v>2211</v>
      </c>
      <c r="B1117" s="2" t="s">
        <v>2211</v>
      </c>
      <c r="C1117" s="8" t="s">
        <v>2211</v>
      </c>
      <c r="D1117" s="2" t="s">
        <v>2211</v>
      </c>
      <c r="E1117" s="2" t="e">
        <v>#N/A</v>
      </c>
      <c r="F1117" s="2" t="s">
        <v>2212</v>
      </c>
      <c r="G1117" s="2" t="s">
        <v>1809</v>
      </c>
      <c r="H1117" s="2">
        <v>110</v>
      </c>
      <c r="I1117" s="2" t="s">
        <v>2204</v>
      </c>
      <c r="J1117" s="2">
        <v>2</v>
      </c>
      <c r="K1117" s="2" t="s">
        <v>2208</v>
      </c>
      <c r="M1117" s="2" t="s">
        <v>3714</v>
      </c>
      <c r="N1117" s="2" t="s">
        <v>3714</v>
      </c>
      <c r="O1117" s="2" t="s">
        <v>3714</v>
      </c>
      <c r="P1117" s="2" t="s">
        <v>3714</v>
      </c>
      <c r="Q1117" s="2" t="s">
        <v>3714</v>
      </c>
    </row>
    <row r="1118" spans="1:17" x14ac:dyDescent="0.25">
      <c r="A1118" s="2" t="s">
        <v>2213</v>
      </c>
      <c r="B1118" s="2" t="s">
        <v>2213</v>
      </c>
      <c r="C1118" s="8" t="s">
        <v>2213</v>
      </c>
      <c r="D1118" s="2" t="s">
        <v>2213</v>
      </c>
      <c r="E1118" s="2" t="s">
        <v>2213</v>
      </c>
      <c r="F1118" s="2" t="s">
        <v>2214</v>
      </c>
      <c r="G1118" s="2" t="s">
        <v>1809</v>
      </c>
      <c r="H1118" s="2">
        <v>110</v>
      </c>
      <c r="I1118" s="2" t="s">
        <v>2204</v>
      </c>
      <c r="J1118" s="2">
        <v>3</v>
      </c>
      <c r="K1118" s="2" t="s">
        <v>2215</v>
      </c>
      <c r="M1118" s="2" t="s">
        <v>3714</v>
      </c>
      <c r="N1118" s="2" t="s">
        <v>3714</v>
      </c>
      <c r="O1118" s="2" t="s">
        <v>3714</v>
      </c>
      <c r="P1118" s="2" t="s">
        <v>3714</v>
      </c>
      <c r="Q1118" s="2" t="s">
        <v>3714</v>
      </c>
    </row>
    <row r="1119" spans="1:17" x14ac:dyDescent="0.25">
      <c r="A1119" s="2" t="s">
        <v>2216</v>
      </c>
      <c r="B1119" s="2" t="s">
        <v>2216</v>
      </c>
      <c r="C1119" s="8" t="s">
        <v>2216</v>
      </c>
      <c r="D1119" s="2" t="s">
        <v>2216</v>
      </c>
      <c r="E1119" s="2" t="s">
        <v>2216</v>
      </c>
      <c r="F1119" s="2" t="s">
        <v>2217</v>
      </c>
      <c r="G1119" s="2" t="s">
        <v>1809</v>
      </c>
      <c r="H1119" s="2">
        <v>110</v>
      </c>
      <c r="I1119" s="2" t="s">
        <v>2204</v>
      </c>
      <c r="J1119" s="2">
        <v>4</v>
      </c>
      <c r="K1119" s="2" t="s">
        <v>2218</v>
      </c>
      <c r="M1119" s="2" t="s">
        <v>3714</v>
      </c>
      <c r="N1119" s="2" t="s">
        <v>3714</v>
      </c>
      <c r="O1119" s="2" t="s">
        <v>3714</v>
      </c>
      <c r="P1119" s="2" t="s">
        <v>3714</v>
      </c>
      <c r="Q1119" s="2" t="s">
        <v>3714</v>
      </c>
    </row>
    <row r="1120" spans="1:17" x14ac:dyDescent="0.25">
      <c r="A1120" s="2" t="s">
        <v>2219</v>
      </c>
      <c r="B1120" s="2" t="s">
        <v>2219</v>
      </c>
      <c r="C1120" s="8" t="s">
        <v>2219</v>
      </c>
      <c r="D1120" s="2" t="s">
        <v>2219</v>
      </c>
      <c r="E1120" s="2" t="s">
        <v>2219</v>
      </c>
      <c r="F1120" s="2" t="s">
        <v>2220</v>
      </c>
      <c r="G1120" s="2" t="s">
        <v>1809</v>
      </c>
      <c r="H1120" s="2">
        <v>110</v>
      </c>
      <c r="I1120" s="2" t="s">
        <v>2204</v>
      </c>
      <c r="J1120" s="2">
        <v>4</v>
      </c>
      <c r="K1120" s="2" t="s">
        <v>2218</v>
      </c>
      <c r="M1120" s="2" t="s">
        <v>3714</v>
      </c>
      <c r="N1120" s="2" t="s">
        <v>3714</v>
      </c>
      <c r="O1120" s="2" t="s">
        <v>3714</v>
      </c>
      <c r="P1120" s="2" t="s">
        <v>3714</v>
      </c>
      <c r="Q1120" s="2" t="s">
        <v>3714</v>
      </c>
    </row>
    <row r="1121" spans="1:17" x14ac:dyDescent="0.25">
      <c r="A1121" s="2" t="s">
        <v>2221</v>
      </c>
      <c r="B1121" s="2" t="s">
        <v>2221</v>
      </c>
      <c r="C1121" s="8" t="s">
        <v>2221</v>
      </c>
      <c r="D1121" s="2" t="s">
        <v>2221</v>
      </c>
      <c r="E1121" s="2" t="s">
        <v>2221</v>
      </c>
      <c r="F1121" s="2" t="s">
        <v>2222</v>
      </c>
      <c r="G1121" s="2" t="s">
        <v>1809</v>
      </c>
      <c r="H1121" s="2">
        <v>110</v>
      </c>
      <c r="I1121" s="2" t="s">
        <v>2204</v>
      </c>
      <c r="J1121" s="2">
        <v>5</v>
      </c>
      <c r="K1121" s="30" t="s">
        <v>3710</v>
      </c>
      <c r="L1121" s="2">
        <v>2</v>
      </c>
      <c r="M1121" s="2" t="s">
        <v>1809</v>
      </c>
      <c r="N1121" s="2">
        <v>110</v>
      </c>
      <c r="O1121" s="2" t="s">
        <v>2204</v>
      </c>
      <c r="P1121" s="2">
        <v>5</v>
      </c>
      <c r="Q1121" s="2" t="s">
        <v>2223</v>
      </c>
    </row>
    <row r="1122" spans="1:17" x14ac:dyDescent="0.25">
      <c r="A1122" s="2" t="s">
        <v>2226</v>
      </c>
      <c r="B1122" s="2" t="s">
        <v>2226</v>
      </c>
      <c r="C1122" s="8" t="s">
        <v>2226</v>
      </c>
      <c r="D1122" s="2" t="s">
        <v>2226</v>
      </c>
      <c r="E1122" s="2" t="s">
        <v>2226</v>
      </c>
      <c r="F1122" s="2" t="s">
        <v>2227</v>
      </c>
      <c r="G1122" s="2" t="s">
        <v>1809</v>
      </c>
      <c r="H1122" s="2">
        <v>110</v>
      </c>
      <c r="I1122" s="2" t="s">
        <v>2204</v>
      </c>
      <c r="J1122" s="2">
        <v>6</v>
      </c>
      <c r="K1122" s="2" t="s">
        <v>2228</v>
      </c>
      <c r="M1122" s="2" t="s">
        <v>3714</v>
      </c>
      <c r="N1122" s="2" t="s">
        <v>3714</v>
      </c>
      <c r="O1122" s="2" t="s">
        <v>3714</v>
      </c>
      <c r="P1122" s="2" t="s">
        <v>3714</v>
      </c>
      <c r="Q1122" s="2" t="s">
        <v>3714</v>
      </c>
    </row>
    <row r="1123" spans="1:17" x14ac:dyDescent="0.25">
      <c r="A1123" s="2" t="s">
        <v>2229</v>
      </c>
      <c r="B1123" s="2" t="s">
        <v>2229</v>
      </c>
      <c r="C1123" s="8" t="s">
        <v>2229</v>
      </c>
      <c r="D1123" s="2" t="s">
        <v>2229</v>
      </c>
      <c r="E1123" s="2" t="s">
        <v>2229</v>
      </c>
      <c r="F1123" s="2" t="s">
        <v>2230</v>
      </c>
      <c r="G1123" s="2" t="s">
        <v>1809</v>
      </c>
      <c r="H1123" s="2">
        <v>110</v>
      </c>
      <c r="I1123" s="2" t="s">
        <v>2204</v>
      </c>
      <c r="J1123" s="2">
        <v>6</v>
      </c>
      <c r="K1123" s="2" t="s">
        <v>2228</v>
      </c>
      <c r="M1123" s="2" t="s">
        <v>3714</v>
      </c>
      <c r="N1123" s="2" t="s">
        <v>3714</v>
      </c>
      <c r="O1123" s="2" t="s">
        <v>3714</v>
      </c>
      <c r="P1123" s="2" t="s">
        <v>3714</v>
      </c>
      <c r="Q1123" s="2" t="s">
        <v>3714</v>
      </c>
    </row>
    <row r="1124" spans="1:17" x14ac:dyDescent="0.25">
      <c r="A1124" s="2" t="s">
        <v>2231</v>
      </c>
      <c r="B1124" s="2" t="s">
        <v>2231</v>
      </c>
      <c r="C1124" s="8" t="s">
        <v>2231</v>
      </c>
      <c r="D1124" s="2" t="s">
        <v>2231</v>
      </c>
      <c r="E1124" s="2" t="s">
        <v>2231</v>
      </c>
      <c r="F1124" s="2" t="s">
        <v>2232</v>
      </c>
      <c r="G1124" s="2" t="s">
        <v>1809</v>
      </c>
      <c r="H1124" s="2">
        <v>110</v>
      </c>
      <c r="I1124" s="2" t="s">
        <v>2204</v>
      </c>
      <c r="J1124" s="2">
        <v>7</v>
      </c>
      <c r="K1124" s="2" t="s">
        <v>2233</v>
      </c>
      <c r="M1124" s="2" t="s">
        <v>3714</v>
      </c>
      <c r="N1124" s="2" t="s">
        <v>3714</v>
      </c>
      <c r="O1124" s="2" t="s">
        <v>3714</v>
      </c>
      <c r="P1124" s="2" t="s">
        <v>3714</v>
      </c>
      <c r="Q1124" s="2" t="s">
        <v>3714</v>
      </c>
    </row>
    <row r="1125" spans="1:17" x14ac:dyDescent="0.25">
      <c r="A1125" s="2" t="s">
        <v>2234</v>
      </c>
      <c r="B1125" s="51" t="e">
        <v>#N/A</v>
      </c>
      <c r="C1125" s="83" t="s">
        <v>2234</v>
      </c>
      <c r="D1125" s="51" t="s">
        <v>2234</v>
      </c>
      <c r="E1125" s="51" t="s">
        <v>2234</v>
      </c>
      <c r="F1125" s="51" t="s">
        <v>2235</v>
      </c>
      <c r="G1125" s="2" t="s">
        <v>1809</v>
      </c>
      <c r="H1125" s="2">
        <v>110</v>
      </c>
      <c r="I1125" s="2" t="s">
        <v>2204</v>
      </c>
      <c r="J1125" s="2">
        <v>8</v>
      </c>
      <c r="K1125" s="2" t="s">
        <v>2236</v>
      </c>
      <c r="M1125" s="2" t="s">
        <v>3714</v>
      </c>
      <c r="N1125" s="2" t="s">
        <v>3714</v>
      </c>
      <c r="O1125" s="2" t="s">
        <v>3714</v>
      </c>
      <c r="P1125" s="2" t="s">
        <v>3714</v>
      </c>
      <c r="Q1125" s="2" t="s">
        <v>3714</v>
      </c>
    </row>
    <row r="1126" spans="1:17" x14ac:dyDescent="0.25">
      <c r="A1126" s="2" t="s">
        <v>2237</v>
      </c>
      <c r="B1126" s="51" t="e">
        <v>#N/A</v>
      </c>
      <c r="C1126" s="83" t="s">
        <v>2237</v>
      </c>
      <c r="D1126" s="51" t="s">
        <v>2237</v>
      </c>
      <c r="E1126" s="51" t="s">
        <v>2237</v>
      </c>
      <c r="F1126" s="51" t="s">
        <v>2238</v>
      </c>
      <c r="G1126" s="2" t="s">
        <v>1809</v>
      </c>
      <c r="H1126" s="2">
        <v>110</v>
      </c>
      <c r="I1126" s="2" t="s">
        <v>2204</v>
      </c>
      <c r="J1126" s="2">
        <v>8</v>
      </c>
      <c r="K1126" s="2" t="s">
        <v>2236</v>
      </c>
      <c r="M1126" s="2" t="s">
        <v>3714</v>
      </c>
      <c r="N1126" s="2" t="s">
        <v>3714</v>
      </c>
      <c r="O1126" s="2" t="s">
        <v>3714</v>
      </c>
      <c r="P1126" s="2" t="s">
        <v>3714</v>
      </c>
      <c r="Q1126" s="2" t="s">
        <v>3714</v>
      </c>
    </row>
    <row r="1127" spans="1:17" x14ac:dyDescent="0.25">
      <c r="A1127" s="2" t="s">
        <v>2239</v>
      </c>
      <c r="B1127" s="51" t="e">
        <v>#N/A</v>
      </c>
      <c r="C1127" s="83" t="s">
        <v>2239</v>
      </c>
      <c r="D1127" s="51" t="s">
        <v>2239</v>
      </c>
      <c r="E1127" s="51" t="s">
        <v>2239</v>
      </c>
      <c r="F1127" s="51" t="s">
        <v>2240</v>
      </c>
      <c r="G1127" s="2" t="s">
        <v>1809</v>
      </c>
      <c r="H1127" s="2">
        <v>110</v>
      </c>
      <c r="I1127" s="2" t="s">
        <v>2204</v>
      </c>
      <c r="J1127" s="2">
        <v>8</v>
      </c>
      <c r="K1127" s="2" t="s">
        <v>2236</v>
      </c>
      <c r="M1127" s="2" t="s">
        <v>3714</v>
      </c>
      <c r="N1127" s="2" t="s">
        <v>3714</v>
      </c>
      <c r="O1127" s="2" t="s">
        <v>3714</v>
      </c>
      <c r="P1127" s="2" t="s">
        <v>3714</v>
      </c>
      <c r="Q1127" s="2" t="s">
        <v>3714</v>
      </c>
    </row>
    <row r="1128" spans="1:17" x14ac:dyDescent="0.25">
      <c r="A1128" s="8" t="s">
        <v>3700</v>
      </c>
      <c r="B1128" s="51" t="s">
        <v>3700</v>
      </c>
      <c r="C1128" s="83" t="s">
        <v>3708</v>
      </c>
      <c r="D1128" s="51" t="e">
        <v>#N/A</v>
      </c>
      <c r="E1128" s="51" t="e">
        <v>#N/A</v>
      </c>
      <c r="F1128" s="51" t="s">
        <v>3291</v>
      </c>
      <c r="G1128" s="2" t="s">
        <v>1809</v>
      </c>
      <c r="H1128" s="2">
        <v>110</v>
      </c>
      <c r="I1128" s="2" t="s">
        <v>2204</v>
      </c>
      <c r="J1128" s="2">
        <v>8</v>
      </c>
      <c r="K1128" s="2" t="s">
        <v>2236</v>
      </c>
      <c r="M1128" s="2" t="s">
        <v>3714</v>
      </c>
      <c r="N1128" s="2" t="s">
        <v>3714</v>
      </c>
      <c r="O1128" s="2" t="s">
        <v>3714</v>
      </c>
      <c r="P1128" s="2" t="s">
        <v>3714</v>
      </c>
      <c r="Q1128" s="2" t="s">
        <v>3714</v>
      </c>
    </row>
    <row r="1129" spans="1:17" x14ac:dyDescent="0.25">
      <c r="A1129" s="2" t="s">
        <v>2224</v>
      </c>
      <c r="B1129" s="51" t="e">
        <v>#N/A</v>
      </c>
      <c r="C1129" s="83" t="s">
        <v>2224</v>
      </c>
      <c r="D1129" s="51" t="s">
        <v>2224</v>
      </c>
      <c r="E1129" s="51" t="s">
        <v>2224</v>
      </c>
      <c r="F1129" s="51" t="s">
        <v>2225</v>
      </c>
      <c r="G1129" s="2" t="s">
        <v>1809</v>
      </c>
      <c r="H1129" s="2">
        <v>110</v>
      </c>
      <c r="I1129" s="2" t="s">
        <v>2204</v>
      </c>
      <c r="J1129" s="30">
        <v>8</v>
      </c>
      <c r="K1129" s="30" t="s">
        <v>2236</v>
      </c>
      <c r="L1129" s="2">
        <v>2</v>
      </c>
      <c r="M1129" s="2" t="s">
        <v>1809</v>
      </c>
      <c r="N1129" s="2">
        <v>110</v>
      </c>
      <c r="O1129" s="2" t="s">
        <v>2204</v>
      </c>
      <c r="P1129" s="2">
        <v>5</v>
      </c>
      <c r="Q1129" s="2" t="s">
        <v>2223</v>
      </c>
    </row>
    <row r="1130" spans="1:17" x14ac:dyDescent="0.25">
      <c r="A1130" s="2" t="s">
        <v>2241</v>
      </c>
      <c r="B1130" s="42" t="e">
        <v>#N/A</v>
      </c>
      <c r="C1130" s="73" t="s">
        <v>2241</v>
      </c>
      <c r="D1130" s="42" t="s">
        <v>2241</v>
      </c>
      <c r="E1130" s="42" t="s">
        <v>2241</v>
      </c>
      <c r="F1130" s="42" t="s">
        <v>2242</v>
      </c>
      <c r="G1130" s="2" t="s">
        <v>1809</v>
      </c>
      <c r="H1130" s="2">
        <v>111</v>
      </c>
      <c r="I1130" s="2" t="s">
        <v>2243</v>
      </c>
      <c r="J1130" s="2">
        <v>1</v>
      </c>
      <c r="K1130" s="2" t="s">
        <v>2244</v>
      </c>
      <c r="M1130" s="2" t="s">
        <v>3714</v>
      </c>
      <c r="N1130" s="2" t="s">
        <v>3714</v>
      </c>
      <c r="O1130" s="2" t="s">
        <v>3714</v>
      </c>
      <c r="P1130" s="2" t="s">
        <v>3714</v>
      </c>
      <c r="Q1130" s="2" t="s">
        <v>3714</v>
      </c>
    </row>
    <row r="1131" spans="1:17" x14ac:dyDescent="0.25">
      <c r="A1131" s="2" t="s">
        <v>2245</v>
      </c>
      <c r="B1131" s="33" t="e">
        <v>#N/A</v>
      </c>
      <c r="C1131" s="64" t="s">
        <v>2245</v>
      </c>
      <c r="D1131" s="33" t="s">
        <v>2245</v>
      </c>
      <c r="E1131" s="33" t="s">
        <v>2245</v>
      </c>
      <c r="F1131" s="33" t="s">
        <v>2246</v>
      </c>
      <c r="G1131" s="2" t="s">
        <v>1809</v>
      </c>
      <c r="H1131" s="2">
        <v>111</v>
      </c>
      <c r="I1131" s="2" t="s">
        <v>2243</v>
      </c>
      <c r="J1131" s="2">
        <v>1</v>
      </c>
      <c r="K1131" s="2" t="s">
        <v>2244</v>
      </c>
      <c r="M1131" s="2" t="s">
        <v>3714</v>
      </c>
      <c r="N1131" s="2" t="s">
        <v>3714</v>
      </c>
      <c r="O1131" s="2" t="s">
        <v>3714</v>
      </c>
      <c r="P1131" s="2" t="s">
        <v>3714</v>
      </c>
      <c r="Q1131" s="2" t="s">
        <v>3714</v>
      </c>
    </row>
    <row r="1132" spans="1:17" x14ac:dyDescent="0.25">
      <c r="A1132" s="2" t="s">
        <v>2247</v>
      </c>
      <c r="B1132" s="44" t="e">
        <v>#N/A</v>
      </c>
      <c r="C1132" s="75" t="s">
        <v>2247</v>
      </c>
      <c r="D1132" s="44" t="s">
        <v>2247</v>
      </c>
      <c r="E1132" s="44" t="s">
        <v>2247</v>
      </c>
      <c r="F1132" s="44" t="s">
        <v>2248</v>
      </c>
      <c r="G1132" s="2" t="s">
        <v>1809</v>
      </c>
      <c r="H1132" s="2">
        <v>111</v>
      </c>
      <c r="I1132" s="2" t="s">
        <v>2243</v>
      </c>
      <c r="J1132" s="2">
        <v>1</v>
      </c>
      <c r="K1132" s="2" t="s">
        <v>2244</v>
      </c>
      <c r="M1132" s="2" t="s">
        <v>3714</v>
      </c>
      <c r="N1132" s="2" t="s">
        <v>3714</v>
      </c>
      <c r="O1132" s="2" t="s">
        <v>3714</v>
      </c>
      <c r="P1132" s="2" t="s">
        <v>3714</v>
      </c>
      <c r="Q1132" s="2" t="s">
        <v>3714</v>
      </c>
    </row>
    <row r="1133" spans="1:17" x14ac:dyDescent="0.25">
      <c r="A1133" s="2" t="s">
        <v>2249</v>
      </c>
      <c r="B1133" s="45" t="e">
        <v>#N/A</v>
      </c>
      <c r="C1133" s="76" t="s">
        <v>2249</v>
      </c>
      <c r="D1133" s="45" t="s">
        <v>2249</v>
      </c>
      <c r="E1133" s="45" t="s">
        <v>2249</v>
      </c>
      <c r="F1133" s="45" t="s">
        <v>2250</v>
      </c>
      <c r="G1133" s="2" t="s">
        <v>1809</v>
      </c>
      <c r="H1133" s="2">
        <v>111</v>
      </c>
      <c r="I1133" s="2" t="s">
        <v>2243</v>
      </c>
      <c r="J1133" s="2">
        <v>1</v>
      </c>
      <c r="K1133" s="2" t="s">
        <v>2244</v>
      </c>
      <c r="M1133" s="2" t="s">
        <v>3714</v>
      </c>
      <c r="N1133" s="2" t="s">
        <v>3714</v>
      </c>
      <c r="O1133" s="2" t="s">
        <v>3714</v>
      </c>
      <c r="P1133" s="2" t="s">
        <v>3714</v>
      </c>
      <c r="Q1133" s="2" t="s">
        <v>3714</v>
      </c>
    </row>
    <row r="1134" spans="1:17" x14ac:dyDescent="0.25">
      <c r="A1134" s="2" t="s">
        <v>2251</v>
      </c>
      <c r="B1134" s="2" t="s">
        <v>2251</v>
      </c>
      <c r="C1134" s="8" t="s">
        <v>2251</v>
      </c>
      <c r="D1134" s="2" t="s">
        <v>2251</v>
      </c>
      <c r="E1134" s="2" t="s">
        <v>2251</v>
      </c>
      <c r="F1134" s="2" t="s">
        <v>2252</v>
      </c>
      <c r="G1134" s="2" t="s">
        <v>1809</v>
      </c>
      <c r="H1134" s="2">
        <v>111</v>
      </c>
      <c r="I1134" s="2" t="s">
        <v>2243</v>
      </c>
      <c r="J1134" s="2">
        <v>1</v>
      </c>
      <c r="K1134" s="2" t="s">
        <v>2244</v>
      </c>
      <c r="M1134" s="2" t="s">
        <v>3714</v>
      </c>
      <c r="N1134" s="2" t="s">
        <v>3714</v>
      </c>
      <c r="O1134" s="2" t="s">
        <v>3714</v>
      </c>
      <c r="P1134" s="2" t="s">
        <v>3714</v>
      </c>
      <c r="Q1134" s="2" t="s">
        <v>3714</v>
      </c>
    </row>
    <row r="1135" spans="1:17" x14ac:dyDescent="0.25">
      <c r="A1135" s="2" t="s">
        <v>2253</v>
      </c>
      <c r="B1135" s="2" t="s">
        <v>2253</v>
      </c>
      <c r="C1135" s="8" t="s">
        <v>2253</v>
      </c>
      <c r="D1135" s="2" t="s">
        <v>2253</v>
      </c>
      <c r="E1135" s="2" t="s">
        <v>2253</v>
      </c>
      <c r="F1135" s="2" t="s">
        <v>2254</v>
      </c>
      <c r="G1135" s="2" t="s">
        <v>1809</v>
      </c>
      <c r="H1135" s="2">
        <v>111</v>
      </c>
      <c r="I1135" s="2" t="s">
        <v>2243</v>
      </c>
      <c r="J1135" s="2">
        <v>1</v>
      </c>
      <c r="K1135" s="2" t="s">
        <v>2244</v>
      </c>
      <c r="M1135" s="2" t="s">
        <v>3714</v>
      </c>
      <c r="N1135" s="2" t="s">
        <v>3714</v>
      </c>
      <c r="O1135" s="2" t="s">
        <v>3714</v>
      </c>
      <c r="P1135" s="2" t="s">
        <v>3714</v>
      </c>
      <c r="Q1135" s="2" t="s">
        <v>3714</v>
      </c>
    </row>
    <row r="1136" spans="1:17" x14ac:dyDescent="0.25">
      <c r="A1136" s="2" t="s">
        <v>2255</v>
      </c>
      <c r="B1136" s="2" t="s">
        <v>2255</v>
      </c>
      <c r="C1136" s="8" t="s">
        <v>2255</v>
      </c>
      <c r="D1136" s="2" t="s">
        <v>2255</v>
      </c>
      <c r="E1136" s="2" t="s">
        <v>2255</v>
      </c>
      <c r="F1136" s="2" t="s">
        <v>2256</v>
      </c>
      <c r="G1136" s="2" t="s">
        <v>1809</v>
      </c>
      <c r="H1136" s="2">
        <v>111</v>
      </c>
      <c r="I1136" s="2" t="s">
        <v>2243</v>
      </c>
      <c r="J1136" s="2">
        <v>1</v>
      </c>
      <c r="K1136" s="2" t="s">
        <v>2244</v>
      </c>
      <c r="M1136" s="2" t="s">
        <v>3714</v>
      </c>
      <c r="N1136" s="2" t="s">
        <v>3714</v>
      </c>
      <c r="O1136" s="2" t="s">
        <v>3714</v>
      </c>
      <c r="P1136" s="2" t="s">
        <v>3714</v>
      </c>
      <c r="Q1136" s="2" t="s">
        <v>3714</v>
      </c>
    </row>
    <row r="1137" spans="1:17" x14ac:dyDescent="0.25">
      <c r="A1137" s="8" t="s">
        <v>3702</v>
      </c>
      <c r="B1137" s="42" t="s">
        <v>3702</v>
      </c>
      <c r="C1137" s="73" t="s">
        <v>3708</v>
      </c>
      <c r="D1137" s="42" t="e">
        <v>#N/A</v>
      </c>
      <c r="E1137" s="42" t="e">
        <v>#N/A</v>
      </c>
      <c r="F1137" s="42" t="s">
        <v>3577</v>
      </c>
      <c r="G1137" s="2" t="s">
        <v>1809</v>
      </c>
      <c r="H1137" s="2">
        <v>111</v>
      </c>
      <c r="I1137" s="2" t="s">
        <v>2243</v>
      </c>
      <c r="J1137" s="2">
        <v>1</v>
      </c>
      <c r="K1137" s="2" t="s">
        <v>2244</v>
      </c>
      <c r="M1137" s="2" t="s">
        <v>3714</v>
      </c>
      <c r="N1137" s="2" t="s">
        <v>3714</v>
      </c>
      <c r="O1137" s="2" t="s">
        <v>3714</v>
      </c>
      <c r="P1137" s="2" t="s">
        <v>3714</v>
      </c>
      <c r="Q1137" s="2" t="s">
        <v>3714</v>
      </c>
    </row>
    <row r="1138" spans="1:17" x14ac:dyDescent="0.25">
      <c r="A1138" s="8" t="s">
        <v>3703</v>
      </c>
      <c r="B1138" s="33" t="s">
        <v>3703</v>
      </c>
      <c r="C1138" s="64" t="s">
        <v>3708</v>
      </c>
      <c r="D1138" s="33" t="e">
        <v>#N/A</v>
      </c>
      <c r="E1138" s="33" t="e">
        <v>#N/A</v>
      </c>
      <c r="F1138" s="33" t="s">
        <v>3578</v>
      </c>
      <c r="G1138" s="2" t="s">
        <v>1809</v>
      </c>
      <c r="H1138" s="2">
        <v>111</v>
      </c>
      <c r="I1138" s="2" t="s">
        <v>2243</v>
      </c>
      <c r="J1138" s="2">
        <v>1</v>
      </c>
      <c r="K1138" s="2" t="s">
        <v>2244</v>
      </c>
      <c r="M1138" s="2" t="s">
        <v>3714</v>
      </c>
      <c r="N1138" s="2" t="s">
        <v>3714</v>
      </c>
      <c r="O1138" s="2" t="s">
        <v>3714</v>
      </c>
      <c r="P1138" s="2" t="s">
        <v>3714</v>
      </c>
      <c r="Q1138" s="2" t="s">
        <v>3714</v>
      </c>
    </row>
    <row r="1139" spans="1:17" x14ac:dyDescent="0.25">
      <c r="A1139" s="8" t="s">
        <v>3704</v>
      </c>
      <c r="B1139" s="44" t="s">
        <v>3704</v>
      </c>
      <c r="C1139" s="75" t="s">
        <v>3708</v>
      </c>
      <c r="D1139" s="44" t="e">
        <v>#N/A</v>
      </c>
      <c r="E1139" s="44" t="e">
        <v>#N/A</v>
      </c>
      <c r="F1139" s="44" t="s">
        <v>3579</v>
      </c>
      <c r="G1139" s="2" t="s">
        <v>1809</v>
      </c>
      <c r="H1139" s="2">
        <v>111</v>
      </c>
      <c r="I1139" s="2" t="s">
        <v>2243</v>
      </c>
      <c r="J1139" s="2">
        <v>1</v>
      </c>
      <c r="K1139" s="2" t="s">
        <v>2244</v>
      </c>
      <c r="M1139" s="2" t="s">
        <v>3714</v>
      </c>
      <c r="N1139" s="2" t="s">
        <v>3714</v>
      </c>
      <c r="O1139" s="2" t="s">
        <v>3714</v>
      </c>
      <c r="P1139" s="2" t="s">
        <v>3714</v>
      </c>
      <c r="Q1139" s="2" t="s">
        <v>3714</v>
      </c>
    </row>
    <row r="1140" spans="1:17" x14ac:dyDescent="0.25">
      <c r="A1140" s="8" t="s">
        <v>3705</v>
      </c>
      <c r="B1140" s="45" t="s">
        <v>3705</v>
      </c>
      <c r="C1140" s="76" t="s">
        <v>3708</v>
      </c>
      <c r="D1140" s="45" t="e">
        <v>#N/A</v>
      </c>
      <c r="E1140" s="45" t="e">
        <v>#N/A</v>
      </c>
      <c r="F1140" s="45" t="s">
        <v>3580</v>
      </c>
      <c r="G1140" s="2" t="s">
        <v>1809</v>
      </c>
      <c r="H1140" s="2">
        <v>111</v>
      </c>
      <c r="I1140" s="2" t="s">
        <v>2243</v>
      </c>
      <c r="J1140" s="2">
        <v>1</v>
      </c>
      <c r="K1140" s="2" t="s">
        <v>2244</v>
      </c>
      <c r="M1140" s="2" t="s">
        <v>3714</v>
      </c>
      <c r="N1140" s="2" t="s">
        <v>3714</v>
      </c>
      <c r="O1140" s="2" t="s">
        <v>3714</v>
      </c>
      <c r="P1140" s="2" t="s">
        <v>3714</v>
      </c>
      <c r="Q1140" s="2" t="s">
        <v>3714</v>
      </c>
    </row>
    <row r="1141" spans="1:17" x14ac:dyDescent="0.25">
      <c r="A1141" s="2" t="s">
        <v>2257</v>
      </c>
      <c r="B1141" s="2" t="s">
        <v>2257</v>
      </c>
      <c r="C1141" s="8" t="s">
        <v>2257</v>
      </c>
      <c r="D1141" s="2" t="s">
        <v>2257</v>
      </c>
      <c r="E1141" s="2" t="s">
        <v>2257</v>
      </c>
      <c r="F1141" s="2" t="s">
        <v>2258</v>
      </c>
      <c r="G1141" s="2" t="s">
        <v>1809</v>
      </c>
      <c r="H1141" s="2">
        <v>111</v>
      </c>
      <c r="I1141" s="2" t="s">
        <v>2243</v>
      </c>
      <c r="J1141" s="2">
        <v>2</v>
      </c>
      <c r="K1141" s="2" t="s">
        <v>2259</v>
      </c>
      <c r="M1141" s="2" t="s">
        <v>3714</v>
      </c>
      <c r="N1141" s="2" t="s">
        <v>3714</v>
      </c>
      <c r="O1141" s="2" t="s">
        <v>3714</v>
      </c>
      <c r="P1141" s="2" t="s">
        <v>3714</v>
      </c>
      <c r="Q1141" s="2" t="s">
        <v>3714</v>
      </c>
    </row>
    <row r="1142" spans="1:17" x14ac:dyDescent="0.25">
      <c r="A1142" s="2" t="s">
        <v>2260</v>
      </c>
      <c r="B1142" s="2" t="s">
        <v>2260</v>
      </c>
      <c r="C1142" s="8" t="s">
        <v>2260</v>
      </c>
      <c r="D1142" s="2" t="s">
        <v>2260</v>
      </c>
      <c r="E1142" s="2" t="s">
        <v>2260</v>
      </c>
      <c r="F1142" s="2" t="s">
        <v>2261</v>
      </c>
      <c r="G1142" s="2" t="s">
        <v>1809</v>
      </c>
      <c r="H1142" s="2">
        <v>111</v>
      </c>
      <c r="I1142" s="2" t="s">
        <v>2243</v>
      </c>
      <c r="J1142" s="2">
        <v>2</v>
      </c>
      <c r="K1142" s="2" t="s">
        <v>2259</v>
      </c>
      <c r="M1142" s="2" t="s">
        <v>3714</v>
      </c>
      <c r="N1142" s="2" t="s">
        <v>3714</v>
      </c>
      <c r="O1142" s="2" t="s">
        <v>3714</v>
      </c>
      <c r="P1142" s="2" t="s">
        <v>3714</v>
      </c>
      <c r="Q1142" s="2" t="s">
        <v>3714</v>
      </c>
    </row>
    <row r="1143" spans="1:17" x14ac:dyDescent="0.25">
      <c r="A1143" s="2" t="s">
        <v>2262</v>
      </c>
      <c r="B1143" s="2" t="s">
        <v>2262</v>
      </c>
      <c r="C1143" s="8" t="s">
        <v>2262</v>
      </c>
      <c r="D1143" s="2" t="s">
        <v>2262</v>
      </c>
      <c r="E1143" s="2" t="s">
        <v>2262</v>
      </c>
      <c r="F1143" s="2" t="s">
        <v>2263</v>
      </c>
      <c r="G1143" s="2" t="s">
        <v>1809</v>
      </c>
      <c r="H1143" s="2">
        <v>111</v>
      </c>
      <c r="I1143" s="2" t="s">
        <v>2243</v>
      </c>
      <c r="J1143" s="2">
        <v>2</v>
      </c>
      <c r="K1143" s="2" t="s">
        <v>2259</v>
      </c>
      <c r="M1143" s="2" t="s">
        <v>3714</v>
      </c>
      <c r="N1143" s="2" t="s">
        <v>3714</v>
      </c>
      <c r="O1143" s="2" t="s">
        <v>3714</v>
      </c>
      <c r="P1143" s="2" t="s">
        <v>3714</v>
      </c>
      <c r="Q1143" s="2" t="s">
        <v>3714</v>
      </c>
    </row>
    <row r="1144" spans="1:17" x14ac:dyDescent="0.25">
      <c r="A1144" s="2" t="s">
        <v>2264</v>
      </c>
      <c r="B1144" s="2" t="s">
        <v>2264</v>
      </c>
      <c r="C1144" s="8" t="s">
        <v>2264</v>
      </c>
      <c r="D1144" s="2" t="s">
        <v>2264</v>
      </c>
      <c r="E1144" s="2" t="s">
        <v>2264</v>
      </c>
      <c r="F1144" s="2" t="s">
        <v>2265</v>
      </c>
      <c r="G1144" s="2" t="s">
        <v>1809</v>
      </c>
      <c r="H1144" s="2">
        <v>111</v>
      </c>
      <c r="I1144" s="2" t="s">
        <v>2243</v>
      </c>
      <c r="J1144" s="2">
        <v>2</v>
      </c>
      <c r="K1144" s="2" t="s">
        <v>2259</v>
      </c>
      <c r="M1144" s="2" t="s">
        <v>3714</v>
      </c>
      <c r="N1144" s="2" t="s">
        <v>3714</v>
      </c>
      <c r="O1144" s="2" t="s">
        <v>3714</v>
      </c>
      <c r="P1144" s="2" t="s">
        <v>3714</v>
      </c>
      <c r="Q1144" s="2" t="s">
        <v>3714</v>
      </c>
    </row>
    <row r="1145" spans="1:17" x14ac:dyDescent="0.25">
      <c r="A1145" s="2" t="s">
        <v>2266</v>
      </c>
      <c r="B1145" s="2" t="s">
        <v>2266</v>
      </c>
      <c r="C1145" s="8" t="s">
        <v>2266</v>
      </c>
      <c r="D1145" s="2" t="s">
        <v>2266</v>
      </c>
      <c r="E1145" s="2" t="s">
        <v>2266</v>
      </c>
      <c r="F1145" s="2" t="s">
        <v>2267</v>
      </c>
      <c r="G1145" s="2" t="s">
        <v>1809</v>
      </c>
      <c r="H1145" s="2">
        <v>111</v>
      </c>
      <c r="I1145" s="2" t="s">
        <v>2243</v>
      </c>
      <c r="J1145" s="2">
        <v>3</v>
      </c>
      <c r="K1145" s="2" t="s">
        <v>2268</v>
      </c>
      <c r="M1145" s="2" t="s">
        <v>3714</v>
      </c>
      <c r="N1145" s="2" t="s">
        <v>3714</v>
      </c>
      <c r="O1145" s="2" t="s">
        <v>3714</v>
      </c>
      <c r="P1145" s="2" t="s">
        <v>3714</v>
      </c>
      <c r="Q1145" s="2" t="s">
        <v>3714</v>
      </c>
    </row>
    <row r="1146" spans="1:17" x14ac:dyDescent="0.25">
      <c r="A1146" s="2" t="s">
        <v>2269</v>
      </c>
      <c r="B1146" s="2" t="s">
        <v>2269</v>
      </c>
      <c r="C1146" s="8" t="s">
        <v>2269</v>
      </c>
      <c r="D1146" s="2" t="s">
        <v>2269</v>
      </c>
      <c r="E1146" s="2" t="s">
        <v>2269</v>
      </c>
      <c r="F1146" s="2" t="s">
        <v>2270</v>
      </c>
      <c r="G1146" s="2" t="s">
        <v>1809</v>
      </c>
      <c r="H1146" s="2">
        <v>112</v>
      </c>
      <c r="I1146" s="2" t="s">
        <v>2271</v>
      </c>
      <c r="J1146" s="2">
        <v>1</v>
      </c>
      <c r="K1146" s="2" t="s">
        <v>2272</v>
      </c>
      <c r="M1146" s="2" t="s">
        <v>3714</v>
      </c>
      <c r="N1146" s="2" t="s">
        <v>3714</v>
      </c>
      <c r="O1146" s="2" t="s">
        <v>3714</v>
      </c>
      <c r="P1146" s="2" t="s">
        <v>3714</v>
      </c>
      <c r="Q1146" s="2" t="s">
        <v>3714</v>
      </c>
    </row>
    <row r="1147" spans="1:17" x14ac:dyDescent="0.25">
      <c r="A1147" s="2" t="s">
        <v>2273</v>
      </c>
      <c r="B1147" s="2" t="s">
        <v>2273</v>
      </c>
      <c r="C1147" s="8" t="s">
        <v>2273</v>
      </c>
      <c r="D1147" s="2" t="s">
        <v>2273</v>
      </c>
      <c r="E1147" s="2" t="s">
        <v>2273</v>
      </c>
      <c r="F1147" s="2" t="s">
        <v>2274</v>
      </c>
      <c r="G1147" s="2" t="s">
        <v>1809</v>
      </c>
      <c r="H1147" s="2">
        <v>112</v>
      </c>
      <c r="I1147" s="2" t="s">
        <v>2271</v>
      </c>
      <c r="J1147" s="2">
        <v>1</v>
      </c>
      <c r="K1147" s="2" t="s">
        <v>2272</v>
      </c>
      <c r="M1147" s="2" t="s">
        <v>3714</v>
      </c>
      <c r="N1147" s="2" t="s">
        <v>3714</v>
      </c>
      <c r="O1147" s="2" t="s">
        <v>3714</v>
      </c>
      <c r="P1147" s="2" t="s">
        <v>3714</v>
      </c>
      <c r="Q1147" s="2" t="s">
        <v>3714</v>
      </c>
    </row>
    <row r="1148" spans="1:17" x14ac:dyDescent="0.25">
      <c r="A1148" s="2" t="s">
        <v>2275</v>
      </c>
      <c r="B1148" s="2" t="s">
        <v>2275</v>
      </c>
      <c r="C1148" s="8" t="s">
        <v>2275</v>
      </c>
      <c r="D1148" s="2" t="s">
        <v>2275</v>
      </c>
      <c r="E1148" s="2" t="s">
        <v>2275</v>
      </c>
      <c r="F1148" s="2" t="s">
        <v>2276</v>
      </c>
      <c r="G1148" s="2" t="s">
        <v>1809</v>
      </c>
      <c r="H1148" s="2">
        <v>112</v>
      </c>
      <c r="I1148" s="2" t="s">
        <v>2271</v>
      </c>
      <c r="J1148" s="2">
        <v>1</v>
      </c>
      <c r="K1148" s="2" t="s">
        <v>2272</v>
      </c>
      <c r="M1148" s="2" t="s">
        <v>3714</v>
      </c>
      <c r="N1148" s="2" t="s">
        <v>3714</v>
      </c>
      <c r="O1148" s="2" t="s">
        <v>3714</v>
      </c>
      <c r="P1148" s="2" t="s">
        <v>3714</v>
      </c>
      <c r="Q1148" s="2" t="s">
        <v>3714</v>
      </c>
    </row>
    <row r="1149" spans="1:17" x14ac:dyDescent="0.25">
      <c r="A1149" s="2" t="s">
        <v>2277</v>
      </c>
      <c r="B1149" s="2" t="s">
        <v>2277</v>
      </c>
      <c r="C1149" s="8" t="s">
        <v>2277</v>
      </c>
      <c r="D1149" s="2" t="s">
        <v>2277</v>
      </c>
      <c r="E1149" s="2" t="s">
        <v>2277</v>
      </c>
      <c r="F1149" s="2" t="s">
        <v>2278</v>
      </c>
      <c r="G1149" s="2" t="s">
        <v>1809</v>
      </c>
      <c r="H1149" s="2">
        <v>112</v>
      </c>
      <c r="I1149" s="2" t="s">
        <v>2271</v>
      </c>
      <c r="J1149" s="2">
        <v>1</v>
      </c>
      <c r="K1149" s="2" t="s">
        <v>2272</v>
      </c>
      <c r="M1149" s="2" t="s">
        <v>3714</v>
      </c>
      <c r="N1149" s="2" t="s">
        <v>3714</v>
      </c>
      <c r="O1149" s="2" t="s">
        <v>3714</v>
      </c>
      <c r="P1149" s="2" t="s">
        <v>3714</v>
      </c>
      <c r="Q1149" s="2" t="s">
        <v>3714</v>
      </c>
    </row>
    <row r="1150" spans="1:17" x14ac:dyDescent="0.25">
      <c r="A1150" s="2" t="s">
        <v>2528</v>
      </c>
      <c r="B1150" s="2" t="s">
        <v>2528</v>
      </c>
      <c r="C1150" s="8" t="s">
        <v>2528</v>
      </c>
      <c r="D1150" s="2" t="s">
        <v>2528</v>
      </c>
      <c r="E1150" s="2" t="s">
        <v>2528</v>
      </c>
      <c r="F1150" s="2" t="s">
        <v>2529</v>
      </c>
      <c r="G1150" s="2" t="s">
        <v>1809</v>
      </c>
      <c r="H1150" s="2">
        <v>112</v>
      </c>
      <c r="I1150" s="2" t="s">
        <v>2271</v>
      </c>
      <c r="J1150" s="2">
        <v>1</v>
      </c>
      <c r="K1150" s="2" t="s">
        <v>2272</v>
      </c>
      <c r="M1150" s="2" t="s">
        <v>3714</v>
      </c>
      <c r="N1150" s="2" t="s">
        <v>3714</v>
      </c>
      <c r="O1150" s="2" t="s">
        <v>3714</v>
      </c>
      <c r="P1150" s="2" t="s">
        <v>3714</v>
      </c>
      <c r="Q1150" s="2" t="s">
        <v>3714</v>
      </c>
    </row>
    <row r="1151" spans="1:17" x14ac:dyDescent="0.25">
      <c r="A1151" s="2" t="s">
        <v>2279</v>
      </c>
      <c r="B1151" s="2" t="s">
        <v>2279</v>
      </c>
      <c r="C1151" s="8" t="s">
        <v>2279</v>
      </c>
      <c r="D1151" s="2" t="s">
        <v>2279</v>
      </c>
      <c r="E1151" s="2" t="s">
        <v>2279</v>
      </c>
      <c r="F1151" s="2" t="s">
        <v>2280</v>
      </c>
      <c r="G1151" s="2" t="s">
        <v>1809</v>
      </c>
      <c r="H1151" s="2">
        <v>112</v>
      </c>
      <c r="I1151" s="2" t="s">
        <v>2271</v>
      </c>
      <c r="J1151" s="2">
        <v>1</v>
      </c>
      <c r="K1151" s="2" t="s">
        <v>2272</v>
      </c>
      <c r="M1151" s="2" t="s">
        <v>3714</v>
      </c>
      <c r="N1151" s="2" t="s">
        <v>3714</v>
      </c>
      <c r="O1151" s="2" t="s">
        <v>3714</v>
      </c>
      <c r="P1151" s="2" t="s">
        <v>3714</v>
      </c>
      <c r="Q1151" s="2" t="s">
        <v>3714</v>
      </c>
    </row>
    <row r="1152" spans="1:17" x14ac:dyDescent="0.25">
      <c r="A1152" s="2" t="s">
        <v>2281</v>
      </c>
      <c r="B1152" s="2" t="s">
        <v>2281</v>
      </c>
      <c r="C1152" s="8" t="s">
        <v>2281</v>
      </c>
      <c r="D1152" s="2" t="s">
        <v>2281</v>
      </c>
      <c r="E1152" s="2" t="s">
        <v>2281</v>
      </c>
      <c r="F1152" s="2" t="s">
        <v>2282</v>
      </c>
      <c r="G1152" s="2" t="s">
        <v>1809</v>
      </c>
      <c r="H1152" s="2">
        <v>112</v>
      </c>
      <c r="I1152" s="2" t="s">
        <v>2271</v>
      </c>
      <c r="J1152" s="2">
        <v>1</v>
      </c>
      <c r="K1152" s="2" t="s">
        <v>2272</v>
      </c>
      <c r="M1152" s="2" t="s">
        <v>3714</v>
      </c>
      <c r="N1152" s="2" t="s">
        <v>3714</v>
      </c>
      <c r="O1152" s="2" t="s">
        <v>3714</v>
      </c>
      <c r="P1152" s="2" t="s">
        <v>3714</v>
      </c>
      <c r="Q1152" s="2" t="s">
        <v>3714</v>
      </c>
    </row>
    <row r="1153" spans="1:17" x14ac:dyDescent="0.25">
      <c r="A1153" s="2" t="s">
        <v>2283</v>
      </c>
      <c r="B1153" s="2" t="s">
        <v>2283</v>
      </c>
      <c r="C1153" s="8" t="s">
        <v>2283</v>
      </c>
      <c r="D1153" s="2" t="s">
        <v>2283</v>
      </c>
      <c r="E1153" s="2" t="s">
        <v>2283</v>
      </c>
      <c r="F1153" s="2" t="s">
        <v>2284</v>
      </c>
      <c r="G1153" s="2" t="s">
        <v>1809</v>
      </c>
      <c r="H1153" s="2">
        <v>112</v>
      </c>
      <c r="I1153" s="2" t="s">
        <v>2271</v>
      </c>
      <c r="J1153" s="2">
        <v>1</v>
      </c>
      <c r="K1153" s="2" t="s">
        <v>2272</v>
      </c>
      <c r="M1153" s="2" t="s">
        <v>3714</v>
      </c>
      <c r="N1153" s="2" t="s">
        <v>3714</v>
      </c>
      <c r="O1153" s="2" t="s">
        <v>3714</v>
      </c>
      <c r="P1153" s="2" t="s">
        <v>3714</v>
      </c>
      <c r="Q1153" s="2" t="s">
        <v>3714</v>
      </c>
    </row>
    <row r="1154" spans="1:17" x14ac:dyDescent="0.25">
      <c r="A1154" s="2" t="s">
        <v>2285</v>
      </c>
      <c r="B1154" s="2" t="s">
        <v>2285</v>
      </c>
      <c r="C1154" s="8" t="s">
        <v>2285</v>
      </c>
      <c r="D1154" s="2" t="s">
        <v>2285</v>
      </c>
      <c r="E1154" s="2" t="s">
        <v>2285</v>
      </c>
      <c r="F1154" s="2" t="s">
        <v>2286</v>
      </c>
      <c r="G1154" s="2" t="s">
        <v>1809</v>
      </c>
      <c r="H1154" s="2">
        <v>112</v>
      </c>
      <c r="I1154" s="2" t="s">
        <v>2271</v>
      </c>
      <c r="J1154" s="2">
        <v>1</v>
      </c>
      <c r="K1154" s="2" t="s">
        <v>2272</v>
      </c>
      <c r="M1154" s="2" t="s">
        <v>3714</v>
      </c>
      <c r="N1154" s="2" t="s">
        <v>3714</v>
      </c>
      <c r="O1154" s="2" t="s">
        <v>3714</v>
      </c>
      <c r="P1154" s="2" t="s">
        <v>3714</v>
      </c>
      <c r="Q1154" s="2" t="s">
        <v>3714</v>
      </c>
    </row>
    <row r="1155" spans="1:17" x14ac:dyDescent="0.25">
      <c r="A1155" s="2" t="s">
        <v>2287</v>
      </c>
      <c r="B1155" s="2" t="s">
        <v>2287</v>
      </c>
      <c r="C1155" s="8" t="s">
        <v>2287</v>
      </c>
      <c r="D1155" s="2" t="s">
        <v>2287</v>
      </c>
      <c r="E1155" s="2" t="s">
        <v>2287</v>
      </c>
      <c r="F1155" s="2" t="s">
        <v>2288</v>
      </c>
      <c r="G1155" s="2" t="s">
        <v>1809</v>
      </c>
      <c r="H1155" s="2">
        <v>112</v>
      </c>
      <c r="I1155" s="2" t="s">
        <v>2271</v>
      </c>
      <c r="J1155" s="2">
        <v>1</v>
      </c>
      <c r="K1155" s="2" t="s">
        <v>2272</v>
      </c>
      <c r="M1155" s="2" t="s">
        <v>3714</v>
      </c>
      <c r="N1155" s="2" t="s">
        <v>3714</v>
      </c>
      <c r="O1155" s="2" t="s">
        <v>3714</v>
      </c>
      <c r="P1155" s="2" t="s">
        <v>3714</v>
      </c>
      <c r="Q1155" s="2" t="s">
        <v>3714</v>
      </c>
    </row>
    <row r="1156" spans="1:17" x14ac:dyDescent="0.25">
      <c r="A1156" s="2" t="s">
        <v>2289</v>
      </c>
      <c r="B1156" s="2" t="s">
        <v>2289</v>
      </c>
      <c r="C1156" s="8" t="s">
        <v>2289</v>
      </c>
      <c r="D1156" s="2" t="s">
        <v>2289</v>
      </c>
      <c r="E1156" s="2" t="s">
        <v>2289</v>
      </c>
      <c r="F1156" s="2" t="s">
        <v>2290</v>
      </c>
      <c r="G1156" s="2" t="s">
        <v>1809</v>
      </c>
      <c r="H1156" s="2">
        <v>112</v>
      </c>
      <c r="I1156" s="2" t="s">
        <v>2271</v>
      </c>
      <c r="J1156" s="2">
        <v>1</v>
      </c>
      <c r="K1156" s="2" t="s">
        <v>2272</v>
      </c>
      <c r="M1156" s="2" t="s">
        <v>3714</v>
      </c>
      <c r="N1156" s="2" t="s">
        <v>3714</v>
      </c>
      <c r="O1156" s="2" t="s">
        <v>3714</v>
      </c>
      <c r="P1156" s="2" t="s">
        <v>3714</v>
      </c>
      <c r="Q1156" s="2" t="s">
        <v>3714</v>
      </c>
    </row>
    <row r="1157" spans="1:17" x14ac:dyDescent="0.25">
      <c r="A1157" s="2" t="s">
        <v>2291</v>
      </c>
      <c r="B1157" s="2" t="s">
        <v>2291</v>
      </c>
      <c r="C1157" s="8" t="s">
        <v>2291</v>
      </c>
      <c r="D1157" s="2" t="s">
        <v>2291</v>
      </c>
      <c r="E1157" s="2" t="s">
        <v>2291</v>
      </c>
      <c r="F1157" s="2" t="s">
        <v>2292</v>
      </c>
      <c r="G1157" s="2" t="s">
        <v>1809</v>
      </c>
      <c r="H1157" s="2">
        <v>112</v>
      </c>
      <c r="I1157" s="2" t="s">
        <v>2271</v>
      </c>
      <c r="J1157" s="2">
        <v>1</v>
      </c>
      <c r="K1157" s="2" t="s">
        <v>2272</v>
      </c>
      <c r="M1157" s="2" t="s">
        <v>3714</v>
      </c>
      <c r="N1157" s="2" t="s">
        <v>3714</v>
      </c>
      <c r="O1157" s="2" t="s">
        <v>3714</v>
      </c>
      <c r="P1157" s="2" t="s">
        <v>3714</v>
      </c>
      <c r="Q1157" s="2" t="s">
        <v>3714</v>
      </c>
    </row>
    <row r="1158" spans="1:17" x14ac:dyDescent="0.25">
      <c r="A1158" s="2" t="s">
        <v>2293</v>
      </c>
      <c r="B1158" s="2" t="s">
        <v>2293</v>
      </c>
      <c r="C1158" s="8" t="s">
        <v>2293</v>
      </c>
      <c r="D1158" s="2" t="s">
        <v>2293</v>
      </c>
      <c r="E1158" s="2" t="s">
        <v>2293</v>
      </c>
      <c r="F1158" s="2" t="s">
        <v>2294</v>
      </c>
      <c r="G1158" s="2" t="s">
        <v>1809</v>
      </c>
      <c r="H1158" s="2">
        <v>112</v>
      </c>
      <c r="I1158" s="2" t="s">
        <v>2271</v>
      </c>
      <c r="J1158" s="2">
        <v>1</v>
      </c>
      <c r="K1158" s="2" t="s">
        <v>2272</v>
      </c>
      <c r="M1158" s="2" t="s">
        <v>3714</v>
      </c>
      <c r="N1158" s="2" t="s">
        <v>3714</v>
      </c>
      <c r="O1158" s="2" t="s">
        <v>3714</v>
      </c>
      <c r="P1158" s="2" t="s">
        <v>3714</v>
      </c>
      <c r="Q1158" s="2" t="s">
        <v>3714</v>
      </c>
    </row>
    <row r="1159" spans="1:17" x14ac:dyDescent="0.25">
      <c r="A1159" s="2" t="s">
        <v>2298</v>
      </c>
      <c r="B1159" s="2" t="s">
        <v>2298</v>
      </c>
      <c r="C1159" s="8" t="s">
        <v>2298</v>
      </c>
      <c r="D1159" s="2" t="s">
        <v>2298</v>
      </c>
      <c r="E1159" s="2" t="s">
        <v>2298</v>
      </c>
      <c r="F1159" s="2" t="s">
        <v>2299</v>
      </c>
      <c r="G1159" s="2" t="s">
        <v>1809</v>
      </c>
      <c r="H1159" s="2">
        <v>112</v>
      </c>
      <c r="I1159" s="2" t="s">
        <v>2271</v>
      </c>
      <c r="J1159" s="2">
        <v>2</v>
      </c>
      <c r="K1159" s="2" t="s">
        <v>2297</v>
      </c>
      <c r="M1159" s="2" t="s">
        <v>3714</v>
      </c>
      <c r="N1159" s="2" t="s">
        <v>3714</v>
      </c>
      <c r="O1159" s="2" t="s">
        <v>3714</v>
      </c>
      <c r="P1159" s="2" t="s">
        <v>3714</v>
      </c>
      <c r="Q1159" s="2" t="s">
        <v>3714</v>
      </c>
    </row>
    <row r="1160" spans="1:17" x14ac:dyDescent="0.25">
      <c r="A1160" s="2" t="s">
        <v>2300</v>
      </c>
      <c r="B1160" s="2" t="s">
        <v>2300</v>
      </c>
      <c r="C1160" s="8" t="s">
        <v>2300</v>
      </c>
      <c r="D1160" s="2" t="s">
        <v>2300</v>
      </c>
      <c r="E1160" s="2" t="s">
        <v>2300</v>
      </c>
      <c r="F1160" s="2" t="s">
        <v>2301</v>
      </c>
      <c r="G1160" s="2" t="s">
        <v>1809</v>
      </c>
      <c r="H1160" s="2">
        <v>112</v>
      </c>
      <c r="I1160" s="2" t="s">
        <v>2271</v>
      </c>
      <c r="J1160" s="2">
        <v>2</v>
      </c>
      <c r="K1160" s="2" t="s">
        <v>2297</v>
      </c>
      <c r="M1160" s="2" t="s">
        <v>3714</v>
      </c>
      <c r="N1160" s="2" t="s">
        <v>3714</v>
      </c>
      <c r="O1160" s="2" t="s">
        <v>3714</v>
      </c>
      <c r="P1160" s="2" t="s">
        <v>3714</v>
      </c>
      <c r="Q1160" s="2" t="s">
        <v>3714</v>
      </c>
    </row>
    <row r="1161" spans="1:17" x14ac:dyDescent="0.25">
      <c r="A1161" s="2" t="s">
        <v>2302</v>
      </c>
      <c r="B1161" s="2" t="s">
        <v>2302</v>
      </c>
      <c r="C1161" s="8" t="s">
        <v>2302</v>
      </c>
      <c r="D1161" s="2" t="s">
        <v>2302</v>
      </c>
      <c r="E1161" s="2" t="s">
        <v>2302</v>
      </c>
      <c r="F1161" s="2" t="s">
        <v>2303</v>
      </c>
      <c r="G1161" s="2" t="s">
        <v>1809</v>
      </c>
      <c r="H1161" s="2">
        <v>112</v>
      </c>
      <c r="I1161" s="2" t="s">
        <v>2271</v>
      </c>
      <c r="J1161" s="2">
        <v>3</v>
      </c>
      <c r="K1161" s="2" t="s">
        <v>2304</v>
      </c>
      <c r="M1161" s="2" t="s">
        <v>3714</v>
      </c>
      <c r="N1161" s="2" t="s">
        <v>3714</v>
      </c>
      <c r="O1161" s="2" t="s">
        <v>3714</v>
      </c>
      <c r="P1161" s="2" t="s">
        <v>3714</v>
      </c>
      <c r="Q1161" s="2" t="s">
        <v>3714</v>
      </c>
    </row>
    <row r="1162" spans="1:17" x14ac:dyDescent="0.25">
      <c r="A1162" s="2" t="s">
        <v>2305</v>
      </c>
      <c r="B1162" s="2" t="s">
        <v>2305</v>
      </c>
      <c r="C1162" s="8" t="s">
        <v>2305</v>
      </c>
      <c r="D1162" s="2" t="s">
        <v>2305</v>
      </c>
      <c r="E1162" s="2" t="s">
        <v>2305</v>
      </c>
      <c r="F1162" s="2" t="s">
        <v>2306</v>
      </c>
      <c r="G1162" s="2" t="s">
        <v>1809</v>
      </c>
      <c r="H1162" s="2">
        <v>112</v>
      </c>
      <c r="I1162" s="2" t="s">
        <v>2271</v>
      </c>
      <c r="J1162" s="2">
        <v>3</v>
      </c>
      <c r="K1162" s="2" t="s">
        <v>2304</v>
      </c>
      <c r="M1162" s="2" t="s">
        <v>3714</v>
      </c>
      <c r="N1162" s="2" t="s">
        <v>3714</v>
      </c>
      <c r="O1162" s="2" t="s">
        <v>3714</v>
      </c>
      <c r="P1162" s="2" t="s">
        <v>3714</v>
      </c>
      <c r="Q1162" s="2" t="s">
        <v>3714</v>
      </c>
    </row>
    <row r="1163" spans="1:17" x14ac:dyDescent="0.25">
      <c r="A1163" s="2" t="s">
        <v>2307</v>
      </c>
      <c r="B1163" s="2" t="s">
        <v>2307</v>
      </c>
      <c r="C1163" s="8" t="s">
        <v>2307</v>
      </c>
      <c r="D1163" s="2" t="s">
        <v>2307</v>
      </c>
      <c r="E1163" s="2" t="s">
        <v>2307</v>
      </c>
      <c r="F1163" s="2" t="s">
        <v>2308</v>
      </c>
      <c r="G1163" s="2" t="s">
        <v>1809</v>
      </c>
      <c r="H1163" s="2">
        <v>112</v>
      </c>
      <c r="I1163" s="2" t="s">
        <v>2271</v>
      </c>
      <c r="J1163" s="2">
        <v>3</v>
      </c>
      <c r="K1163" s="2" t="s">
        <v>2304</v>
      </c>
      <c r="M1163" s="2" t="s">
        <v>3714</v>
      </c>
      <c r="N1163" s="2" t="s">
        <v>3714</v>
      </c>
      <c r="O1163" s="2" t="s">
        <v>3714</v>
      </c>
      <c r="P1163" s="2" t="s">
        <v>3714</v>
      </c>
      <c r="Q1163" s="2" t="s">
        <v>3714</v>
      </c>
    </row>
    <row r="1164" spans="1:17" x14ac:dyDescent="0.25">
      <c r="A1164" s="2" t="s">
        <v>2309</v>
      </c>
      <c r="B1164" s="2" t="s">
        <v>2309</v>
      </c>
      <c r="C1164" s="8" t="s">
        <v>2309</v>
      </c>
      <c r="D1164" s="2" t="s">
        <v>2309</v>
      </c>
      <c r="E1164" s="2" t="s">
        <v>2309</v>
      </c>
      <c r="F1164" s="2" t="s">
        <v>2310</v>
      </c>
      <c r="G1164" s="2" t="s">
        <v>1809</v>
      </c>
      <c r="H1164" s="2">
        <v>112</v>
      </c>
      <c r="I1164" s="2" t="s">
        <v>2271</v>
      </c>
      <c r="J1164" s="2">
        <v>4</v>
      </c>
      <c r="K1164" s="2" t="s">
        <v>2311</v>
      </c>
      <c r="M1164" s="2" t="s">
        <v>3714</v>
      </c>
      <c r="N1164" s="2" t="s">
        <v>3714</v>
      </c>
      <c r="O1164" s="2" t="s">
        <v>3714</v>
      </c>
      <c r="P1164" s="2" t="s">
        <v>3714</v>
      </c>
      <c r="Q1164" s="2" t="s">
        <v>3714</v>
      </c>
    </row>
    <row r="1165" spans="1:17" x14ac:dyDescent="0.25">
      <c r="A1165" s="2" t="s">
        <v>2312</v>
      </c>
      <c r="B1165" s="2" t="s">
        <v>2312</v>
      </c>
      <c r="C1165" s="8" t="s">
        <v>2312</v>
      </c>
      <c r="D1165" s="2" t="s">
        <v>2312</v>
      </c>
      <c r="E1165" s="2" t="s">
        <v>2312</v>
      </c>
      <c r="F1165" s="2" t="s">
        <v>2313</v>
      </c>
      <c r="G1165" s="2" t="s">
        <v>1809</v>
      </c>
      <c r="H1165" s="2">
        <v>112</v>
      </c>
      <c r="I1165" s="2" t="s">
        <v>2271</v>
      </c>
      <c r="J1165" s="2">
        <v>4</v>
      </c>
      <c r="K1165" s="2" t="s">
        <v>2311</v>
      </c>
      <c r="M1165" s="2" t="s">
        <v>3714</v>
      </c>
      <c r="N1165" s="2" t="s">
        <v>3714</v>
      </c>
      <c r="O1165" s="2" t="s">
        <v>3714</v>
      </c>
      <c r="P1165" s="2" t="s">
        <v>3714</v>
      </c>
      <c r="Q1165" s="2" t="s">
        <v>3714</v>
      </c>
    </row>
    <row r="1166" spans="1:17" x14ac:dyDescent="0.25">
      <c r="A1166" s="2" t="s">
        <v>2314</v>
      </c>
      <c r="B1166" s="2" t="s">
        <v>2314</v>
      </c>
      <c r="C1166" s="8" t="s">
        <v>2314</v>
      </c>
      <c r="D1166" s="2" t="s">
        <v>2314</v>
      </c>
      <c r="E1166" s="2" t="s">
        <v>2314</v>
      </c>
      <c r="F1166" s="2" t="s">
        <v>2315</v>
      </c>
      <c r="G1166" s="2" t="s">
        <v>1809</v>
      </c>
      <c r="H1166" s="2">
        <v>112</v>
      </c>
      <c r="I1166" s="2" t="s">
        <v>2271</v>
      </c>
      <c r="J1166" s="2">
        <v>4</v>
      </c>
      <c r="K1166" s="2" t="s">
        <v>2311</v>
      </c>
      <c r="M1166" s="2" t="s">
        <v>3714</v>
      </c>
      <c r="N1166" s="2" t="s">
        <v>3714</v>
      </c>
      <c r="O1166" s="2" t="s">
        <v>3714</v>
      </c>
      <c r="P1166" s="2" t="s">
        <v>3714</v>
      </c>
      <c r="Q1166" s="2" t="s">
        <v>3714</v>
      </c>
    </row>
    <row r="1167" spans="1:17" x14ac:dyDescent="0.25">
      <c r="A1167" s="2" t="s">
        <v>2316</v>
      </c>
      <c r="B1167" s="2" t="s">
        <v>2316</v>
      </c>
      <c r="C1167" s="8" t="s">
        <v>2316</v>
      </c>
      <c r="D1167" s="2" t="s">
        <v>2316</v>
      </c>
      <c r="E1167" s="2" t="s">
        <v>2316</v>
      </c>
      <c r="F1167" s="2" t="s">
        <v>2317</v>
      </c>
      <c r="G1167" s="2" t="s">
        <v>1809</v>
      </c>
      <c r="H1167" s="2">
        <v>112</v>
      </c>
      <c r="I1167" s="2" t="s">
        <v>2271</v>
      </c>
      <c r="J1167" s="2">
        <v>5</v>
      </c>
      <c r="K1167" s="2" t="s">
        <v>2318</v>
      </c>
      <c r="M1167" s="2" t="s">
        <v>3714</v>
      </c>
      <c r="N1167" s="2" t="s">
        <v>3714</v>
      </c>
      <c r="O1167" s="2" t="s">
        <v>3714</v>
      </c>
      <c r="P1167" s="2" t="s">
        <v>3714</v>
      </c>
      <c r="Q1167" s="2" t="s">
        <v>3714</v>
      </c>
    </row>
    <row r="1168" spans="1:17" x14ac:dyDescent="0.25">
      <c r="A1168" s="2" t="s">
        <v>2319</v>
      </c>
      <c r="B1168" s="2" t="s">
        <v>2319</v>
      </c>
      <c r="C1168" s="8" t="s">
        <v>2319</v>
      </c>
      <c r="D1168" s="2" t="s">
        <v>2319</v>
      </c>
      <c r="E1168" s="2" t="s">
        <v>2319</v>
      </c>
      <c r="F1168" s="2" t="s">
        <v>2320</v>
      </c>
      <c r="G1168" s="2" t="s">
        <v>1809</v>
      </c>
      <c r="H1168" s="2">
        <v>112</v>
      </c>
      <c r="I1168" s="2" t="s">
        <v>2271</v>
      </c>
      <c r="J1168" s="2">
        <v>5</v>
      </c>
      <c r="K1168" s="2" t="s">
        <v>2318</v>
      </c>
      <c r="M1168" s="2" t="s">
        <v>3714</v>
      </c>
      <c r="N1168" s="2" t="s">
        <v>3714</v>
      </c>
      <c r="O1168" s="2" t="s">
        <v>3714</v>
      </c>
      <c r="P1168" s="2" t="s">
        <v>3714</v>
      </c>
      <c r="Q1168" s="2" t="s">
        <v>3714</v>
      </c>
    </row>
    <row r="1169" spans="1:17" x14ac:dyDescent="0.25">
      <c r="A1169" s="2" t="s">
        <v>2321</v>
      </c>
      <c r="B1169" s="2" t="s">
        <v>2321</v>
      </c>
      <c r="C1169" s="8" t="s">
        <v>2321</v>
      </c>
      <c r="D1169" s="2" t="s">
        <v>2321</v>
      </c>
      <c r="E1169" s="2" t="s">
        <v>2321</v>
      </c>
      <c r="F1169" s="2" t="s">
        <v>2322</v>
      </c>
      <c r="G1169" s="2" t="s">
        <v>1809</v>
      </c>
      <c r="H1169" s="2">
        <v>112</v>
      </c>
      <c r="I1169" s="2" t="s">
        <v>2271</v>
      </c>
      <c r="J1169" s="2">
        <v>5</v>
      </c>
      <c r="K1169" s="2" t="s">
        <v>2318</v>
      </c>
      <c r="M1169" s="2" t="s">
        <v>3714</v>
      </c>
      <c r="N1169" s="2" t="s">
        <v>3714</v>
      </c>
      <c r="O1169" s="2" t="s">
        <v>3714</v>
      </c>
      <c r="P1169" s="2" t="s">
        <v>3714</v>
      </c>
      <c r="Q1169" s="2" t="s">
        <v>3714</v>
      </c>
    </row>
    <row r="1170" spans="1:17" x14ac:dyDescent="0.25">
      <c r="A1170" s="2" t="s">
        <v>2323</v>
      </c>
      <c r="B1170" s="2" t="s">
        <v>2323</v>
      </c>
      <c r="C1170" s="8" t="s">
        <v>2323</v>
      </c>
      <c r="D1170" s="2" t="s">
        <v>2323</v>
      </c>
      <c r="E1170" s="2" t="s">
        <v>2323</v>
      </c>
      <c r="F1170" s="2" t="s">
        <v>2324</v>
      </c>
      <c r="G1170" s="2" t="s">
        <v>1809</v>
      </c>
      <c r="H1170" s="2">
        <v>112</v>
      </c>
      <c r="I1170" s="2" t="s">
        <v>2271</v>
      </c>
      <c r="J1170" s="2">
        <v>5</v>
      </c>
      <c r="K1170" s="2" t="s">
        <v>2318</v>
      </c>
      <c r="M1170" s="2" t="s">
        <v>3714</v>
      </c>
      <c r="N1170" s="2" t="s">
        <v>3714</v>
      </c>
      <c r="O1170" s="2" t="s">
        <v>3714</v>
      </c>
      <c r="P1170" s="2" t="s">
        <v>3714</v>
      </c>
      <c r="Q1170" s="2" t="s">
        <v>3714</v>
      </c>
    </row>
    <row r="1171" spans="1:17" x14ac:dyDescent="0.25">
      <c r="A1171" s="2" t="s">
        <v>2325</v>
      </c>
      <c r="B1171" s="2" t="s">
        <v>2325</v>
      </c>
      <c r="C1171" s="8" t="s">
        <v>2325</v>
      </c>
      <c r="D1171" s="2" t="s">
        <v>2325</v>
      </c>
      <c r="E1171" s="2" t="s">
        <v>2325</v>
      </c>
      <c r="F1171" s="2" t="s">
        <v>2326</v>
      </c>
      <c r="G1171" s="2" t="s">
        <v>1809</v>
      </c>
      <c r="H1171" s="2">
        <v>112</v>
      </c>
      <c r="I1171" s="2" t="s">
        <v>2271</v>
      </c>
      <c r="J1171" s="2">
        <v>5</v>
      </c>
      <c r="K1171" s="2" t="s">
        <v>2318</v>
      </c>
      <c r="M1171" s="2" t="s">
        <v>3714</v>
      </c>
      <c r="N1171" s="2" t="s">
        <v>3714</v>
      </c>
      <c r="O1171" s="2" t="s">
        <v>3714</v>
      </c>
      <c r="P1171" s="2" t="s">
        <v>3714</v>
      </c>
      <c r="Q1171" s="2" t="s">
        <v>3714</v>
      </c>
    </row>
    <row r="1172" spans="1:17" x14ac:dyDescent="0.25">
      <c r="A1172" s="2" t="s">
        <v>2327</v>
      </c>
      <c r="B1172" s="2" t="s">
        <v>2327</v>
      </c>
      <c r="C1172" s="8" t="s">
        <v>2327</v>
      </c>
      <c r="D1172" s="2" t="s">
        <v>2327</v>
      </c>
      <c r="E1172" s="2" t="s">
        <v>2327</v>
      </c>
      <c r="F1172" s="2" t="s">
        <v>2328</v>
      </c>
      <c r="G1172" s="2" t="s">
        <v>1809</v>
      </c>
      <c r="H1172" s="2">
        <v>112</v>
      </c>
      <c r="I1172" s="2" t="s">
        <v>2271</v>
      </c>
      <c r="J1172" s="2">
        <v>6</v>
      </c>
      <c r="K1172" s="2" t="s">
        <v>2329</v>
      </c>
      <c r="M1172" s="2" t="s">
        <v>3714</v>
      </c>
      <c r="N1172" s="2" t="s">
        <v>3714</v>
      </c>
      <c r="O1172" s="2" t="s">
        <v>3714</v>
      </c>
      <c r="P1172" s="2" t="s">
        <v>3714</v>
      </c>
      <c r="Q1172" s="2" t="s">
        <v>3714</v>
      </c>
    </row>
    <row r="1173" spans="1:17" x14ac:dyDescent="0.25">
      <c r="A1173" s="2" t="s">
        <v>2330</v>
      </c>
      <c r="B1173" s="2" t="s">
        <v>2330</v>
      </c>
      <c r="C1173" s="8" t="s">
        <v>2330</v>
      </c>
      <c r="D1173" s="2" t="s">
        <v>2330</v>
      </c>
      <c r="E1173" s="2" t="s">
        <v>2330</v>
      </c>
      <c r="F1173" s="2" t="s">
        <v>2331</v>
      </c>
      <c r="G1173" s="2" t="s">
        <v>1809</v>
      </c>
      <c r="H1173" s="2">
        <v>112</v>
      </c>
      <c r="I1173" s="2" t="s">
        <v>2271</v>
      </c>
      <c r="J1173" s="2">
        <v>6</v>
      </c>
      <c r="K1173" s="2" t="s">
        <v>2329</v>
      </c>
      <c r="M1173" s="2" t="s">
        <v>3714</v>
      </c>
      <c r="N1173" s="2" t="s">
        <v>3714</v>
      </c>
      <c r="O1173" s="2" t="s">
        <v>3714</v>
      </c>
      <c r="P1173" s="2" t="s">
        <v>3714</v>
      </c>
      <c r="Q1173" s="2" t="s">
        <v>3714</v>
      </c>
    </row>
    <row r="1174" spans="1:17" x14ac:dyDescent="0.25">
      <c r="A1174" s="2" t="s">
        <v>2332</v>
      </c>
      <c r="B1174" s="2" t="s">
        <v>2332</v>
      </c>
      <c r="C1174" s="8" t="s">
        <v>2332</v>
      </c>
      <c r="D1174" s="2" t="s">
        <v>2332</v>
      </c>
      <c r="E1174" s="2" t="s">
        <v>2332</v>
      </c>
      <c r="F1174" s="2" t="s">
        <v>2333</v>
      </c>
      <c r="G1174" s="2" t="s">
        <v>1809</v>
      </c>
      <c r="H1174" s="2">
        <v>112</v>
      </c>
      <c r="I1174" s="2" t="s">
        <v>2271</v>
      </c>
      <c r="J1174" s="2">
        <v>6</v>
      </c>
      <c r="K1174" s="2" t="s">
        <v>2329</v>
      </c>
      <c r="M1174" s="2" t="s">
        <v>3714</v>
      </c>
      <c r="N1174" s="2" t="s">
        <v>3714</v>
      </c>
      <c r="O1174" s="2" t="s">
        <v>3714</v>
      </c>
      <c r="P1174" s="2" t="s">
        <v>3714</v>
      </c>
      <c r="Q1174" s="2" t="s">
        <v>3714</v>
      </c>
    </row>
    <row r="1175" spans="1:17" x14ac:dyDescent="0.25">
      <c r="A1175" s="2" t="s">
        <v>2334</v>
      </c>
      <c r="B1175" s="2" t="s">
        <v>2334</v>
      </c>
      <c r="C1175" s="8" t="s">
        <v>2334</v>
      </c>
      <c r="D1175" s="2" t="s">
        <v>2334</v>
      </c>
      <c r="E1175" s="2" t="s">
        <v>2334</v>
      </c>
      <c r="F1175" s="2" t="s">
        <v>2335</v>
      </c>
      <c r="G1175" s="2" t="s">
        <v>1809</v>
      </c>
      <c r="H1175" s="2">
        <v>112</v>
      </c>
      <c r="I1175" s="2" t="s">
        <v>2271</v>
      </c>
      <c r="J1175" s="2">
        <v>6</v>
      </c>
      <c r="K1175" s="2" t="s">
        <v>2329</v>
      </c>
      <c r="M1175" s="2" t="s">
        <v>3714</v>
      </c>
      <c r="N1175" s="2" t="s">
        <v>3714</v>
      </c>
      <c r="O1175" s="2" t="s">
        <v>3714</v>
      </c>
      <c r="P1175" s="2" t="s">
        <v>3714</v>
      </c>
      <c r="Q1175" s="2" t="s">
        <v>3714</v>
      </c>
    </row>
    <row r="1176" spans="1:17" x14ac:dyDescent="0.25">
      <c r="A1176" s="2" t="s">
        <v>2336</v>
      </c>
      <c r="B1176" s="2" t="s">
        <v>2336</v>
      </c>
      <c r="C1176" s="8" t="s">
        <v>2336</v>
      </c>
      <c r="D1176" s="2" t="s">
        <v>2336</v>
      </c>
      <c r="E1176" s="2" t="s">
        <v>2336</v>
      </c>
      <c r="F1176" s="2" t="s">
        <v>2337</v>
      </c>
      <c r="G1176" s="2" t="s">
        <v>1809</v>
      </c>
      <c r="H1176" s="2">
        <v>112</v>
      </c>
      <c r="I1176" s="2" t="s">
        <v>2271</v>
      </c>
      <c r="J1176" s="2">
        <v>7</v>
      </c>
      <c r="K1176" s="2" t="s">
        <v>2337</v>
      </c>
      <c r="M1176" s="2" t="s">
        <v>3714</v>
      </c>
      <c r="N1176" s="2" t="s">
        <v>3714</v>
      </c>
      <c r="O1176" s="2" t="s">
        <v>3714</v>
      </c>
      <c r="P1176" s="2" t="s">
        <v>3714</v>
      </c>
      <c r="Q1176" s="2" t="s">
        <v>3714</v>
      </c>
    </row>
    <row r="1177" spans="1:17" x14ac:dyDescent="0.25">
      <c r="A1177" s="2" t="s">
        <v>2338</v>
      </c>
      <c r="B1177" s="2" t="s">
        <v>2338</v>
      </c>
      <c r="C1177" s="8" t="s">
        <v>2338</v>
      </c>
      <c r="D1177" s="2" t="s">
        <v>2338</v>
      </c>
      <c r="E1177" s="2" t="s">
        <v>2338</v>
      </c>
      <c r="F1177" s="2" t="s">
        <v>2339</v>
      </c>
      <c r="G1177" s="2" t="s">
        <v>1809</v>
      </c>
      <c r="H1177" s="2">
        <v>112</v>
      </c>
      <c r="I1177" s="2" t="s">
        <v>2271</v>
      </c>
      <c r="J1177" s="2">
        <v>8</v>
      </c>
      <c r="K1177" s="2" t="s">
        <v>2340</v>
      </c>
      <c r="M1177" s="2" t="s">
        <v>3714</v>
      </c>
      <c r="N1177" s="2" t="s">
        <v>3714</v>
      </c>
      <c r="O1177" s="2" t="s">
        <v>3714</v>
      </c>
      <c r="P1177" s="2" t="s">
        <v>3714</v>
      </c>
      <c r="Q1177" s="2" t="s">
        <v>3714</v>
      </c>
    </row>
    <row r="1178" spans="1:17" x14ac:dyDescent="0.25">
      <c r="A1178" s="2" t="s">
        <v>2341</v>
      </c>
      <c r="B1178" s="2" t="s">
        <v>2341</v>
      </c>
      <c r="C1178" s="8" t="s">
        <v>2341</v>
      </c>
      <c r="D1178" s="2" t="s">
        <v>2341</v>
      </c>
      <c r="E1178" s="2" t="s">
        <v>2341</v>
      </c>
      <c r="F1178" s="2" t="s">
        <v>2342</v>
      </c>
      <c r="G1178" s="2" t="s">
        <v>1809</v>
      </c>
      <c r="H1178" s="2">
        <v>113</v>
      </c>
      <c r="I1178" s="2" t="s">
        <v>2343</v>
      </c>
      <c r="J1178" s="2">
        <v>1</v>
      </c>
      <c r="K1178" s="2" t="s">
        <v>2342</v>
      </c>
      <c r="M1178" s="2" t="s">
        <v>3714</v>
      </c>
      <c r="N1178" s="2" t="s">
        <v>3714</v>
      </c>
      <c r="O1178" s="2" t="s">
        <v>3714</v>
      </c>
      <c r="P1178" s="2" t="s">
        <v>3714</v>
      </c>
      <c r="Q1178" s="2" t="s">
        <v>3714</v>
      </c>
    </row>
    <row r="1179" spans="1:17" x14ac:dyDescent="0.25">
      <c r="A1179" s="2" t="s">
        <v>2344</v>
      </c>
      <c r="B1179" s="2" t="s">
        <v>2344</v>
      </c>
      <c r="C1179" s="8" t="s">
        <v>2344</v>
      </c>
      <c r="D1179" s="2" t="s">
        <v>2344</v>
      </c>
      <c r="E1179" s="2" t="s">
        <v>2344</v>
      </c>
      <c r="F1179" s="2" t="s">
        <v>2345</v>
      </c>
      <c r="G1179" s="2" t="s">
        <v>1809</v>
      </c>
      <c r="H1179" s="2">
        <v>113</v>
      </c>
      <c r="I1179" s="2" t="s">
        <v>2343</v>
      </c>
      <c r="J1179" s="2">
        <v>2</v>
      </c>
      <c r="K1179" s="2" t="s">
        <v>2346</v>
      </c>
      <c r="M1179" s="2" t="s">
        <v>3714</v>
      </c>
      <c r="N1179" s="2" t="s">
        <v>3714</v>
      </c>
      <c r="O1179" s="2" t="s">
        <v>3714</v>
      </c>
      <c r="P1179" s="2" t="s">
        <v>3714</v>
      </c>
      <c r="Q1179" s="2" t="s">
        <v>3714</v>
      </c>
    </row>
    <row r="1180" spans="1:17" x14ac:dyDescent="0.25">
      <c r="A1180" s="2" t="s">
        <v>2347</v>
      </c>
      <c r="B1180" s="2" t="s">
        <v>2347</v>
      </c>
      <c r="C1180" s="8" t="s">
        <v>2347</v>
      </c>
      <c r="D1180" s="2" t="s">
        <v>2347</v>
      </c>
      <c r="E1180" s="2" t="s">
        <v>2347</v>
      </c>
      <c r="F1180" s="2" t="s">
        <v>2348</v>
      </c>
      <c r="G1180" s="2" t="s">
        <v>1809</v>
      </c>
      <c r="H1180" s="2">
        <v>113</v>
      </c>
      <c r="I1180" s="2" t="s">
        <v>2343</v>
      </c>
      <c r="J1180" s="2">
        <v>2</v>
      </c>
      <c r="K1180" s="2" t="s">
        <v>2346</v>
      </c>
      <c r="M1180" s="2" t="s">
        <v>3714</v>
      </c>
      <c r="N1180" s="2" t="s">
        <v>3714</v>
      </c>
      <c r="O1180" s="2" t="s">
        <v>3714</v>
      </c>
      <c r="P1180" s="2" t="s">
        <v>3714</v>
      </c>
      <c r="Q1180" s="2" t="s">
        <v>3714</v>
      </c>
    </row>
    <row r="1181" spans="1:17" x14ac:dyDescent="0.25">
      <c r="A1181" s="2" t="s">
        <v>2349</v>
      </c>
      <c r="B1181" s="2" t="s">
        <v>2349</v>
      </c>
      <c r="C1181" s="8" t="s">
        <v>2349</v>
      </c>
      <c r="D1181" s="2" t="s">
        <v>2349</v>
      </c>
      <c r="E1181" s="2" t="s">
        <v>2349</v>
      </c>
      <c r="F1181" s="2" t="s">
        <v>2350</v>
      </c>
      <c r="G1181" s="2" t="s">
        <v>1809</v>
      </c>
      <c r="H1181" s="2">
        <v>113</v>
      </c>
      <c r="I1181" s="2" t="s">
        <v>2343</v>
      </c>
      <c r="J1181" s="2">
        <v>3</v>
      </c>
      <c r="K1181" s="2" t="s">
        <v>2351</v>
      </c>
      <c r="M1181" s="2" t="s">
        <v>3714</v>
      </c>
      <c r="N1181" s="2" t="s">
        <v>3714</v>
      </c>
      <c r="O1181" s="2" t="s">
        <v>3714</v>
      </c>
      <c r="P1181" s="2" t="s">
        <v>3714</v>
      </c>
      <c r="Q1181" s="2" t="s">
        <v>3714</v>
      </c>
    </row>
    <row r="1182" spans="1:17" x14ac:dyDescent="0.25">
      <c r="A1182" s="2" t="s">
        <v>2352</v>
      </c>
      <c r="B1182" s="2" t="s">
        <v>2352</v>
      </c>
      <c r="C1182" s="8" t="s">
        <v>2352</v>
      </c>
      <c r="D1182" s="2" t="s">
        <v>2352</v>
      </c>
      <c r="E1182" s="2" t="s">
        <v>2352</v>
      </c>
      <c r="F1182" s="2" t="s">
        <v>2353</v>
      </c>
      <c r="G1182" s="2" t="s">
        <v>1809</v>
      </c>
      <c r="H1182" s="2">
        <v>113</v>
      </c>
      <c r="I1182" s="2" t="s">
        <v>2343</v>
      </c>
      <c r="J1182" s="2">
        <v>3</v>
      </c>
      <c r="K1182" s="2" t="s">
        <v>2351</v>
      </c>
      <c r="M1182" s="2" t="s">
        <v>3714</v>
      </c>
      <c r="N1182" s="2" t="s">
        <v>3714</v>
      </c>
      <c r="O1182" s="2" t="s">
        <v>3714</v>
      </c>
      <c r="P1182" s="2" t="s">
        <v>3714</v>
      </c>
      <c r="Q1182" s="2" t="s">
        <v>3714</v>
      </c>
    </row>
    <row r="1183" spans="1:17" x14ac:dyDescent="0.25">
      <c r="A1183" s="2" t="s">
        <v>2354</v>
      </c>
      <c r="B1183" s="2" t="s">
        <v>2354</v>
      </c>
      <c r="C1183" s="8" t="s">
        <v>2354</v>
      </c>
      <c r="D1183" s="2" t="s">
        <v>2354</v>
      </c>
      <c r="E1183" s="2" t="s">
        <v>2354</v>
      </c>
      <c r="F1183" s="2" t="s">
        <v>2355</v>
      </c>
      <c r="G1183" s="2" t="s">
        <v>1809</v>
      </c>
      <c r="H1183" s="2">
        <v>114</v>
      </c>
      <c r="I1183" s="2" t="s">
        <v>2356</v>
      </c>
      <c r="J1183" s="2">
        <v>1</v>
      </c>
      <c r="K1183" s="2" t="s">
        <v>2357</v>
      </c>
      <c r="M1183" s="2" t="s">
        <v>3714</v>
      </c>
      <c r="N1183" s="2" t="s">
        <v>3714</v>
      </c>
      <c r="O1183" s="2" t="s">
        <v>3714</v>
      </c>
      <c r="P1183" s="2" t="s">
        <v>3714</v>
      </c>
      <c r="Q1183" s="2" t="s">
        <v>3714</v>
      </c>
    </row>
    <row r="1184" spans="1:17" x14ac:dyDescent="0.25">
      <c r="A1184" s="2" t="s">
        <v>2358</v>
      </c>
      <c r="B1184" s="2" t="s">
        <v>2358</v>
      </c>
      <c r="C1184" s="8" t="s">
        <v>2358</v>
      </c>
      <c r="D1184" s="2" t="s">
        <v>2358</v>
      </c>
      <c r="E1184" s="2" t="s">
        <v>2358</v>
      </c>
      <c r="F1184" s="2" t="s">
        <v>2359</v>
      </c>
      <c r="G1184" s="2" t="s">
        <v>1809</v>
      </c>
      <c r="H1184" s="2">
        <v>114</v>
      </c>
      <c r="I1184" s="2" t="s">
        <v>2356</v>
      </c>
      <c r="J1184" s="2">
        <v>2</v>
      </c>
      <c r="K1184" s="2" t="s">
        <v>2360</v>
      </c>
      <c r="M1184" s="2" t="s">
        <v>3714</v>
      </c>
      <c r="N1184" s="2" t="s">
        <v>3714</v>
      </c>
      <c r="O1184" s="2" t="s">
        <v>3714</v>
      </c>
      <c r="P1184" s="2" t="s">
        <v>3714</v>
      </c>
      <c r="Q1184" s="2" t="s">
        <v>3714</v>
      </c>
    </row>
    <row r="1185" spans="1:17" x14ac:dyDescent="0.25">
      <c r="A1185" s="2" t="s">
        <v>2361</v>
      </c>
      <c r="B1185" s="2" t="s">
        <v>2361</v>
      </c>
      <c r="C1185" s="8" t="s">
        <v>2361</v>
      </c>
      <c r="D1185" s="2" t="s">
        <v>2361</v>
      </c>
      <c r="E1185" s="2" t="s">
        <v>2361</v>
      </c>
      <c r="F1185" s="2" t="s">
        <v>2362</v>
      </c>
      <c r="G1185" s="2" t="s">
        <v>1809</v>
      </c>
      <c r="H1185" s="2">
        <v>114</v>
      </c>
      <c r="I1185" s="2" t="s">
        <v>2356</v>
      </c>
      <c r="J1185" s="2">
        <v>2</v>
      </c>
      <c r="K1185" s="2" t="s">
        <v>2360</v>
      </c>
      <c r="M1185" s="2" t="s">
        <v>3714</v>
      </c>
      <c r="N1185" s="2" t="s">
        <v>3714</v>
      </c>
      <c r="O1185" s="2" t="s">
        <v>3714</v>
      </c>
      <c r="P1185" s="2" t="s">
        <v>3714</v>
      </c>
      <c r="Q1185" s="2" t="s">
        <v>3714</v>
      </c>
    </row>
    <row r="1186" spans="1:17" x14ac:dyDescent="0.25">
      <c r="A1186" s="2" t="s">
        <v>2363</v>
      </c>
      <c r="B1186" s="2" t="s">
        <v>2363</v>
      </c>
      <c r="C1186" s="8" t="s">
        <v>2363</v>
      </c>
      <c r="D1186" s="2" t="s">
        <v>2363</v>
      </c>
      <c r="E1186" s="2" t="s">
        <v>2363</v>
      </c>
      <c r="F1186" s="2" t="s">
        <v>2364</v>
      </c>
      <c r="G1186" s="2" t="s">
        <v>1809</v>
      </c>
      <c r="H1186" s="2">
        <v>114</v>
      </c>
      <c r="I1186" s="2" t="s">
        <v>2356</v>
      </c>
      <c r="J1186" s="2">
        <v>2</v>
      </c>
      <c r="K1186" s="2" t="s">
        <v>2360</v>
      </c>
      <c r="M1186" s="2" t="s">
        <v>3714</v>
      </c>
      <c r="N1186" s="2" t="s">
        <v>3714</v>
      </c>
      <c r="O1186" s="2" t="s">
        <v>3714</v>
      </c>
      <c r="P1186" s="2" t="s">
        <v>3714</v>
      </c>
      <c r="Q1186" s="2" t="s">
        <v>3714</v>
      </c>
    </row>
    <row r="1187" spans="1:17" x14ac:dyDescent="0.25">
      <c r="A1187" s="2" t="s">
        <v>2365</v>
      </c>
      <c r="B1187" s="2" t="s">
        <v>2365</v>
      </c>
      <c r="C1187" s="8" t="s">
        <v>2365</v>
      </c>
      <c r="D1187" s="2" t="s">
        <v>2365</v>
      </c>
      <c r="E1187" s="2" t="s">
        <v>2365</v>
      </c>
      <c r="F1187" s="2" t="s">
        <v>2366</v>
      </c>
      <c r="G1187" s="2" t="s">
        <v>1809</v>
      </c>
      <c r="H1187" s="2">
        <v>114</v>
      </c>
      <c r="I1187" s="2" t="s">
        <v>2356</v>
      </c>
      <c r="J1187" s="2">
        <v>2</v>
      </c>
      <c r="K1187" s="2" t="s">
        <v>2360</v>
      </c>
      <c r="M1187" s="2" t="s">
        <v>3714</v>
      </c>
      <c r="N1187" s="2" t="s">
        <v>3714</v>
      </c>
      <c r="O1187" s="2" t="s">
        <v>3714</v>
      </c>
      <c r="P1187" s="2" t="s">
        <v>3714</v>
      </c>
      <c r="Q1187" s="2" t="s">
        <v>3714</v>
      </c>
    </row>
    <row r="1188" spans="1:17" x14ac:dyDescent="0.25">
      <c r="A1188" s="2" t="s">
        <v>2367</v>
      </c>
      <c r="B1188" s="2" t="s">
        <v>2367</v>
      </c>
      <c r="C1188" s="8" t="s">
        <v>2367</v>
      </c>
      <c r="D1188" s="2" t="s">
        <v>2367</v>
      </c>
      <c r="E1188" s="2" t="s">
        <v>2367</v>
      </c>
      <c r="F1188" s="2" t="s">
        <v>2368</v>
      </c>
      <c r="G1188" s="2" t="s">
        <v>1809</v>
      </c>
      <c r="H1188" s="2">
        <v>114</v>
      </c>
      <c r="I1188" s="2" t="s">
        <v>2356</v>
      </c>
      <c r="J1188" s="2">
        <v>2</v>
      </c>
      <c r="K1188" s="2" t="s">
        <v>2360</v>
      </c>
      <c r="M1188" s="2" t="s">
        <v>3714</v>
      </c>
      <c r="N1188" s="2" t="s">
        <v>3714</v>
      </c>
      <c r="O1188" s="2" t="s">
        <v>3714</v>
      </c>
      <c r="P1188" s="2" t="s">
        <v>3714</v>
      </c>
      <c r="Q1188" s="2" t="s">
        <v>3714</v>
      </c>
    </row>
    <row r="1189" spans="1:17" x14ac:dyDescent="0.25">
      <c r="A1189" s="2" t="s">
        <v>2369</v>
      </c>
      <c r="B1189" s="2" t="s">
        <v>2369</v>
      </c>
      <c r="C1189" s="8" t="s">
        <v>2369</v>
      </c>
      <c r="D1189" s="2" t="s">
        <v>2369</v>
      </c>
      <c r="E1189" s="2" t="s">
        <v>2369</v>
      </c>
      <c r="F1189" s="2" t="s">
        <v>2370</v>
      </c>
      <c r="G1189" s="2" t="s">
        <v>1809</v>
      </c>
      <c r="H1189" s="2">
        <v>114</v>
      </c>
      <c r="I1189" s="2" t="s">
        <v>2356</v>
      </c>
      <c r="J1189" s="2">
        <v>2</v>
      </c>
      <c r="K1189" s="2" t="s">
        <v>2360</v>
      </c>
      <c r="M1189" s="2" t="s">
        <v>3714</v>
      </c>
      <c r="N1189" s="2" t="s">
        <v>3714</v>
      </c>
      <c r="O1189" s="2" t="s">
        <v>3714</v>
      </c>
      <c r="P1189" s="2" t="s">
        <v>3714</v>
      </c>
      <c r="Q1189" s="2" t="s">
        <v>3714</v>
      </c>
    </row>
    <row r="1190" spans="1:17" x14ac:dyDescent="0.25">
      <c r="A1190" s="2" t="s">
        <v>2371</v>
      </c>
      <c r="B1190" s="2" t="s">
        <v>2371</v>
      </c>
      <c r="C1190" s="8" t="s">
        <v>2371</v>
      </c>
      <c r="D1190" s="2" t="s">
        <v>2371</v>
      </c>
      <c r="E1190" s="2" t="s">
        <v>2371</v>
      </c>
      <c r="F1190" s="2" t="s">
        <v>2372</v>
      </c>
      <c r="G1190" s="2" t="s">
        <v>1809</v>
      </c>
      <c r="H1190" s="2">
        <v>114</v>
      </c>
      <c r="I1190" s="2" t="s">
        <v>2356</v>
      </c>
      <c r="J1190" s="2">
        <v>2</v>
      </c>
      <c r="K1190" s="2" t="s">
        <v>2360</v>
      </c>
      <c r="M1190" s="2" t="s">
        <v>3714</v>
      </c>
      <c r="N1190" s="2" t="s">
        <v>3714</v>
      </c>
      <c r="O1190" s="2" t="s">
        <v>3714</v>
      </c>
      <c r="P1190" s="2" t="s">
        <v>3714</v>
      </c>
      <c r="Q1190" s="2" t="s">
        <v>3714</v>
      </c>
    </row>
    <row r="1191" spans="1:17" x14ac:dyDescent="0.25">
      <c r="A1191" s="2" t="s">
        <v>2373</v>
      </c>
      <c r="B1191" s="2" t="s">
        <v>2373</v>
      </c>
      <c r="C1191" s="8" t="s">
        <v>2373</v>
      </c>
      <c r="D1191" s="2" t="s">
        <v>2373</v>
      </c>
      <c r="E1191" s="2" t="s">
        <v>2373</v>
      </c>
      <c r="F1191" s="2" t="s">
        <v>2374</v>
      </c>
      <c r="G1191" s="2" t="s">
        <v>1809</v>
      </c>
      <c r="H1191" s="2">
        <v>114</v>
      </c>
      <c r="I1191" s="2" t="s">
        <v>2356</v>
      </c>
      <c r="J1191" s="2">
        <v>2</v>
      </c>
      <c r="K1191" s="2" t="s">
        <v>2360</v>
      </c>
      <c r="M1191" s="2" t="s">
        <v>3714</v>
      </c>
      <c r="N1191" s="2" t="s">
        <v>3714</v>
      </c>
      <c r="O1191" s="2" t="s">
        <v>3714</v>
      </c>
      <c r="P1191" s="2" t="s">
        <v>3714</v>
      </c>
      <c r="Q1191" s="2" t="s">
        <v>3714</v>
      </c>
    </row>
    <row r="1192" spans="1:17" x14ac:dyDescent="0.25">
      <c r="A1192" s="2" t="s">
        <v>2375</v>
      </c>
      <c r="B1192" s="2" t="s">
        <v>2375</v>
      </c>
      <c r="C1192" s="8" t="s">
        <v>2375</v>
      </c>
      <c r="D1192" s="2" t="s">
        <v>2375</v>
      </c>
      <c r="E1192" s="2" t="s">
        <v>2375</v>
      </c>
      <c r="F1192" s="2" t="s">
        <v>2376</v>
      </c>
      <c r="G1192" s="2" t="s">
        <v>1809</v>
      </c>
      <c r="H1192" s="2">
        <v>114</v>
      </c>
      <c r="I1192" s="2" t="s">
        <v>2356</v>
      </c>
      <c r="J1192" s="2">
        <v>2</v>
      </c>
      <c r="K1192" s="2" t="s">
        <v>2360</v>
      </c>
      <c r="M1192" s="2" t="s">
        <v>3714</v>
      </c>
      <c r="N1192" s="2" t="s">
        <v>3714</v>
      </c>
      <c r="O1192" s="2" t="s">
        <v>3714</v>
      </c>
      <c r="P1192" s="2" t="s">
        <v>3714</v>
      </c>
      <c r="Q1192" s="2" t="s">
        <v>3714</v>
      </c>
    </row>
    <row r="1193" spans="1:17" x14ac:dyDescent="0.25">
      <c r="A1193" s="2" t="s">
        <v>2377</v>
      </c>
      <c r="B1193" s="2" t="s">
        <v>2377</v>
      </c>
      <c r="C1193" s="8" t="s">
        <v>2377</v>
      </c>
      <c r="D1193" s="2" t="s">
        <v>2377</v>
      </c>
      <c r="E1193" s="2" t="s">
        <v>2377</v>
      </c>
      <c r="F1193" s="2" t="s">
        <v>2378</v>
      </c>
      <c r="G1193" s="2" t="s">
        <v>1809</v>
      </c>
      <c r="H1193" s="2">
        <v>114</v>
      </c>
      <c r="I1193" s="2" t="s">
        <v>2356</v>
      </c>
      <c r="J1193" s="2">
        <v>2</v>
      </c>
      <c r="K1193" s="2" t="s">
        <v>2360</v>
      </c>
      <c r="M1193" s="2" t="s">
        <v>3714</v>
      </c>
      <c r="N1193" s="2" t="s">
        <v>3714</v>
      </c>
      <c r="O1193" s="2" t="s">
        <v>3714</v>
      </c>
      <c r="P1193" s="2" t="s">
        <v>3714</v>
      </c>
      <c r="Q1193" s="2" t="s">
        <v>3714</v>
      </c>
    </row>
    <row r="1194" spans="1:17" x14ac:dyDescent="0.25">
      <c r="A1194" s="2" t="s">
        <v>2379</v>
      </c>
      <c r="B1194" s="2" t="s">
        <v>2379</v>
      </c>
      <c r="C1194" s="8" t="s">
        <v>2379</v>
      </c>
      <c r="D1194" s="2" t="s">
        <v>2379</v>
      </c>
      <c r="E1194" s="2" t="s">
        <v>2379</v>
      </c>
      <c r="F1194" s="2" t="s">
        <v>2380</v>
      </c>
      <c r="G1194" s="2" t="s">
        <v>1809</v>
      </c>
      <c r="H1194" s="2">
        <v>114</v>
      </c>
      <c r="I1194" s="2" t="s">
        <v>2356</v>
      </c>
      <c r="J1194" s="2">
        <v>2</v>
      </c>
      <c r="K1194" s="2" t="s">
        <v>2360</v>
      </c>
      <c r="M1194" s="2" t="s">
        <v>3714</v>
      </c>
      <c r="N1194" s="2" t="s">
        <v>3714</v>
      </c>
      <c r="O1194" s="2" t="s">
        <v>3714</v>
      </c>
      <c r="P1194" s="2" t="s">
        <v>3714</v>
      </c>
      <c r="Q1194" s="2" t="s">
        <v>3714</v>
      </c>
    </row>
    <row r="1195" spans="1:17" x14ac:dyDescent="0.25">
      <c r="A1195" s="2" t="s">
        <v>2381</v>
      </c>
      <c r="B1195" s="2" t="s">
        <v>2381</v>
      </c>
      <c r="C1195" s="8" t="s">
        <v>2381</v>
      </c>
      <c r="D1195" s="2" t="s">
        <v>2381</v>
      </c>
      <c r="E1195" s="2" t="s">
        <v>2381</v>
      </c>
      <c r="F1195" s="2" t="s">
        <v>2382</v>
      </c>
      <c r="G1195" s="2" t="s">
        <v>1809</v>
      </c>
      <c r="H1195" s="2">
        <v>114</v>
      </c>
      <c r="I1195" s="2" t="s">
        <v>2356</v>
      </c>
      <c r="J1195" s="2">
        <v>2</v>
      </c>
      <c r="K1195" s="2" t="s">
        <v>2360</v>
      </c>
      <c r="M1195" s="2" t="s">
        <v>3714</v>
      </c>
      <c r="N1195" s="2" t="s">
        <v>3714</v>
      </c>
      <c r="O1195" s="2" t="s">
        <v>3714</v>
      </c>
      <c r="P1195" s="2" t="s">
        <v>3714</v>
      </c>
      <c r="Q1195" s="2" t="s">
        <v>3714</v>
      </c>
    </row>
    <row r="1196" spans="1:17" x14ac:dyDescent="0.25">
      <c r="A1196" s="2" t="s">
        <v>2383</v>
      </c>
      <c r="B1196" s="2" t="s">
        <v>2383</v>
      </c>
      <c r="C1196" s="8" t="s">
        <v>2383</v>
      </c>
      <c r="D1196" s="2" t="s">
        <v>2383</v>
      </c>
      <c r="E1196" s="2" t="s">
        <v>2383</v>
      </c>
      <c r="F1196" s="2" t="s">
        <v>2384</v>
      </c>
      <c r="G1196" s="2" t="s">
        <v>1809</v>
      </c>
      <c r="H1196" s="2">
        <v>114</v>
      </c>
      <c r="I1196" s="2" t="s">
        <v>2356</v>
      </c>
      <c r="J1196" s="2">
        <v>2</v>
      </c>
      <c r="K1196" s="2" t="s">
        <v>2360</v>
      </c>
      <c r="M1196" s="2" t="s">
        <v>3714</v>
      </c>
      <c r="N1196" s="2" t="s">
        <v>3714</v>
      </c>
      <c r="O1196" s="2" t="s">
        <v>3714</v>
      </c>
      <c r="P1196" s="2" t="s">
        <v>3714</v>
      </c>
      <c r="Q1196" s="2" t="s">
        <v>3714</v>
      </c>
    </row>
    <row r="1197" spans="1:17" x14ac:dyDescent="0.25">
      <c r="A1197" s="2" t="s">
        <v>2385</v>
      </c>
      <c r="B1197" s="2" t="s">
        <v>2385</v>
      </c>
      <c r="C1197" s="8" t="s">
        <v>2385</v>
      </c>
      <c r="D1197" s="2" t="s">
        <v>2385</v>
      </c>
      <c r="E1197" s="2" t="s">
        <v>2385</v>
      </c>
      <c r="F1197" s="2" t="s">
        <v>2386</v>
      </c>
      <c r="G1197" s="2" t="s">
        <v>1809</v>
      </c>
      <c r="H1197" s="2">
        <v>114</v>
      </c>
      <c r="I1197" s="2" t="s">
        <v>2356</v>
      </c>
      <c r="J1197" s="2">
        <v>2</v>
      </c>
      <c r="K1197" s="2" t="s">
        <v>2360</v>
      </c>
      <c r="M1197" s="2" t="s">
        <v>3714</v>
      </c>
      <c r="N1197" s="2" t="s">
        <v>3714</v>
      </c>
      <c r="O1197" s="2" t="s">
        <v>3714</v>
      </c>
      <c r="P1197" s="2" t="s">
        <v>3714</v>
      </c>
      <c r="Q1197" s="2" t="s">
        <v>3714</v>
      </c>
    </row>
    <row r="1198" spans="1:17" x14ac:dyDescent="0.25">
      <c r="A1198" s="2" t="s">
        <v>2387</v>
      </c>
      <c r="B1198" s="2" t="s">
        <v>2387</v>
      </c>
      <c r="C1198" s="8" t="s">
        <v>2387</v>
      </c>
      <c r="D1198" s="2" t="s">
        <v>2387</v>
      </c>
      <c r="E1198" s="2" t="s">
        <v>2387</v>
      </c>
      <c r="F1198" s="2" t="s">
        <v>2388</v>
      </c>
      <c r="G1198" s="2" t="s">
        <v>1809</v>
      </c>
      <c r="H1198" s="2">
        <v>114</v>
      </c>
      <c r="I1198" s="2" t="s">
        <v>2356</v>
      </c>
      <c r="J1198" s="2">
        <v>3</v>
      </c>
      <c r="K1198" s="2" t="s">
        <v>2388</v>
      </c>
      <c r="M1198" s="2" t="s">
        <v>3714</v>
      </c>
      <c r="N1198" s="2" t="s">
        <v>3714</v>
      </c>
      <c r="O1198" s="2" t="s">
        <v>3714</v>
      </c>
      <c r="P1198" s="2" t="s">
        <v>3714</v>
      </c>
      <c r="Q1198" s="2" t="s">
        <v>3714</v>
      </c>
    </row>
    <row r="1199" spans="1:17" x14ac:dyDescent="0.25">
      <c r="A1199" s="2" t="s">
        <v>2389</v>
      </c>
      <c r="B1199" s="2" t="s">
        <v>2389</v>
      </c>
      <c r="C1199" s="8" t="s">
        <v>2389</v>
      </c>
      <c r="D1199" s="2" t="s">
        <v>2389</v>
      </c>
      <c r="E1199" s="2" t="s">
        <v>2389</v>
      </c>
      <c r="F1199" s="2" t="s">
        <v>2390</v>
      </c>
      <c r="G1199" s="2" t="s">
        <v>1809</v>
      </c>
      <c r="H1199" s="2">
        <v>114</v>
      </c>
      <c r="I1199" s="2" t="s">
        <v>2356</v>
      </c>
      <c r="J1199" s="2">
        <v>4</v>
      </c>
      <c r="K1199" s="2" t="s">
        <v>2391</v>
      </c>
      <c r="M1199" s="2" t="s">
        <v>3714</v>
      </c>
      <c r="N1199" s="2" t="s">
        <v>3714</v>
      </c>
      <c r="O1199" s="2" t="s">
        <v>3714</v>
      </c>
      <c r="P1199" s="2" t="s">
        <v>3714</v>
      </c>
      <c r="Q1199" s="2" t="s">
        <v>3714</v>
      </c>
    </row>
    <row r="1200" spans="1:17" x14ac:dyDescent="0.25">
      <c r="A1200" s="2" t="s">
        <v>2392</v>
      </c>
      <c r="B1200" s="2" t="s">
        <v>2392</v>
      </c>
      <c r="C1200" s="8" t="s">
        <v>2392</v>
      </c>
      <c r="D1200" s="2" t="s">
        <v>2392</v>
      </c>
      <c r="E1200" s="2" t="s">
        <v>2392</v>
      </c>
      <c r="F1200" s="2" t="s">
        <v>2393</v>
      </c>
      <c r="G1200" s="2" t="s">
        <v>1809</v>
      </c>
      <c r="H1200" s="2">
        <v>114</v>
      </c>
      <c r="I1200" s="2" t="s">
        <v>2356</v>
      </c>
      <c r="J1200" s="2">
        <v>5</v>
      </c>
      <c r="K1200" s="2" t="s">
        <v>2393</v>
      </c>
      <c r="M1200" s="2" t="s">
        <v>3714</v>
      </c>
      <c r="N1200" s="2" t="s">
        <v>3714</v>
      </c>
      <c r="O1200" s="2" t="s">
        <v>3714</v>
      </c>
      <c r="P1200" s="2" t="s">
        <v>3714</v>
      </c>
      <c r="Q1200" s="2" t="s">
        <v>3714</v>
      </c>
    </row>
    <row r="1201" spans="1:17" x14ac:dyDescent="0.25">
      <c r="A1201" s="2" t="s">
        <v>2394</v>
      </c>
      <c r="B1201" s="2" t="s">
        <v>2394</v>
      </c>
      <c r="C1201" s="8" t="s">
        <v>2394</v>
      </c>
      <c r="D1201" s="2" t="s">
        <v>2394</v>
      </c>
      <c r="E1201" s="2" t="s">
        <v>2394</v>
      </c>
      <c r="F1201" s="2" t="s">
        <v>2395</v>
      </c>
      <c r="G1201" s="2" t="s">
        <v>1809</v>
      </c>
      <c r="H1201" s="2">
        <v>114</v>
      </c>
      <c r="I1201" s="2" t="s">
        <v>2356</v>
      </c>
      <c r="J1201" s="2">
        <v>6</v>
      </c>
      <c r="K1201" s="2" t="s">
        <v>2395</v>
      </c>
      <c r="M1201" s="2" t="s">
        <v>3714</v>
      </c>
      <c r="N1201" s="2" t="s">
        <v>3714</v>
      </c>
      <c r="O1201" s="2" t="s">
        <v>3714</v>
      </c>
      <c r="P1201" s="2" t="s">
        <v>3714</v>
      </c>
      <c r="Q1201" s="2" t="s">
        <v>3714</v>
      </c>
    </row>
    <row r="1202" spans="1:17" x14ac:dyDescent="0.25">
      <c r="A1202" s="2" t="s">
        <v>2396</v>
      </c>
      <c r="B1202" s="2" t="s">
        <v>2396</v>
      </c>
      <c r="C1202" s="8" t="s">
        <v>2396</v>
      </c>
      <c r="D1202" s="2" t="s">
        <v>2396</v>
      </c>
      <c r="E1202" s="2" t="s">
        <v>2396</v>
      </c>
      <c r="F1202" s="2" t="s">
        <v>2397</v>
      </c>
      <c r="G1202" s="2" t="s">
        <v>1809</v>
      </c>
      <c r="H1202" s="2">
        <v>115</v>
      </c>
      <c r="I1202" s="2" t="s">
        <v>2398</v>
      </c>
      <c r="J1202" s="2">
        <v>1</v>
      </c>
      <c r="K1202" s="2" t="s">
        <v>2399</v>
      </c>
      <c r="M1202" s="2" t="s">
        <v>3714</v>
      </c>
      <c r="N1202" s="2" t="s">
        <v>3714</v>
      </c>
      <c r="O1202" s="2" t="s">
        <v>3714</v>
      </c>
      <c r="P1202" s="2" t="s">
        <v>3714</v>
      </c>
      <c r="Q1202" s="2" t="s">
        <v>3714</v>
      </c>
    </row>
    <row r="1203" spans="1:17" x14ac:dyDescent="0.25">
      <c r="A1203" s="2" t="s">
        <v>2400</v>
      </c>
      <c r="B1203" s="2" t="s">
        <v>2400</v>
      </c>
      <c r="C1203" s="8" t="s">
        <v>2400</v>
      </c>
      <c r="D1203" s="2" t="s">
        <v>2400</v>
      </c>
      <c r="E1203" s="2" t="s">
        <v>2400</v>
      </c>
      <c r="F1203" s="2" t="s">
        <v>2401</v>
      </c>
      <c r="G1203" s="2" t="s">
        <v>1809</v>
      </c>
      <c r="H1203" s="2">
        <v>115</v>
      </c>
      <c r="I1203" s="2" t="s">
        <v>2398</v>
      </c>
      <c r="J1203" s="2">
        <v>1</v>
      </c>
      <c r="K1203" s="2" t="s">
        <v>2399</v>
      </c>
      <c r="M1203" s="2" t="s">
        <v>3714</v>
      </c>
      <c r="N1203" s="2" t="s">
        <v>3714</v>
      </c>
      <c r="O1203" s="2" t="s">
        <v>3714</v>
      </c>
      <c r="P1203" s="2" t="s">
        <v>3714</v>
      </c>
      <c r="Q1203" s="2" t="s">
        <v>3714</v>
      </c>
    </row>
    <row r="1204" spans="1:17" x14ac:dyDescent="0.25">
      <c r="A1204" s="2" t="s">
        <v>2402</v>
      </c>
      <c r="B1204" s="2" t="s">
        <v>2402</v>
      </c>
      <c r="C1204" s="8" t="s">
        <v>2402</v>
      </c>
      <c r="D1204" s="2" t="s">
        <v>2402</v>
      </c>
      <c r="E1204" s="2" t="s">
        <v>2402</v>
      </c>
      <c r="F1204" s="2" t="s">
        <v>2403</v>
      </c>
      <c r="G1204" s="2" t="s">
        <v>1809</v>
      </c>
      <c r="H1204" s="2">
        <v>115</v>
      </c>
      <c r="I1204" s="2" t="s">
        <v>2398</v>
      </c>
      <c r="J1204" s="2">
        <v>1</v>
      </c>
      <c r="K1204" s="2" t="s">
        <v>2399</v>
      </c>
      <c r="M1204" s="2" t="s">
        <v>3714</v>
      </c>
      <c r="N1204" s="2" t="s">
        <v>3714</v>
      </c>
      <c r="O1204" s="2" t="s">
        <v>3714</v>
      </c>
      <c r="P1204" s="2" t="s">
        <v>3714</v>
      </c>
      <c r="Q1204" s="2" t="s">
        <v>3714</v>
      </c>
    </row>
    <row r="1205" spans="1:17" x14ac:dyDescent="0.25">
      <c r="A1205" s="2" t="s">
        <v>2404</v>
      </c>
      <c r="B1205" s="2" t="s">
        <v>2404</v>
      </c>
      <c r="C1205" s="8" t="s">
        <v>2404</v>
      </c>
      <c r="D1205" s="2" t="s">
        <v>2404</v>
      </c>
      <c r="E1205" s="2" t="s">
        <v>2404</v>
      </c>
      <c r="F1205" s="2" t="s">
        <v>2405</v>
      </c>
      <c r="G1205" s="2" t="s">
        <v>1809</v>
      </c>
      <c r="H1205" s="2">
        <v>115</v>
      </c>
      <c r="I1205" s="2" t="s">
        <v>2398</v>
      </c>
      <c r="J1205" s="2">
        <v>1</v>
      </c>
      <c r="K1205" s="2" t="s">
        <v>2399</v>
      </c>
      <c r="M1205" s="2" t="s">
        <v>3714</v>
      </c>
      <c r="N1205" s="2" t="s">
        <v>3714</v>
      </c>
      <c r="O1205" s="2" t="s">
        <v>3714</v>
      </c>
      <c r="P1205" s="2" t="s">
        <v>3714</v>
      </c>
      <c r="Q1205" s="2" t="s">
        <v>3714</v>
      </c>
    </row>
    <row r="1206" spans="1:17" x14ac:dyDescent="0.25">
      <c r="A1206" s="2" t="s">
        <v>2406</v>
      </c>
      <c r="B1206" s="2" t="s">
        <v>2406</v>
      </c>
      <c r="C1206" s="8" t="s">
        <v>2406</v>
      </c>
      <c r="D1206" s="2" t="s">
        <v>2406</v>
      </c>
      <c r="E1206" s="2" t="s">
        <v>2406</v>
      </c>
      <c r="F1206" s="2" t="s">
        <v>2407</v>
      </c>
      <c r="G1206" s="2" t="s">
        <v>1809</v>
      </c>
      <c r="H1206" s="2">
        <v>115</v>
      </c>
      <c r="I1206" s="2" t="s">
        <v>2398</v>
      </c>
      <c r="J1206" s="2">
        <v>1</v>
      </c>
      <c r="K1206" s="2" t="s">
        <v>2399</v>
      </c>
      <c r="M1206" s="2" t="s">
        <v>3714</v>
      </c>
      <c r="N1206" s="2" t="s">
        <v>3714</v>
      </c>
      <c r="O1206" s="2" t="s">
        <v>3714</v>
      </c>
      <c r="P1206" s="2" t="s">
        <v>3714</v>
      </c>
      <c r="Q1206" s="2" t="s">
        <v>3714</v>
      </c>
    </row>
    <row r="1207" spans="1:17" x14ac:dyDescent="0.25">
      <c r="A1207" s="2" t="s">
        <v>2408</v>
      </c>
      <c r="B1207" s="2" t="s">
        <v>2408</v>
      </c>
      <c r="C1207" s="8" t="s">
        <v>2408</v>
      </c>
      <c r="D1207" s="2" t="s">
        <v>2408</v>
      </c>
      <c r="E1207" s="2" t="s">
        <v>2408</v>
      </c>
      <c r="F1207" s="2" t="s">
        <v>2409</v>
      </c>
      <c r="G1207" s="2" t="s">
        <v>1809</v>
      </c>
      <c r="H1207" s="2">
        <v>115</v>
      </c>
      <c r="I1207" s="2" t="s">
        <v>2398</v>
      </c>
      <c r="J1207" s="2">
        <v>1</v>
      </c>
      <c r="K1207" s="2" t="s">
        <v>2399</v>
      </c>
      <c r="M1207" s="2" t="s">
        <v>3714</v>
      </c>
      <c r="N1207" s="2" t="s">
        <v>3714</v>
      </c>
      <c r="O1207" s="2" t="s">
        <v>3714</v>
      </c>
      <c r="P1207" s="2" t="s">
        <v>3714</v>
      </c>
      <c r="Q1207" s="2" t="s">
        <v>3714</v>
      </c>
    </row>
    <row r="1208" spans="1:17" x14ac:dyDescent="0.25">
      <c r="A1208" s="2" t="s">
        <v>2410</v>
      </c>
      <c r="B1208" s="2" t="s">
        <v>2410</v>
      </c>
      <c r="C1208" s="8" t="s">
        <v>2410</v>
      </c>
      <c r="D1208" s="2" t="s">
        <v>2410</v>
      </c>
      <c r="E1208" s="2" t="s">
        <v>2410</v>
      </c>
      <c r="F1208" s="2" t="s">
        <v>2411</v>
      </c>
      <c r="G1208" s="2" t="s">
        <v>1809</v>
      </c>
      <c r="H1208" s="2">
        <v>115</v>
      </c>
      <c r="I1208" s="2" t="s">
        <v>2398</v>
      </c>
      <c r="J1208" s="2">
        <v>1</v>
      </c>
      <c r="K1208" s="2" t="s">
        <v>2399</v>
      </c>
      <c r="M1208" s="2" t="s">
        <v>3714</v>
      </c>
      <c r="N1208" s="2" t="s">
        <v>3714</v>
      </c>
      <c r="O1208" s="2" t="s">
        <v>3714</v>
      </c>
      <c r="P1208" s="2" t="s">
        <v>3714</v>
      </c>
      <c r="Q1208" s="2" t="s">
        <v>3714</v>
      </c>
    </row>
    <row r="1209" spans="1:17" x14ac:dyDescent="0.25">
      <c r="A1209" s="2" t="s">
        <v>2412</v>
      </c>
      <c r="B1209" s="2" t="s">
        <v>2412</v>
      </c>
      <c r="C1209" s="8" t="s">
        <v>2412</v>
      </c>
      <c r="D1209" s="2" t="s">
        <v>2412</v>
      </c>
      <c r="E1209" s="2" t="s">
        <v>2412</v>
      </c>
      <c r="F1209" s="2" t="s">
        <v>2413</v>
      </c>
      <c r="G1209" s="2" t="s">
        <v>1809</v>
      </c>
      <c r="H1209" s="2">
        <v>115</v>
      </c>
      <c r="I1209" s="2" t="s">
        <v>2398</v>
      </c>
      <c r="J1209" s="2">
        <v>1</v>
      </c>
      <c r="K1209" s="2" t="s">
        <v>2399</v>
      </c>
      <c r="M1209" s="2" t="s">
        <v>3714</v>
      </c>
      <c r="N1209" s="2" t="s">
        <v>3714</v>
      </c>
      <c r="O1209" s="2" t="s">
        <v>3714</v>
      </c>
      <c r="P1209" s="2" t="s">
        <v>3714</v>
      </c>
      <c r="Q1209" s="2" t="s">
        <v>3714</v>
      </c>
    </row>
    <row r="1210" spans="1:17" x14ac:dyDescent="0.25">
      <c r="A1210" s="2" t="s">
        <v>2414</v>
      </c>
      <c r="B1210" s="2" t="s">
        <v>2414</v>
      </c>
      <c r="C1210" s="8" t="s">
        <v>2414</v>
      </c>
      <c r="D1210" s="2" t="s">
        <v>2414</v>
      </c>
      <c r="E1210" s="2" t="s">
        <v>2414</v>
      </c>
      <c r="F1210" s="2" t="s">
        <v>2415</v>
      </c>
      <c r="G1210" s="2" t="s">
        <v>1809</v>
      </c>
      <c r="H1210" s="2">
        <v>115</v>
      </c>
      <c r="I1210" s="2" t="s">
        <v>2398</v>
      </c>
      <c r="J1210" s="2">
        <v>1</v>
      </c>
      <c r="K1210" s="2" t="s">
        <v>2399</v>
      </c>
      <c r="M1210" s="2" t="s">
        <v>3714</v>
      </c>
      <c r="N1210" s="2" t="s">
        <v>3714</v>
      </c>
      <c r="O1210" s="2" t="s">
        <v>3714</v>
      </c>
      <c r="P1210" s="2" t="s">
        <v>3714</v>
      </c>
      <c r="Q1210" s="2" t="s">
        <v>3714</v>
      </c>
    </row>
    <row r="1211" spans="1:17" x14ac:dyDescent="0.25">
      <c r="A1211" s="2" t="s">
        <v>2416</v>
      </c>
      <c r="B1211" s="2" t="s">
        <v>2416</v>
      </c>
      <c r="C1211" s="8" t="s">
        <v>2416</v>
      </c>
      <c r="D1211" s="2" t="s">
        <v>2416</v>
      </c>
      <c r="E1211" s="2" t="s">
        <v>2416</v>
      </c>
      <c r="F1211" s="2" t="s">
        <v>2417</v>
      </c>
      <c r="G1211" s="2" t="s">
        <v>1809</v>
      </c>
      <c r="H1211" s="2">
        <v>115</v>
      </c>
      <c r="I1211" s="2" t="s">
        <v>2398</v>
      </c>
      <c r="J1211" s="2">
        <v>1</v>
      </c>
      <c r="K1211" s="2" t="s">
        <v>2399</v>
      </c>
      <c r="M1211" s="2" t="s">
        <v>3714</v>
      </c>
      <c r="N1211" s="2" t="s">
        <v>3714</v>
      </c>
      <c r="O1211" s="2" t="s">
        <v>3714</v>
      </c>
      <c r="P1211" s="2" t="s">
        <v>3714</v>
      </c>
      <c r="Q1211" s="2" t="s">
        <v>3714</v>
      </c>
    </row>
    <row r="1212" spans="1:17" x14ac:dyDescent="0.25">
      <c r="A1212" s="2" t="s">
        <v>2708</v>
      </c>
      <c r="B1212" s="2" t="e">
        <v>#N/A</v>
      </c>
      <c r="C1212" s="8" t="s">
        <v>3708</v>
      </c>
      <c r="D1212" s="2" t="e">
        <v>#N/A</v>
      </c>
      <c r="E1212" s="2" t="s">
        <v>2708</v>
      </c>
      <c r="F1212" s="2" t="s">
        <v>2709</v>
      </c>
      <c r="G1212" s="2" t="s">
        <v>1809</v>
      </c>
      <c r="H1212" s="2">
        <v>115</v>
      </c>
      <c r="I1212" s="2" t="s">
        <v>2398</v>
      </c>
      <c r="J1212" s="2">
        <v>2</v>
      </c>
      <c r="K1212" s="2" t="s">
        <v>2420</v>
      </c>
      <c r="M1212" s="2" t="s">
        <v>3714</v>
      </c>
      <c r="N1212" s="2" t="s">
        <v>3714</v>
      </c>
      <c r="O1212" s="2" t="s">
        <v>3714</v>
      </c>
      <c r="P1212" s="2" t="s">
        <v>3714</v>
      </c>
      <c r="Q1212" s="2" t="s">
        <v>3714</v>
      </c>
    </row>
    <row r="1213" spans="1:17" x14ac:dyDescent="0.25">
      <c r="A1213" s="2" t="s">
        <v>2710</v>
      </c>
      <c r="B1213" s="2" t="e">
        <v>#N/A</v>
      </c>
      <c r="C1213" s="8" t="s">
        <v>3708</v>
      </c>
      <c r="D1213" s="2" t="e">
        <v>#N/A</v>
      </c>
      <c r="E1213" s="2" t="s">
        <v>2710</v>
      </c>
      <c r="F1213" s="2" t="s">
        <v>2711</v>
      </c>
      <c r="G1213" s="2" t="s">
        <v>1809</v>
      </c>
      <c r="H1213" s="2">
        <v>115</v>
      </c>
      <c r="I1213" s="2" t="s">
        <v>2398</v>
      </c>
      <c r="J1213" s="2">
        <v>2</v>
      </c>
      <c r="K1213" s="2" t="s">
        <v>2420</v>
      </c>
      <c r="M1213" s="2" t="s">
        <v>3714</v>
      </c>
      <c r="N1213" s="2" t="s">
        <v>3714</v>
      </c>
      <c r="O1213" s="2" t="s">
        <v>3714</v>
      </c>
      <c r="P1213" s="2" t="s">
        <v>3714</v>
      </c>
      <c r="Q1213" s="2" t="s">
        <v>3714</v>
      </c>
    </row>
    <row r="1214" spans="1:17" x14ac:dyDescent="0.25">
      <c r="A1214" s="2" t="s">
        <v>2712</v>
      </c>
      <c r="B1214" s="2" t="e">
        <v>#N/A</v>
      </c>
      <c r="C1214" s="8" t="s">
        <v>3708</v>
      </c>
      <c r="D1214" s="2" t="e">
        <v>#N/A</v>
      </c>
      <c r="E1214" s="2" t="s">
        <v>2712</v>
      </c>
      <c r="F1214" s="2" t="s">
        <v>2713</v>
      </c>
      <c r="G1214" s="2" t="s">
        <v>1809</v>
      </c>
      <c r="H1214" s="2">
        <v>115</v>
      </c>
      <c r="I1214" s="2" t="s">
        <v>2398</v>
      </c>
      <c r="J1214" s="2">
        <v>2</v>
      </c>
      <c r="K1214" s="2" t="s">
        <v>2420</v>
      </c>
      <c r="M1214" s="2" t="s">
        <v>3714</v>
      </c>
      <c r="N1214" s="2" t="s">
        <v>3714</v>
      </c>
      <c r="O1214" s="2" t="s">
        <v>3714</v>
      </c>
      <c r="P1214" s="2" t="s">
        <v>3714</v>
      </c>
      <c r="Q1214" s="2" t="s">
        <v>3714</v>
      </c>
    </row>
    <row r="1215" spans="1:17" x14ac:dyDescent="0.25">
      <c r="A1215" s="2" t="s">
        <v>2418</v>
      </c>
      <c r="B1215" s="2" t="s">
        <v>2418</v>
      </c>
      <c r="C1215" s="8" t="s">
        <v>2418</v>
      </c>
      <c r="D1215" s="2" t="s">
        <v>2418</v>
      </c>
      <c r="E1215" s="2" t="e">
        <v>#N/A</v>
      </c>
      <c r="F1215" s="2" t="s">
        <v>2419</v>
      </c>
      <c r="G1215" s="2" t="s">
        <v>1809</v>
      </c>
      <c r="H1215" s="2">
        <v>115</v>
      </c>
      <c r="I1215" s="2" t="s">
        <v>2398</v>
      </c>
      <c r="J1215" s="2">
        <v>2</v>
      </c>
      <c r="K1215" s="2" t="s">
        <v>2420</v>
      </c>
      <c r="M1215" s="2" t="s">
        <v>3714</v>
      </c>
      <c r="N1215" s="2" t="s">
        <v>3714</v>
      </c>
      <c r="O1215" s="2" t="s">
        <v>3714</v>
      </c>
      <c r="P1215" s="2" t="s">
        <v>3714</v>
      </c>
      <c r="Q1215" s="2" t="s">
        <v>3714</v>
      </c>
    </row>
    <row r="1216" spans="1:17" x14ac:dyDescent="0.25">
      <c r="A1216" s="2" t="s">
        <v>2421</v>
      </c>
      <c r="B1216" s="2" t="s">
        <v>2421</v>
      </c>
      <c r="C1216" s="8" t="s">
        <v>2421</v>
      </c>
      <c r="D1216" s="2" t="s">
        <v>2421</v>
      </c>
      <c r="E1216" s="2" t="e">
        <v>#N/A</v>
      </c>
      <c r="F1216" s="2" t="s">
        <v>2422</v>
      </c>
      <c r="G1216" s="2" t="s">
        <v>1809</v>
      </c>
      <c r="H1216" s="2">
        <v>115</v>
      </c>
      <c r="I1216" s="2" t="s">
        <v>2398</v>
      </c>
      <c r="J1216" s="2">
        <v>2</v>
      </c>
      <c r="K1216" s="2" t="s">
        <v>2420</v>
      </c>
      <c r="M1216" s="2" t="s">
        <v>3714</v>
      </c>
      <c r="N1216" s="2" t="s">
        <v>3714</v>
      </c>
      <c r="O1216" s="2" t="s">
        <v>3714</v>
      </c>
      <c r="P1216" s="2" t="s">
        <v>3714</v>
      </c>
      <c r="Q1216" s="2" t="s">
        <v>3714</v>
      </c>
    </row>
    <row r="1217" spans="1:17" x14ac:dyDescent="0.25">
      <c r="A1217" s="2" t="s">
        <v>2423</v>
      </c>
      <c r="B1217" s="2" t="s">
        <v>2423</v>
      </c>
      <c r="C1217" s="8" t="s">
        <v>2423</v>
      </c>
      <c r="D1217" s="2" t="s">
        <v>2423</v>
      </c>
      <c r="E1217" s="2" t="e">
        <v>#N/A</v>
      </c>
      <c r="F1217" s="2" t="s">
        <v>2424</v>
      </c>
      <c r="G1217" s="2" t="s">
        <v>1809</v>
      </c>
      <c r="H1217" s="2">
        <v>115</v>
      </c>
      <c r="I1217" s="2" t="s">
        <v>2398</v>
      </c>
      <c r="J1217" s="2">
        <v>2</v>
      </c>
      <c r="K1217" s="2" t="s">
        <v>2420</v>
      </c>
      <c r="M1217" s="2" t="s">
        <v>3714</v>
      </c>
      <c r="N1217" s="2" t="s">
        <v>3714</v>
      </c>
      <c r="O1217" s="2" t="s">
        <v>3714</v>
      </c>
      <c r="P1217" s="2" t="s">
        <v>3714</v>
      </c>
      <c r="Q1217" s="2" t="s">
        <v>3714</v>
      </c>
    </row>
    <row r="1218" spans="1:17" x14ac:dyDescent="0.25">
      <c r="A1218" s="2" t="s">
        <v>2425</v>
      </c>
      <c r="B1218" s="2" t="s">
        <v>2425</v>
      </c>
      <c r="C1218" s="8" t="s">
        <v>2425</v>
      </c>
      <c r="D1218" s="2" t="s">
        <v>2425</v>
      </c>
      <c r="E1218" s="2" t="e">
        <v>#N/A</v>
      </c>
      <c r="F1218" s="2" t="s">
        <v>2426</v>
      </c>
      <c r="G1218" s="2" t="s">
        <v>1809</v>
      </c>
      <c r="H1218" s="2">
        <v>115</v>
      </c>
      <c r="I1218" s="2" t="s">
        <v>2398</v>
      </c>
      <c r="J1218" s="2">
        <v>2</v>
      </c>
      <c r="K1218" s="2" t="s">
        <v>2420</v>
      </c>
      <c r="M1218" s="2" t="s">
        <v>3714</v>
      </c>
      <c r="N1218" s="2" t="s">
        <v>3714</v>
      </c>
      <c r="O1218" s="2" t="s">
        <v>3714</v>
      </c>
      <c r="P1218" s="2" t="s">
        <v>3714</v>
      </c>
      <c r="Q1218" s="2" t="s">
        <v>3714</v>
      </c>
    </row>
    <row r="1219" spans="1:17" x14ac:dyDescent="0.25">
      <c r="A1219" s="2" t="s">
        <v>2427</v>
      </c>
      <c r="B1219" s="2" t="s">
        <v>2427</v>
      </c>
      <c r="C1219" s="8" t="s">
        <v>2427</v>
      </c>
      <c r="D1219" s="2" t="s">
        <v>2427</v>
      </c>
      <c r="E1219" s="2" t="e">
        <v>#N/A</v>
      </c>
      <c r="F1219" s="2" t="s">
        <v>2428</v>
      </c>
      <c r="G1219" s="2" t="s">
        <v>1809</v>
      </c>
      <c r="H1219" s="2">
        <v>115</v>
      </c>
      <c r="I1219" s="2" t="s">
        <v>2398</v>
      </c>
      <c r="J1219" s="2">
        <v>2</v>
      </c>
      <c r="K1219" s="2" t="s">
        <v>2420</v>
      </c>
      <c r="M1219" s="2" t="s">
        <v>3714</v>
      </c>
      <c r="N1219" s="2" t="s">
        <v>3714</v>
      </c>
      <c r="O1219" s="2" t="s">
        <v>3714</v>
      </c>
      <c r="P1219" s="2" t="s">
        <v>3714</v>
      </c>
      <c r="Q1219" s="2" t="s">
        <v>3714</v>
      </c>
    </row>
    <row r="1220" spans="1:17" x14ac:dyDescent="0.25">
      <c r="A1220" s="2" t="s">
        <v>2714</v>
      </c>
      <c r="B1220" s="2" t="e">
        <v>#N/A</v>
      </c>
      <c r="C1220" s="8" t="s">
        <v>3708</v>
      </c>
      <c r="D1220" s="2" t="e">
        <v>#N/A</v>
      </c>
      <c r="E1220" s="2" t="s">
        <v>2714</v>
      </c>
      <c r="F1220" s="2" t="s">
        <v>2715</v>
      </c>
      <c r="G1220" s="2" t="s">
        <v>1809</v>
      </c>
      <c r="H1220" s="2">
        <v>115</v>
      </c>
      <c r="I1220" s="2" t="s">
        <v>2398</v>
      </c>
      <c r="J1220" s="2">
        <v>3</v>
      </c>
      <c r="K1220" s="2" t="s">
        <v>2431</v>
      </c>
      <c r="M1220" s="2" t="s">
        <v>3714</v>
      </c>
      <c r="N1220" s="2" t="s">
        <v>3714</v>
      </c>
      <c r="O1220" s="2" t="s">
        <v>3714</v>
      </c>
      <c r="P1220" s="2" t="s">
        <v>3714</v>
      </c>
      <c r="Q1220" s="2" t="s">
        <v>3714</v>
      </c>
    </row>
    <row r="1221" spans="1:17" x14ac:dyDescent="0.25">
      <c r="A1221" s="2" t="s">
        <v>2429</v>
      </c>
      <c r="B1221" s="2" t="s">
        <v>2429</v>
      </c>
      <c r="C1221" s="8" t="s">
        <v>2429</v>
      </c>
      <c r="D1221" s="2" t="s">
        <v>2429</v>
      </c>
      <c r="E1221" s="2" t="e">
        <v>#N/A</v>
      </c>
      <c r="F1221" s="2" t="s">
        <v>2430</v>
      </c>
      <c r="G1221" s="2" t="s">
        <v>1809</v>
      </c>
      <c r="H1221" s="2">
        <v>115</v>
      </c>
      <c r="I1221" s="2" t="s">
        <v>2398</v>
      </c>
      <c r="J1221" s="2">
        <v>3</v>
      </c>
      <c r="K1221" s="2" t="s">
        <v>2431</v>
      </c>
      <c r="M1221" s="2" t="s">
        <v>3714</v>
      </c>
      <c r="N1221" s="2" t="s">
        <v>3714</v>
      </c>
      <c r="O1221" s="2" t="s">
        <v>3714</v>
      </c>
      <c r="P1221" s="2" t="s">
        <v>3714</v>
      </c>
      <c r="Q1221" s="2" t="s">
        <v>3714</v>
      </c>
    </row>
    <row r="1222" spans="1:17" x14ac:dyDescent="0.25">
      <c r="A1222" s="2" t="s">
        <v>2716</v>
      </c>
      <c r="B1222" s="2" t="e">
        <v>#N/A</v>
      </c>
      <c r="C1222" s="8" t="s">
        <v>3708</v>
      </c>
      <c r="D1222" s="2" t="e">
        <v>#N/A</v>
      </c>
      <c r="E1222" s="2" t="s">
        <v>2716</v>
      </c>
      <c r="F1222" s="2" t="s">
        <v>2717</v>
      </c>
      <c r="G1222" s="2" t="s">
        <v>1809</v>
      </c>
      <c r="H1222" s="2">
        <v>115</v>
      </c>
      <c r="I1222" s="2" t="s">
        <v>2398</v>
      </c>
      <c r="J1222" s="2">
        <v>4</v>
      </c>
      <c r="K1222" s="2" t="s">
        <v>2434</v>
      </c>
      <c r="M1222" s="2" t="s">
        <v>3714</v>
      </c>
      <c r="N1222" s="2" t="s">
        <v>3714</v>
      </c>
      <c r="O1222" s="2" t="s">
        <v>3714</v>
      </c>
      <c r="P1222" s="2" t="s">
        <v>3714</v>
      </c>
      <c r="Q1222" s="2" t="s">
        <v>3714</v>
      </c>
    </row>
    <row r="1223" spans="1:17" x14ac:dyDescent="0.25">
      <c r="A1223" s="2" t="s">
        <v>2718</v>
      </c>
      <c r="B1223" s="2" t="e">
        <v>#N/A</v>
      </c>
      <c r="C1223" s="8" t="s">
        <v>3708</v>
      </c>
      <c r="D1223" s="2" t="e">
        <v>#N/A</v>
      </c>
      <c r="E1223" s="2" t="s">
        <v>2718</v>
      </c>
      <c r="F1223" s="2" t="s">
        <v>2719</v>
      </c>
      <c r="G1223" s="2" t="s">
        <v>1809</v>
      </c>
      <c r="H1223" s="2">
        <v>115</v>
      </c>
      <c r="I1223" s="2" t="s">
        <v>2398</v>
      </c>
      <c r="J1223" s="2">
        <v>4</v>
      </c>
      <c r="K1223" s="2" t="s">
        <v>2434</v>
      </c>
      <c r="M1223" s="2" t="s">
        <v>3714</v>
      </c>
      <c r="N1223" s="2" t="s">
        <v>3714</v>
      </c>
      <c r="O1223" s="2" t="s">
        <v>3714</v>
      </c>
      <c r="P1223" s="2" t="s">
        <v>3714</v>
      </c>
      <c r="Q1223" s="2" t="s">
        <v>3714</v>
      </c>
    </row>
    <row r="1224" spans="1:17" x14ac:dyDescent="0.25">
      <c r="A1224" s="2" t="s">
        <v>2720</v>
      </c>
      <c r="B1224" s="2" t="e">
        <v>#N/A</v>
      </c>
      <c r="C1224" s="8" t="s">
        <v>3708</v>
      </c>
      <c r="D1224" s="2" t="e">
        <v>#N/A</v>
      </c>
      <c r="E1224" s="2" t="s">
        <v>2720</v>
      </c>
      <c r="F1224" s="2" t="s">
        <v>2450</v>
      </c>
      <c r="G1224" s="2" t="s">
        <v>1809</v>
      </c>
      <c r="H1224" s="2">
        <v>115</v>
      </c>
      <c r="I1224" s="2" t="s">
        <v>2398</v>
      </c>
      <c r="J1224" s="2">
        <v>4</v>
      </c>
      <c r="K1224" s="2" t="s">
        <v>2434</v>
      </c>
      <c r="M1224" s="2" t="s">
        <v>3714</v>
      </c>
      <c r="N1224" s="2" t="s">
        <v>3714</v>
      </c>
      <c r="O1224" s="2" t="s">
        <v>3714</v>
      </c>
      <c r="P1224" s="2" t="s">
        <v>3714</v>
      </c>
      <c r="Q1224" s="2" t="s">
        <v>3714</v>
      </c>
    </row>
    <row r="1225" spans="1:17" x14ac:dyDescent="0.25">
      <c r="A1225" s="2" t="s">
        <v>2721</v>
      </c>
      <c r="B1225" s="2" t="e">
        <v>#N/A</v>
      </c>
      <c r="C1225" s="8" t="s">
        <v>3708</v>
      </c>
      <c r="D1225" s="2" t="e">
        <v>#N/A</v>
      </c>
      <c r="E1225" s="2" t="s">
        <v>2721</v>
      </c>
      <c r="F1225" s="2" t="s">
        <v>2722</v>
      </c>
      <c r="G1225" s="2" t="s">
        <v>1809</v>
      </c>
      <c r="H1225" s="2">
        <v>115</v>
      </c>
      <c r="I1225" s="2" t="s">
        <v>2398</v>
      </c>
      <c r="J1225" s="2">
        <v>4</v>
      </c>
      <c r="K1225" s="2" t="s">
        <v>2434</v>
      </c>
      <c r="M1225" s="2" t="s">
        <v>3714</v>
      </c>
      <c r="N1225" s="2" t="s">
        <v>3714</v>
      </c>
      <c r="O1225" s="2" t="s">
        <v>3714</v>
      </c>
      <c r="P1225" s="2" t="s">
        <v>3714</v>
      </c>
      <c r="Q1225" s="2" t="s">
        <v>3714</v>
      </c>
    </row>
    <row r="1226" spans="1:17" x14ac:dyDescent="0.25">
      <c r="A1226" s="2" t="s">
        <v>2723</v>
      </c>
      <c r="B1226" s="2" t="e">
        <v>#N/A</v>
      </c>
      <c r="C1226" s="8" t="s">
        <v>3708</v>
      </c>
      <c r="D1226" s="2" t="e">
        <v>#N/A</v>
      </c>
      <c r="E1226" s="2" t="s">
        <v>2723</v>
      </c>
      <c r="F1226" s="2" t="s">
        <v>2724</v>
      </c>
      <c r="G1226" s="2" t="s">
        <v>1809</v>
      </c>
      <c r="H1226" s="2">
        <v>115</v>
      </c>
      <c r="I1226" s="2" t="s">
        <v>2398</v>
      </c>
      <c r="J1226" s="2">
        <v>4</v>
      </c>
      <c r="K1226" s="2" t="s">
        <v>2434</v>
      </c>
      <c r="M1226" s="2" t="s">
        <v>3714</v>
      </c>
      <c r="N1226" s="2" t="s">
        <v>3714</v>
      </c>
      <c r="O1226" s="2" t="s">
        <v>3714</v>
      </c>
      <c r="P1226" s="2" t="s">
        <v>3714</v>
      </c>
      <c r="Q1226" s="2" t="s">
        <v>3714</v>
      </c>
    </row>
    <row r="1227" spans="1:17" x14ac:dyDescent="0.25">
      <c r="A1227" s="2" t="s">
        <v>2725</v>
      </c>
      <c r="B1227" s="2" t="e">
        <v>#N/A</v>
      </c>
      <c r="C1227" s="8" t="s">
        <v>3708</v>
      </c>
      <c r="D1227" s="2" t="e">
        <v>#N/A</v>
      </c>
      <c r="E1227" s="2" t="s">
        <v>2725</v>
      </c>
      <c r="F1227" s="2" t="s">
        <v>2726</v>
      </c>
      <c r="G1227" s="2" t="s">
        <v>1809</v>
      </c>
      <c r="H1227" s="2">
        <v>115</v>
      </c>
      <c r="I1227" s="2" t="s">
        <v>2398</v>
      </c>
      <c r="J1227" s="2">
        <v>4</v>
      </c>
      <c r="K1227" s="2" t="s">
        <v>2434</v>
      </c>
      <c r="M1227" s="2" t="s">
        <v>3714</v>
      </c>
      <c r="N1227" s="2" t="s">
        <v>3714</v>
      </c>
      <c r="O1227" s="2" t="s">
        <v>3714</v>
      </c>
      <c r="P1227" s="2" t="s">
        <v>3714</v>
      </c>
      <c r="Q1227" s="2" t="s">
        <v>3714</v>
      </c>
    </row>
    <row r="1228" spans="1:17" x14ac:dyDescent="0.25">
      <c r="A1228" s="2" t="s">
        <v>2727</v>
      </c>
      <c r="B1228" s="2" t="e">
        <v>#N/A</v>
      </c>
      <c r="C1228" s="8" t="s">
        <v>3708</v>
      </c>
      <c r="D1228" s="2" t="e">
        <v>#N/A</v>
      </c>
      <c r="E1228" s="2" t="s">
        <v>2727</v>
      </c>
      <c r="F1228" s="2" t="s">
        <v>2728</v>
      </c>
      <c r="G1228" s="2" t="s">
        <v>1809</v>
      </c>
      <c r="H1228" s="2">
        <v>115</v>
      </c>
      <c r="I1228" s="2" t="s">
        <v>2398</v>
      </c>
      <c r="J1228" s="2">
        <v>4</v>
      </c>
      <c r="K1228" s="2" t="s">
        <v>2434</v>
      </c>
      <c r="M1228" s="2" t="s">
        <v>3714</v>
      </c>
      <c r="N1228" s="2" t="s">
        <v>3714</v>
      </c>
      <c r="O1228" s="2" t="s">
        <v>3714</v>
      </c>
      <c r="P1228" s="2" t="s">
        <v>3714</v>
      </c>
      <c r="Q1228" s="2" t="s">
        <v>3714</v>
      </c>
    </row>
    <row r="1229" spans="1:17" x14ac:dyDescent="0.25">
      <c r="A1229" s="2" t="s">
        <v>2729</v>
      </c>
      <c r="B1229" s="2" t="e">
        <v>#N/A</v>
      </c>
      <c r="C1229" s="8" t="s">
        <v>3708</v>
      </c>
      <c r="D1229" s="2" t="e">
        <v>#N/A</v>
      </c>
      <c r="E1229" s="2" t="s">
        <v>2729</v>
      </c>
      <c r="F1229" s="2" t="s">
        <v>2730</v>
      </c>
      <c r="G1229" s="2" t="s">
        <v>1809</v>
      </c>
      <c r="H1229" s="2">
        <v>115</v>
      </c>
      <c r="I1229" s="2" t="s">
        <v>2398</v>
      </c>
      <c r="J1229" s="2">
        <v>4</v>
      </c>
      <c r="K1229" s="2" t="s">
        <v>2434</v>
      </c>
      <c r="M1229" s="2" t="s">
        <v>3714</v>
      </c>
      <c r="N1229" s="2" t="s">
        <v>3714</v>
      </c>
      <c r="O1229" s="2" t="s">
        <v>3714</v>
      </c>
      <c r="P1229" s="2" t="s">
        <v>3714</v>
      </c>
      <c r="Q1229" s="2" t="s">
        <v>3714</v>
      </c>
    </row>
    <row r="1230" spans="1:17" x14ac:dyDescent="0.25">
      <c r="A1230" s="2" t="s">
        <v>2731</v>
      </c>
      <c r="B1230" s="2" t="e">
        <v>#N/A</v>
      </c>
      <c r="C1230" s="8" t="s">
        <v>3708</v>
      </c>
      <c r="D1230" s="2" t="e">
        <v>#N/A</v>
      </c>
      <c r="E1230" s="2" t="s">
        <v>2731</v>
      </c>
      <c r="F1230" s="2" t="s">
        <v>2732</v>
      </c>
      <c r="G1230" s="2" t="s">
        <v>1809</v>
      </c>
      <c r="H1230" s="2">
        <v>115</v>
      </c>
      <c r="I1230" s="2" t="s">
        <v>2398</v>
      </c>
      <c r="J1230" s="2">
        <v>4</v>
      </c>
      <c r="K1230" s="2" t="s">
        <v>2434</v>
      </c>
      <c r="M1230" s="2" t="s">
        <v>3714</v>
      </c>
      <c r="N1230" s="2" t="s">
        <v>3714</v>
      </c>
      <c r="O1230" s="2" t="s">
        <v>3714</v>
      </c>
      <c r="P1230" s="2" t="s">
        <v>3714</v>
      </c>
      <c r="Q1230" s="2" t="s">
        <v>3714</v>
      </c>
    </row>
    <row r="1231" spans="1:17" x14ac:dyDescent="0.25">
      <c r="A1231" s="2" t="s">
        <v>2733</v>
      </c>
      <c r="B1231" s="2" t="e">
        <v>#N/A</v>
      </c>
      <c r="C1231" s="8" t="s">
        <v>3708</v>
      </c>
      <c r="D1231" s="2" t="e">
        <v>#N/A</v>
      </c>
      <c r="E1231" s="2" t="s">
        <v>2733</v>
      </c>
      <c r="F1231" s="2" t="s">
        <v>2734</v>
      </c>
      <c r="G1231" s="2" t="s">
        <v>1809</v>
      </c>
      <c r="H1231" s="2">
        <v>115</v>
      </c>
      <c r="I1231" s="2" t="s">
        <v>2398</v>
      </c>
      <c r="J1231" s="2">
        <v>4</v>
      </c>
      <c r="K1231" s="2" t="s">
        <v>2434</v>
      </c>
      <c r="M1231" s="2" t="s">
        <v>3714</v>
      </c>
      <c r="N1231" s="2" t="s">
        <v>3714</v>
      </c>
      <c r="O1231" s="2" t="s">
        <v>3714</v>
      </c>
      <c r="P1231" s="2" t="s">
        <v>3714</v>
      </c>
      <c r="Q1231" s="2" t="s">
        <v>3714</v>
      </c>
    </row>
    <row r="1232" spans="1:17" x14ac:dyDescent="0.25">
      <c r="A1232" s="2" t="s">
        <v>2735</v>
      </c>
      <c r="B1232" s="2" t="e">
        <v>#N/A</v>
      </c>
      <c r="C1232" s="8" t="s">
        <v>3708</v>
      </c>
      <c r="D1232" s="2" t="e">
        <v>#N/A</v>
      </c>
      <c r="E1232" s="2" t="s">
        <v>2735</v>
      </c>
      <c r="F1232" s="2" t="s">
        <v>2736</v>
      </c>
      <c r="G1232" s="2" t="s">
        <v>1809</v>
      </c>
      <c r="H1232" s="2">
        <v>115</v>
      </c>
      <c r="I1232" s="2" t="s">
        <v>2398</v>
      </c>
      <c r="J1232" s="2">
        <v>4</v>
      </c>
      <c r="K1232" s="2" t="s">
        <v>2434</v>
      </c>
      <c r="M1232" s="2" t="s">
        <v>3714</v>
      </c>
      <c r="N1232" s="2" t="s">
        <v>3714</v>
      </c>
      <c r="O1232" s="2" t="s">
        <v>3714</v>
      </c>
      <c r="P1232" s="2" t="s">
        <v>3714</v>
      </c>
      <c r="Q1232" s="2" t="s">
        <v>3714</v>
      </c>
    </row>
    <row r="1233" spans="1:17" x14ac:dyDescent="0.25">
      <c r="A1233" s="2" t="s">
        <v>2737</v>
      </c>
      <c r="B1233" s="2" t="e">
        <v>#N/A</v>
      </c>
      <c r="C1233" s="8" t="s">
        <v>3708</v>
      </c>
      <c r="D1233" s="2" t="e">
        <v>#N/A</v>
      </c>
      <c r="E1233" s="2" t="s">
        <v>2737</v>
      </c>
      <c r="F1233" s="2" t="s">
        <v>2738</v>
      </c>
      <c r="G1233" s="2" t="s">
        <v>1809</v>
      </c>
      <c r="H1233" s="2">
        <v>115</v>
      </c>
      <c r="I1233" s="2" t="s">
        <v>2398</v>
      </c>
      <c r="J1233" s="2">
        <v>4</v>
      </c>
      <c r="K1233" s="2" t="s">
        <v>2434</v>
      </c>
      <c r="M1233" s="2" t="s">
        <v>3714</v>
      </c>
      <c r="N1233" s="2" t="s">
        <v>3714</v>
      </c>
      <c r="O1233" s="2" t="s">
        <v>3714</v>
      </c>
      <c r="P1233" s="2" t="s">
        <v>3714</v>
      </c>
      <c r="Q1233" s="2" t="s">
        <v>3714</v>
      </c>
    </row>
    <row r="1234" spans="1:17" x14ac:dyDescent="0.25">
      <c r="A1234" s="2" t="s">
        <v>2739</v>
      </c>
      <c r="B1234" s="2" t="e">
        <v>#N/A</v>
      </c>
      <c r="C1234" s="8" t="s">
        <v>3708</v>
      </c>
      <c r="D1234" s="2" t="e">
        <v>#N/A</v>
      </c>
      <c r="E1234" s="2" t="s">
        <v>2739</v>
      </c>
      <c r="F1234" s="2" t="s">
        <v>2740</v>
      </c>
      <c r="G1234" s="2" t="s">
        <v>1809</v>
      </c>
      <c r="H1234" s="2">
        <v>115</v>
      </c>
      <c r="I1234" s="2" t="s">
        <v>2398</v>
      </c>
      <c r="J1234" s="2">
        <v>4</v>
      </c>
      <c r="K1234" s="2" t="s">
        <v>2434</v>
      </c>
      <c r="M1234" s="2" t="s">
        <v>3714</v>
      </c>
      <c r="N1234" s="2" t="s">
        <v>3714</v>
      </c>
      <c r="O1234" s="2" t="s">
        <v>3714</v>
      </c>
      <c r="P1234" s="2" t="s">
        <v>3714</v>
      </c>
      <c r="Q1234" s="2" t="s">
        <v>3714</v>
      </c>
    </row>
    <row r="1235" spans="1:17" x14ac:dyDescent="0.25">
      <c r="A1235" s="2" t="s">
        <v>2741</v>
      </c>
      <c r="B1235" s="2" t="e">
        <v>#N/A</v>
      </c>
      <c r="C1235" s="8" t="s">
        <v>3708</v>
      </c>
      <c r="D1235" s="2" t="e">
        <v>#N/A</v>
      </c>
      <c r="E1235" s="2" t="s">
        <v>2741</v>
      </c>
      <c r="F1235" s="2" t="s">
        <v>2742</v>
      </c>
      <c r="G1235" s="2" t="s">
        <v>1809</v>
      </c>
      <c r="H1235" s="2">
        <v>115</v>
      </c>
      <c r="I1235" s="2" t="s">
        <v>2398</v>
      </c>
      <c r="J1235" s="2">
        <v>4</v>
      </c>
      <c r="K1235" s="2" t="s">
        <v>2434</v>
      </c>
      <c r="M1235" s="2" t="s">
        <v>3714</v>
      </c>
      <c r="N1235" s="2" t="s">
        <v>3714</v>
      </c>
      <c r="O1235" s="2" t="s">
        <v>3714</v>
      </c>
      <c r="P1235" s="2" t="s">
        <v>3714</v>
      </c>
      <c r="Q1235" s="2" t="s">
        <v>3714</v>
      </c>
    </row>
    <row r="1236" spans="1:17" x14ac:dyDescent="0.25">
      <c r="A1236" s="2" t="s">
        <v>2743</v>
      </c>
      <c r="B1236" s="2" t="e">
        <v>#N/A</v>
      </c>
      <c r="C1236" s="8" t="s">
        <v>3708</v>
      </c>
      <c r="D1236" s="2" t="e">
        <v>#N/A</v>
      </c>
      <c r="E1236" s="2" t="s">
        <v>2743</v>
      </c>
      <c r="F1236" s="2" t="s">
        <v>2744</v>
      </c>
      <c r="G1236" s="2" t="s">
        <v>1809</v>
      </c>
      <c r="H1236" s="2">
        <v>115</v>
      </c>
      <c r="I1236" s="2" t="s">
        <v>2398</v>
      </c>
      <c r="J1236" s="2">
        <v>4</v>
      </c>
      <c r="K1236" s="2" t="s">
        <v>2434</v>
      </c>
      <c r="M1236" s="2" t="s">
        <v>3714</v>
      </c>
      <c r="N1236" s="2" t="s">
        <v>3714</v>
      </c>
      <c r="O1236" s="2" t="s">
        <v>3714</v>
      </c>
      <c r="P1236" s="2" t="s">
        <v>3714</v>
      </c>
      <c r="Q1236" s="2" t="s">
        <v>3714</v>
      </c>
    </row>
    <row r="1237" spans="1:17" x14ac:dyDescent="0.25">
      <c r="A1237" s="2" t="s">
        <v>2745</v>
      </c>
      <c r="B1237" s="2" t="e">
        <v>#N/A</v>
      </c>
      <c r="C1237" s="8" t="s">
        <v>3708</v>
      </c>
      <c r="D1237" s="2" t="e">
        <v>#N/A</v>
      </c>
      <c r="E1237" s="2" t="s">
        <v>2745</v>
      </c>
      <c r="F1237" s="2" t="s">
        <v>2746</v>
      </c>
      <c r="G1237" s="2" t="s">
        <v>1809</v>
      </c>
      <c r="H1237" s="2">
        <v>115</v>
      </c>
      <c r="I1237" s="2" t="s">
        <v>2398</v>
      </c>
      <c r="J1237" s="2">
        <v>4</v>
      </c>
      <c r="K1237" s="2" t="s">
        <v>2434</v>
      </c>
      <c r="M1237" s="2" t="s">
        <v>3714</v>
      </c>
      <c r="N1237" s="2" t="s">
        <v>3714</v>
      </c>
      <c r="O1237" s="2" t="s">
        <v>3714</v>
      </c>
      <c r="P1237" s="2" t="s">
        <v>3714</v>
      </c>
      <c r="Q1237" s="2" t="s">
        <v>3714</v>
      </c>
    </row>
    <row r="1238" spans="1:17" x14ac:dyDescent="0.25">
      <c r="A1238" s="2" t="s">
        <v>2432</v>
      </c>
      <c r="B1238" s="2" t="s">
        <v>2432</v>
      </c>
      <c r="C1238" s="8" t="s">
        <v>2432</v>
      </c>
      <c r="D1238" s="2" t="s">
        <v>2432</v>
      </c>
      <c r="E1238" s="2" t="e">
        <v>#N/A</v>
      </c>
      <c r="F1238" s="2" t="s">
        <v>2433</v>
      </c>
      <c r="G1238" s="2" t="s">
        <v>1809</v>
      </c>
      <c r="H1238" s="2">
        <v>115</v>
      </c>
      <c r="I1238" s="2" t="s">
        <v>2398</v>
      </c>
      <c r="J1238" s="2">
        <v>4</v>
      </c>
      <c r="K1238" s="2" t="s">
        <v>2434</v>
      </c>
      <c r="M1238" s="2" t="s">
        <v>3714</v>
      </c>
      <c r="N1238" s="2" t="s">
        <v>3714</v>
      </c>
      <c r="O1238" s="2" t="s">
        <v>3714</v>
      </c>
      <c r="P1238" s="2" t="s">
        <v>3714</v>
      </c>
      <c r="Q1238" s="2" t="s">
        <v>3714</v>
      </c>
    </row>
    <row r="1239" spans="1:17" x14ac:dyDescent="0.25">
      <c r="A1239" s="2" t="s">
        <v>2435</v>
      </c>
      <c r="B1239" s="2" t="s">
        <v>2435</v>
      </c>
      <c r="C1239" s="8" t="s">
        <v>2435</v>
      </c>
      <c r="D1239" s="2" t="s">
        <v>2435</v>
      </c>
      <c r="E1239" s="2" t="e">
        <v>#N/A</v>
      </c>
      <c r="F1239" s="2" t="s">
        <v>2436</v>
      </c>
      <c r="G1239" s="2" t="s">
        <v>1809</v>
      </c>
      <c r="H1239" s="2">
        <v>115</v>
      </c>
      <c r="I1239" s="2" t="s">
        <v>2398</v>
      </c>
      <c r="J1239" s="2">
        <v>4</v>
      </c>
      <c r="K1239" s="2" t="s">
        <v>2434</v>
      </c>
      <c r="M1239" s="2" t="s">
        <v>3714</v>
      </c>
      <c r="N1239" s="2" t="s">
        <v>3714</v>
      </c>
      <c r="O1239" s="2" t="s">
        <v>3714</v>
      </c>
      <c r="P1239" s="2" t="s">
        <v>3714</v>
      </c>
      <c r="Q1239" s="2" t="s">
        <v>3714</v>
      </c>
    </row>
    <row r="1240" spans="1:17" x14ac:dyDescent="0.25">
      <c r="A1240" s="2" t="s">
        <v>2437</v>
      </c>
      <c r="B1240" s="2" t="s">
        <v>2437</v>
      </c>
      <c r="C1240" s="8" t="s">
        <v>2437</v>
      </c>
      <c r="D1240" s="2" t="s">
        <v>2437</v>
      </c>
      <c r="E1240" s="2" t="e">
        <v>#N/A</v>
      </c>
      <c r="F1240" s="2" t="s">
        <v>2438</v>
      </c>
      <c r="G1240" s="2" t="s">
        <v>1809</v>
      </c>
      <c r="H1240" s="2">
        <v>115</v>
      </c>
      <c r="I1240" s="2" t="s">
        <v>2398</v>
      </c>
      <c r="J1240" s="2">
        <v>4</v>
      </c>
      <c r="K1240" s="2" t="s">
        <v>2434</v>
      </c>
      <c r="M1240" s="2" t="s">
        <v>3714</v>
      </c>
      <c r="N1240" s="2" t="s">
        <v>3714</v>
      </c>
      <c r="O1240" s="2" t="s">
        <v>3714</v>
      </c>
      <c r="P1240" s="2" t="s">
        <v>3714</v>
      </c>
      <c r="Q1240" s="2" t="s">
        <v>3714</v>
      </c>
    </row>
    <row r="1241" spans="1:17" x14ac:dyDescent="0.25">
      <c r="A1241" s="2" t="s">
        <v>2439</v>
      </c>
      <c r="B1241" s="2" t="s">
        <v>2439</v>
      </c>
      <c r="C1241" s="8" t="s">
        <v>2439</v>
      </c>
      <c r="D1241" s="2" t="s">
        <v>2439</v>
      </c>
      <c r="E1241" s="2" t="e">
        <v>#N/A</v>
      </c>
      <c r="F1241" s="2" t="s">
        <v>2440</v>
      </c>
      <c r="G1241" s="2" t="s">
        <v>1809</v>
      </c>
      <c r="H1241" s="2">
        <v>115</v>
      </c>
      <c r="I1241" s="2" t="s">
        <v>2398</v>
      </c>
      <c r="J1241" s="2">
        <v>4</v>
      </c>
      <c r="K1241" s="2" t="s">
        <v>2434</v>
      </c>
      <c r="M1241" s="2" t="s">
        <v>3714</v>
      </c>
      <c r="N1241" s="2" t="s">
        <v>3714</v>
      </c>
      <c r="O1241" s="2" t="s">
        <v>3714</v>
      </c>
      <c r="P1241" s="2" t="s">
        <v>3714</v>
      </c>
      <c r="Q1241" s="2" t="s">
        <v>3714</v>
      </c>
    </row>
    <row r="1242" spans="1:17" x14ac:dyDescent="0.25">
      <c r="A1242" s="2" t="s">
        <v>2441</v>
      </c>
      <c r="B1242" s="2" t="s">
        <v>2441</v>
      </c>
      <c r="C1242" s="8" t="s">
        <v>2441</v>
      </c>
      <c r="D1242" s="2" t="s">
        <v>2441</v>
      </c>
      <c r="E1242" s="2" t="e">
        <v>#N/A</v>
      </c>
      <c r="F1242" s="2" t="s">
        <v>2442</v>
      </c>
      <c r="G1242" s="2" t="s">
        <v>1809</v>
      </c>
      <c r="H1242" s="2">
        <v>115</v>
      </c>
      <c r="I1242" s="2" t="s">
        <v>2398</v>
      </c>
      <c r="J1242" s="2">
        <v>4</v>
      </c>
      <c r="K1242" s="2" t="s">
        <v>2434</v>
      </c>
      <c r="M1242" s="2" t="s">
        <v>3714</v>
      </c>
      <c r="N1242" s="2" t="s">
        <v>3714</v>
      </c>
      <c r="O1242" s="2" t="s">
        <v>3714</v>
      </c>
      <c r="P1242" s="2" t="s">
        <v>3714</v>
      </c>
      <c r="Q1242" s="2" t="s">
        <v>3714</v>
      </c>
    </row>
    <row r="1243" spans="1:17" x14ac:dyDescent="0.25">
      <c r="A1243" s="2" t="s">
        <v>2443</v>
      </c>
      <c r="B1243" s="2" t="s">
        <v>2443</v>
      </c>
      <c r="C1243" s="8" t="s">
        <v>2443</v>
      </c>
      <c r="D1243" s="2" t="s">
        <v>2443</v>
      </c>
      <c r="E1243" s="2" t="e">
        <v>#N/A</v>
      </c>
      <c r="F1243" s="2" t="s">
        <v>2444</v>
      </c>
      <c r="G1243" s="2" t="s">
        <v>1809</v>
      </c>
      <c r="H1243" s="2">
        <v>115</v>
      </c>
      <c r="I1243" s="2" t="s">
        <v>2398</v>
      </c>
      <c r="J1243" s="2">
        <v>4</v>
      </c>
      <c r="K1243" s="2" t="s">
        <v>2434</v>
      </c>
      <c r="M1243" s="2" t="s">
        <v>3714</v>
      </c>
      <c r="N1243" s="2" t="s">
        <v>3714</v>
      </c>
      <c r="O1243" s="2" t="s">
        <v>3714</v>
      </c>
      <c r="P1243" s="2" t="s">
        <v>3714</v>
      </c>
      <c r="Q1243" s="2" t="s">
        <v>3714</v>
      </c>
    </row>
    <row r="1244" spans="1:17" x14ac:dyDescent="0.25">
      <c r="A1244" s="2" t="s">
        <v>2445</v>
      </c>
      <c r="B1244" s="2" t="s">
        <v>2445</v>
      </c>
      <c r="C1244" s="8" t="s">
        <v>2445</v>
      </c>
      <c r="D1244" s="2" t="s">
        <v>2445</v>
      </c>
      <c r="E1244" s="2" t="e">
        <v>#N/A</v>
      </c>
      <c r="F1244" s="2" t="s">
        <v>2446</v>
      </c>
      <c r="G1244" s="2" t="s">
        <v>1809</v>
      </c>
      <c r="H1244" s="2">
        <v>115</v>
      </c>
      <c r="I1244" s="2" t="s">
        <v>2398</v>
      </c>
      <c r="J1244" s="2">
        <v>4</v>
      </c>
      <c r="K1244" s="2" t="s">
        <v>2434</v>
      </c>
      <c r="M1244" s="2" t="s">
        <v>3714</v>
      </c>
      <c r="N1244" s="2" t="s">
        <v>3714</v>
      </c>
      <c r="O1244" s="2" t="s">
        <v>3714</v>
      </c>
      <c r="P1244" s="2" t="s">
        <v>3714</v>
      </c>
      <c r="Q1244" s="2" t="s">
        <v>3714</v>
      </c>
    </row>
    <row r="1245" spans="1:17" x14ac:dyDescent="0.25">
      <c r="A1245" s="2" t="s">
        <v>2447</v>
      </c>
      <c r="B1245" s="2" t="s">
        <v>2447</v>
      </c>
      <c r="C1245" s="8" t="s">
        <v>2447</v>
      </c>
      <c r="D1245" s="2" t="s">
        <v>2447</v>
      </c>
      <c r="E1245" s="2" t="e">
        <v>#N/A</v>
      </c>
      <c r="F1245" s="2" t="s">
        <v>2448</v>
      </c>
      <c r="G1245" s="2" t="s">
        <v>1809</v>
      </c>
      <c r="H1245" s="2">
        <v>115</v>
      </c>
      <c r="I1245" s="2" t="s">
        <v>2398</v>
      </c>
      <c r="J1245" s="2">
        <v>4</v>
      </c>
      <c r="K1245" s="2" t="s">
        <v>2434</v>
      </c>
      <c r="M1245" s="2" t="s">
        <v>3714</v>
      </c>
      <c r="N1245" s="2" t="s">
        <v>3714</v>
      </c>
      <c r="O1245" s="2" t="s">
        <v>3714</v>
      </c>
      <c r="P1245" s="2" t="s">
        <v>3714</v>
      </c>
      <c r="Q1245" s="2" t="s">
        <v>3714</v>
      </c>
    </row>
    <row r="1246" spans="1:17" x14ac:dyDescent="0.25">
      <c r="A1246" s="2" t="s">
        <v>2449</v>
      </c>
      <c r="B1246" s="2" t="s">
        <v>2449</v>
      </c>
      <c r="C1246" s="8" t="s">
        <v>2449</v>
      </c>
      <c r="D1246" s="2" t="s">
        <v>2449</v>
      </c>
      <c r="E1246" s="2" t="e">
        <v>#N/A</v>
      </c>
      <c r="F1246" s="2" t="s">
        <v>2450</v>
      </c>
      <c r="G1246" s="2" t="s">
        <v>1809</v>
      </c>
      <c r="H1246" s="2">
        <v>115</v>
      </c>
      <c r="I1246" s="2" t="s">
        <v>2398</v>
      </c>
      <c r="J1246" s="2">
        <v>4</v>
      </c>
      <c r="K1246" s="2" t="s">
        <v>2434</v>
      </c>
      <c r="M1246" s="2" t="s">
        <v>3714</v>
      </c>
      <c r="N1246" s="2" t="s">
        <v>3714</v>
      </c>
      <c r="O1246" s="2" t="s">
        <v>3714</v>
      </c>
      <c r="P1246" s="2" t="s">
        <v>3714</v>
      </c>
      <c r="Q1246" s="2" t="s">
        <v>3714</v>
      </c>
    </row>
    <row r="1247" spans="1:17" x14ac:dyDescent="0.25">
      <c r="A1247" s="2" t="s">
        <v>2451</v>
      </c>
      <c r="B1247" s="2" t="s">
        <v>2451</v>
      </c>
      <c r="C1247" s="8" t="s">
        <v>2451</v>
      </c>
      <c r="D1247" s="2" t="s">
        <v>2451</v>
      </c>
      <c r="E1247" s="2" t="e">
        <v>#N/A</v>
      </c>
      <c r="F1247" s="2" t="s">
        <v>2452</v>
      </c>
      <c r="G1247" s="2" t="s">
        <v>1809</v>
      </c>
      <c r="H1247" s="2">
        <v>115</v>
      </c>
      <c r="I1247" s="2" t="s">
        <v>2398</v>
      </c>
      <c r="J1247" s="2">
        <v>4</v>
      </c>
      <c r="K1247" s="2" t="s">
        <v>2434</v>
      </c>
      <c r="M1247" s="2" t="s">
        <v>3714</v>
      </c>
      <c r="N1247" s="2" t="s">
        <v>3714</v>
      </c>
      <c r="O1247" s="2" t="s">
        <v>3714</v>
      </c>
      <c r="P1247" s="2" t="s">
        <v>3714</v>
      </c>
      <c r="Q1247" s="2" t="s">
        <v>3714</v>
      </c>
    </row>
    <row r="1248" spans="1:17" x14ac:dyDescent="0.25">
      <c r="A1248" s="2" t="s">
        <v>2453</v>
      </c>
      <c r="B1248" s="2" t="s">
        <v>2453</v>
      </c>
      <c r="C1248" s="8" t="s">
        <v>2453</v>
      </c>
      <c r="D1248" s="2" t="s">
        <v>2453</v>
      </c>
      <c r="E1248" s="2" t="e">
        <v>#N/A</v>
      </c>
      <c r="F1248" s="2" t="s">
        <v>2454</v>
      </c>
      <c r="G1248" s="2" t="s">
        <v>1809</v>
      </c>
      <c r="H1248" s="2">
        <v>115</v>
      </c>
      <c r="I1248" s="2" t="s">
        <v>2398</v>
      </c>
      <c r="J1248" s="2">
        <v>4</v>
      </c>
      <c r="K1248" s="2" t="s">
        <v>2434</v>
      </c>
      <c r="M1248" s="2" t="s">
        <v>3714</v>
      </c>
      <c r="N1248" s="2" t="s">
        <v>3714</v>
      </c>
      <c r="O1248" s="2" t="s">
        <v>3714</v>
      </c>
      <c r="P1248" s="2" t="s">
        <v>3714</v>
      </c>
      <c r="Q1248" s="2" t="s">
        <v>3714</v>
      </c>
    </row>
    <row r="1249" spans="1:17" x14ac:dyDescent="0.25">
      <c r="A1249" s="2" t="s">
        <v>2455</v>
      </c>
      <c r="B1249" s="2" t="s">
        <v>2455</v>
      </c>
      <c r="C1249" s="8" t="s">
        <v>2455</v>
      </c>
      <c r="D1249" s="2" t="s">
        <v>2455</v>
      </c>
      <c r="E1249" s="2" t="e">
        <v>#N/A</v>
      </c>
      <c r="F1249" s="2" t="s">
        <v>2456</v>
      </c>
      <c r="G1249" s="2" t="s">
        <v>1809</v>
      </c>
      <c r="H1249" s="2">
        <v>115</v>
      </c>
      <c r="I1249" s="2" t="s">
        <v>2398</v>
      </c>
      <c r="J1249" s="2">
        <v>4</v>
      </c>
      <c r="K1249" s="2" t="s">
        <v>2434</v>
      </c>
      <c r="M1249" s="2" t="s">
        <v>3714</v>
      </c>
      <c r="N1249" s="2" t="s">
        <v>3714</v>
      </c>
      <c r="O1249" s="2" t="s">
        <v>3714</v>
      </c>
      <c r="P1249" s="2" t="s">
        <v>3714</v>
      </c>
      <c r="Q1249" s="2" t="s">
        <v>3714</v>
      </c>
    </row>
    <row r="1250" spans="1:17" x14ac:dyDescent="0.25">
      <c r="A1250" s="2" t="s">
        <v>2457</v>
      </c>
      <c r="B1250" s="2" t="s">
        <v>2457</v>
      </c>
      <c r="C1250" s="8" t="s">
        <v>2457</v>
      </c>
      <c r="D1250" s="2" t="s">
        <v>2457</v>
      </c>
      <c r="E1250" s="2" t="e">
        <v>#N/A</v>
      </c>
      <c r="F1250" s="2" t="s">
        <v>2458</v>
      </c>
      <c r="G1250" s="2" t="s">
        <v>1809</v>
      </c>
      <c r="H1250" s="2">
        <v>115</v>
      </c>
      <c r="I1250" s="2" t="s">
        <v>2398</v>
      </c>
      <c r="J1250" s="2">
        <v>4</v>
      </c>
      <c r="K1250" s="2" t="s">
        <v>2434</v>
      </c>
      <c r="M1250" s="2" t="s">
        <v>3714</v>
      </c>
      <c r="N1250" s="2" t="s">
        <v>3714</v>
      </c>
      <c r="O1250" s="2" t="s">
        <v>3714</v>
      </c>
      <c r="P1250" s="2" t="s">
        <v>3714</v>
      </c>
      <c r="Q1250" s="2" t="s">
        <v>3714</v>
      </c>
    </row>
    <row r="1251" spans="1:17" x14ac:dyDescent="0.25">
      <c r="A1251" s="2" t="s">
        <v>2459</v>
      </c>
      <c r="B1251" s="2" t="s">
        <v>2459</v>
      </c>
      <c r="C1251" s="8" t="s">
        <v>2459</v>
      </c>
      <c r="D1251" s="2" t="s">
        <v>2459</v>
      </c>
      <c r="E1251" s="2" t="e">
        <v>#N/A</v>
      </c>
      <c r="F1251" s="2" t="s">
        <v>2460</v>
      </c>
      <c r="G1251" s="2" t="s">
        <v>1809</v>
      </c>
      <c r="H1251" s="2">
        <v>115</v>
      </c>
      <c r="I1251" s="2" t="s">
        <v>2398</v>
      </c>
      <c r="J1251" s="2">
        <v>4</v>
      </c>
      <c r="K1251" s="2" t="s">
        <v>2434</v>
      </c>
      <c r="M1251" s="2" t="s">
        <v>3714</v>
      </c>
      <c r="N1251" s="2" t="s">
        <v>3714</v>
      </c>
      <c r="O1251" s="2" t="s">
        <v>3714</v>
      </c>
      <c r="P1251" s="2" t="s">
        <v>3714</v>
      </c>
      <c r="Q1251" s="2" t="s">
        <v>3714</v>
      </c>
    </row>
    <row r="1252" spans="1:17" x14ac:dyDescent="0.25">
      <c r="A1252" s="2" t="s">
        <v>2461</v>
      </c>
      <c r="B1252" s="2" t="s">
        <v>2461</v>
      </c>
      <c r="C1252" s="8" t="s">
        <v>2461</v>
      </c>
      <c r="D1252" s="2" t="s">
        <v>2461</v>
      </c>
      <c r="E1252" s="2" t="e">
        <v>#N/A</v>
      </c>
      <c r="F1252" s="2" t="s">
        <v>2462</v>
      </c>
      <c r="G1252" s="2" t="s">
        <v>1809</v>
      </c>
      <c r="H1252" s="2">
        <v>115</v>
      </c>
      <c r="I1252" s="2" t="s">
        <v>2398</v>
      </c>
      <c r="J1252" s="2">
        <v>4</v>
      </c>
      <c r="K1252" s="2" t="s">
        <v>2434</v>
      </c>
      <c r="M1252" s="2" t="s">
        <v>3714</v>
      </c>
      <c r="N1252" s="2" t="s">
        <v>3714</v>
      </c>
      <c r="O1252" s="2" t="s">
        <v>3714</v>
      </c>
      <c r="P1252" s="2" t="s">
        <v>3714</v>
      </c>
      <c r="Q1252" s="2" t="s">
        <v>3714</v>
      </c>
    </row>
    <row r="1253" spans="1:17" x14ac:dyDescent="0.25">
      <c r="A1253" s="2" t="s">
        <v>2463</v>
      </c>
      <c r="B1253" s="2" t="s">
        <v>2463</v>
      </c>
      <c r="C1253" s="8" t="s">
        <v>2463</v>
      </c>
      <c r="D1253" s="2" t="s">
        <v>2463</v>
      </c>
      <c r="E1253" s="2" t="e">
        <v>#N/A</v>
      </c>
      <c r="F1253" s="2" t="s">
        <v>2464</v>
      </c>
      <c r="G1253" s="2" t="s">
        <v>1809</v>
      </c>
      <c r="H1253" s="2">
        <v>115</v>
      </c>
      <c r="I1253" s="2" t="s">
        <v>2398</v>
      </c>
      <c r="J1253" s="2">
        <v>4</v>
      </c>
      <c r="K1253" s="2" t="s">
        <v>2434</v>
      </c>
      <c r="M1253" s="2" t="s">
        <v>3714</v>
      </c>
      <c r="N1253" s="2" t="s">
        <v>3714</v>
      </c>
      <c r="O1253" s="2" t="s">
        <v>3714</v>
      </c>
      <c r="P1253" s="2" t="s">
        <v>3714</v>
      </c>
      <c r="Q1253" s="2" t="s">
        <v>3714</v>
      </c>
    </row>
    <row r="1254" spans="1:17" x14ac:dyDescent="0.25">
      <c r="A1254" s="2" t="s">
        <v>2465</v>
      </c>
      <c r="B1254" s="2" t="s">
        <v>2465</v>
      </c>
      <c r="C1254" s="8" t="s">
        <v>2465</v>
      </c>
      <c r="D1254" s="2" t="s">
        <v>2465</v>
      </c>
      <c r="E1254" s="2" t="e">
        <v>#N/A</v>
      </c>
      <c r="F1254" s="2" t="s">
        <v>2466</v>
      </c>
      <c r="G1254" s="2" t="s">
        <v>1809</v>
      </c>
      <c r="H1254" s="2">
        <v>115</v>
      </c>
      <c r="I1254" s="2" t="s">
        <v>2398</v>
      </c>
      <c r="J1254" s="2">
        <v>4</v>
      </c>
      <c r="K1254" s="2" t="s">
        <v>2434</v>
      </c>
      <c r="M1254" s="2" t="s">
        <v>3714</v>
      </c>
      <c r="N1254" s="2" t="s">
        <v>3714</v>
      </c>
      <c r="O1254" s="2" t="s">
        <v>3714</v>
      </c>
      <c r="P1254" s="2" t="s">
        <v>3714</v>
      </c>
      <c r="Q1254" s="2" t="s">
        <v>3714</v>
      </c>
    </row>
    <row r="1255" spans="1:17" x14ac:dyDescent="0.25">
      <c r="A1255" s="2" t="s">
        <v>2467</v>
      </c>
      <c r="B1255" s="2" t="s">
        <v>2467</v>
      </c>
      <c r="C1255" s="8" t="s">
        <v>2467</v>
      </c>
      <c r="D1255" s="2" t="s">
        <v>2467</v>
      </c>
      <c r="E1255" s="2" t="e">
        <v>#N/A</v>
      </c>
      <c r="F1255" s="2" t="s">
        <v>2468</v>
      </c>
      <c r="G1255" s="2" t="s">
        <v>1809</v>
      </c>
      <c r="H1255" s="2">
        <v>115</v>
      </c>
      <c r="I1255" s="2" t="s">
        <v>2398</v>
      </c>
      <c r="J1255" s="2">
        <v>4</v>
      </c>
      <c r="K1255" s="2" t="s">
        <v>2434</v>
      </c>
      <c r="M1255" s="2" t="s">
        <v>3714</v>
      </c>
      <c r="N1255" s="2" t="s">
        <v>3714</v>
      </c>
      <c r="O1255" s="2" t="s">
        <v>3714</v>
      </c>
      <c r="P1255" s="2" t="s">
        <v>3714</v>
      </c>
      <c r="Q1255" s="2" t="s">
        <v>3714</v>
      </c>
    </row>
    <row r="1256" spans="1:17" x14ac:dyDescent="0.25">
      <c r="A1256" s="2" t="s">
        <v>2469</v>
      </c>
      <c r="B1256" s="2" t="s">
        <v>2469</v>
      </c>
      <c r="C1256" s="8" t="s">
        <v>2469</v>
      </c>
      <c r="D1256" s="2" t="s">
        <v>2469</v>
      </c>
      <c r="E1256" s="2" t="e">
        <v>#N/A</v>
      </c>
      <c r="F1256" s="2" t="s">
        <v>2470</v>
      </c>
      <c r="G1256" s="2" t="s">
        <v>1809</v>
      </c>
      <c r="H1256" s="2">
        <v>115</v>
      </c>
      <c r="I1256" s="2" t="s">
        <v>2398</v>
      </c>
      <c r="J1256" s="2">
        <v>4</v>
      </c>
      <c r="K1256" s="2" t="s">
        <v>2434</v>
      </c>
      <c r="M1256" s="2" t="s">
        <v>3714</v>
      </c>
      <c r="N1256" s="2" t="s">
        <v>3714</v>
      </c>
      <c r="O1256" s="2" t="s">
        <v>3714</v>
      </c>
      <c r="P1256" s="2" t="s">
        <v>3714</v>
      </c>
      <c r="Q1256" s="2" t="s">
        <v>3714</v>
      </c>
    </row>
    <row r="1257" spans="1:17" x14ac:dyDescent="0.25">
      <c r="A1257" s="2" t="s">
        <v>2471</v>
      </c>
      <c r="B1257" s="2" t="s">
        <v>2471</v>
      </c>
      <c r="C1257" s="8" t="s">
        <v>2471</v>
      </c>
      <c r="D1257" s="2" t="s">
        <v>2471</v>
      </c>
      <c r="E1257" s="2" t="s">
        <v>2471</v>
      </c>
      <c r="F1257" s="2" t="s">
        <v>2472</v>
      </c>
      <c r="G1257" s="2" t="s">
        <v>1809</v>
      </c>
      <c r="H1257" s="2">
        <v>115</v>
      </c>
      <c r="I1257" s="2" t="s">
        <v>2398</v>
      </c>
      <c r="J1257" s="2">
        <v>4</v>
      </c>
      <c r="K1257" s="2" t="s">
        <v>2434</v>
      </c>
      <c r="M1257" s="2" t="s">
        <v>3714</v>
      </c>
      <c r="N1257" s="2" t="s">
        <v>3714</v>
      </c>
      <c r="O1257" s="2" t="s">
        <v>3714</v>
      </c>
      <c r="P1257" s="2" t="s">
        <v>3714</v>
      </c>
      <c r="Q1257" s="2" t="s">
        <v>3714</v>
      </c>
    </row>
    <row r="1258" spans="1:17" x14ac:dyDescent="0.25">
      <c r="A1258" s="2" t="s">
        <v>2473</v>
      </c>
      <c r="B1258" s="2" t="s">
        <v>2473</v>
      </c>
      <c r="C1258" s="8" t="s">
        <v>2473</v>
      </c>
      <c r="D1258" s="2" t="s">
        <v>2473</v>
      </c>
      <c r="E1258" s="2" t="s">
        <v>2473</v>
      </c>
      <c r="F1258" s="2" t="s">
        <v>2474</v>
      </c>
      <c r="G1258" s="2" t="s">
        <v>1809</v>
      </c>
      <c r="H1258" s="2">
        <v>115</v>
      </c>
      <c r="I1258" s="2" t="s">
        <v>2398</v>
      </c>
      <c r="J1258" s="2">
        <v>4</v>
      </c>
      <c r="K1258" s="2" t="s">
        <v>2434</v>
      </c>
      <c r="M1258" s="2" t="s">
        <v>3714</v>
      </c>
      <c r="N1258" s="2" t="s">
        <v>3714</v>
      </c>
      <c r="O1258" s="2" t="s">
        <v>3714</v>
      </c>
      <c r="P1258" s="2" t="s">
        <v>3714</v>
      </c>
      <c r="Q1258" s="2" t="s">
        <v>3714</v>
      </c>
    </row>
    <row r="1259" spans="1:17" x14ac:dyDescent="0.25">
      <c r="A1259" s="2" t="s">
        <v>2475</v>
      </c>
      <c r="B1259" s="2" t="s">
        <v>2475</v>
      </c>
      <c r="C1259" s="8" t="s">
        <v>2475</v>
      </c>
      <c r="D1259" s="2" t="s">
        <v>2475</v>
      </c>
      <c r="E1259" s="2" t="s">
        <v>2475</v>
      </c>
      <c r="F1259" s="2" t="s">
        <v>2476</v>
      </c>
      <c r="G1259" s="2" t="s">
        <v>1809</v>
      </c>
      <c r="H1259" s="2">
        <v>115</v>
      </c>
      <c r="I1259" s="2" t="s">
        <v>2398</v>
      </c>
      <c r="J1259" s="2">
        <v>4</v>
      </c>
      <c r="K1259" s="2" t="s">
        <v>2434</v>
      </c>
      <c r="M1259" s="2" t="s">
        <v>3714</v>
      </c>
      <c r="N1259" s="2" t="s">
        <v>3714</v>
      </c>
      <c r="O1259" s="2" t="s">
        <v>3714</v>
      </c>
      <c r="P1259" s="2" t="s">
        <v>3714</v>
      </c>
      <c r="Q1259" s="2" t="s">
        <v>3714</v>
      </c>
    </row>
    <row r="1260" spans="1:17" x14ac:dyDescent="0.25">
      <c r="A1260" s="2" t="s">
        <v>2747</v>
      </c>
      <c r="B1260" s="2" t="e">
        <v>#N/A</v>
      </c>
      <c r="C1260" s="8" t="s">
        <v>3708</v>
      </c>
      <c r="D1260" s="2" t="e">
        <v>#N/A</v>
      </c>
      <c r="E1260" s="2" t="s">
        <v>2747</v>
      </c>
      <c r="F1260" s="2" t="s">
        <v>2748</v>
      </c>
      <c r="G1260" s="2" t="s">
        <v>1809</v>
      </c>
      <c r="H1260" s="2">
        <v>115</v>
      </c>
      <c r="I1260" s="2" t="s">
        <v>2398</v>
      </c>
      <c r="J1260" s="2">
        <v>5</v>
      </c>
      <c r="K1260" s="2" t="s">
        <v>2481</v>
      </c>
      <c r="M1260" s="2" t="s">
        <v>3714</v>
      </c>
      <c r="N1260" s="2" t="s">
        <v>3714</v>
      </c>
      <c r="O1260" s="2" t="s">
        <v>3714</v>
      </c>
      <c r="P1260" s="2" t="s">
        <v>3714</v>
      </c>
      <c r="Q1260" s="2" t="s">
        <v>3714</v>
      </c>
    </row>
    <row r="1261" spans="1:17" x14ac:dyDescent="0.25">
      <c r="A1261" s="2" t="s">
        <v>2749</v>
      </c>
      <c r="B1261" s="2" t="e">
        <v>#N/A</v>
      </c>
      <c r="C1261" s="8" t="s">
        <v>3708</v>
      </c>
      <c r="D1261" s="2" t="e">
        <v>#N/A</v>
      </c>
      <c r="E1261" s="2" t="s">
        <v>2749</v>
      </c>
      <c r="F1261" s="2" t="s">
        <v>2750</v>
      </c>
      <c r="G1261" s="2" t="s">
        <v>1809</v>
      </c>
      <c r="H1261" s="2">
        <v>115</v>
      </c>
      <c r="I1261" s="2" t="s">
        <v>2398</v>
      </c>
      <c r="J1261" s="2">
        <v>5</v>
      </c>
      <c r="K1261" s="2" t="s">
        <v>2481</v>
      </c>
      <c r="M1261" s="2" t="s">
        <v>3714</v>
      </c>
      <c r="N1261" s="2" t="s">
        <v>3714</v>
      </c>
      <c r="O1261" s="2" t="s">
        <v>3714</v>
      </c>
      <c r="P1261" s="2" t="s">
        <v>3714</v>
      </c>
      <c r="Q1261" s="2" t="s">
        <v>3714</v>
      </c>
    </row>
    <row r="1262" spans="1:17" x14ac:dyDescent="0.25">
      <c r="A1262" s="2" t="s">
        <v>2479</v>
      </c>
      <c r="B1262" s="2" t="s">
        <v>2479</v>
      </c>
      <c r="C1262" s="8" t="s">
        <v>2479</v>
      </c>
      <c r="D1262" s="2" t="s">
        <v>2479</v>
      </c>
      <c r="E1262" s="2" t="e">
        <v>#N/A</v>
      </c>
      <c r="F1262" s="2" t="s">
        <v>2480</v>
      </c>
      <c r="G1262" s="2" t="s">
        <v>1809</v>
      </c>
      <c r="H1262" s="2">
        <v>115</v>
      </c>
      <c r="I1262" s="2" t="s">
        <v>2398</v>
      </c>
      <c r="J1262" s="2">
        <v>5</v>
      </c>
      <c r="K1262" s="2" t="s">
        <v>2481</v>
      </c>
      <c r="M1262" s="2" t="s">
        <v>3714</v>
      </c>
      <c r="N1262" s="2" t="s">
        <v>3714</v>
      </c>
      <c r="O1262" s="2" t="s">
        <v>3714</v>
      </c>
      <c r="P1262" s="2" t="s">
        <v>3714</v>
      </c>
      <c r="Q1262" s="2" t="s">
        <v>3714</v>
      </c>
    </row>
    <row r="1263" spans="1:17" x14ac:dyDescent="0.25">
      <c r="A1263" s="2" t="s">
        <v>2751</v>
      </c>
      <c r="B1263" s="2" t="e">
        <v>#N/A</v>
      </c>
      <c r="C1263" s="8" t="s">
        <v>3708</v>
      </c>
      <c r="D1263" s="2" t="e">
        <v>#N/A</v>
      </c>
      <c r="E1263" s="2" t="s">
        <v>2751</v>
      </c>
      <c r="F1263" s="2" t="s">
        <v>2752</v>
      </c>
      <c r="G1263" s="2" t="s">
        <v>1809</v>
      </c>
      <c r="H1263" s="2">
        <v>115</v>
      </c>
      <c r="I1263" s="2" t="s">
        <v>2398</v>
      </c>
      <c r="J1263" s="2">
        <v>6</v>
      </c>
      <c r="K1263" s="2" t="s">
        <v>2484</v>
      </c>
      <c r="M1263" s="2" t="s">
        <v>3714</v>
      </c>
      <c r="N1263" s="2" t="s">
        <v>3714</v>
      </c>
      <c r="O1263" s="2" t="s">
        <v>3714</v>
      </c>
      <c r="P1263" s="2" t="s">
        <v>3714</v>
      </c>
      <c r="Q1263" s="2" t="s">
        <v>3714</v>
      </c>
    </row>
    <row r="1264" spans="1:17" x14ac:dyDescent="0.25">
      <c r="A1264" s="2" t="s">
        <v>2753</v>
      </c>
      <c r="B1264" s="2" t="e">
        <v>#N/A</v>
      </c>
      <c r="C1264" s="8" t="s">
        <v>3708</v>
      </c>
      <c r="D1264" s="2" t="e">
        <v>#N/A</v>
      </c>
      <c r="E1264" s="2" t="s">
        <v>2753</v>
      </c>
      <c r="F1264" s="2" t="s">
        <v>2754</v>
      </c>
      <c r="G1264" s="2" t="s">
        <v>1809</v>
      </c>
      <c r="H1264" s="2">
        <v>115</v>
      </c>
      <c r="I1264" s="2" t="s">
        <v>2398</v>
      </c>
      <c r="J1264" s="2">
        <v>6</v>
      </c>
      <c r="K1264" s="2" t="s">
        <v>2484</v>
      </c>
      <c r="M1264" s="2" t="s">
        <v>3714</v>
      </c>
      <c r="N1264" s="2" t="s">
        <v>3714</v>
      </c>
      <c r="O1264" s="2" t="s">
        <v>3714</v>
      </c>
      <c r="P1264" s="2" t="s">
        <v>3714</v>
      </c>
      <c r="Q1264" s="2" t="s">
        <v>3714</v>
      </c>
    </row>
    <row r="1265" spans="1:17" x14ac:dyDescent="0.25">
      <c r="A1265" s="2" t="s">
        <v>2482</v>
      </c>
      <c r="B1265" s="2" t="s">
        <v>2482</v>
      </c>
      <c r="C1265" s="8" t="s">
        <v>2482</v>
      </c>
      <c r="D1265" s="2" t="s">
        <v>2482</v>
      </c>
      <c r="E1265" s="2" t="e">
        <v>#N/A</v>
      </c>
      <c r="F1265" s="2" t="s">
        <v>2483</v>
      </c>
      <c r="G1265" s="2" t="s">
        <v>1809</v>
      </c>
      <c r="H1265" s="2">
        <v>115</v>
      </c>
      <c r="I1265" s="2" t="s">
        <v>2398</v>
      </c>
      <c r="J1265" s="2">
        <v>6</v>
      </c>
      <c r="K1265" s="2" t="s">
        <v>2484</v>
      </c>
      <c r="M1265" s="2" t="s">
        <v>3714</v>
      </c>
      <c r="N1265" s="2" t="s">
        <v>3714</v>
      </c>
      <c r="O1265" s="2" t="s">
        <v>3714</v>
      </c>
      <c r="P1265" s="2" t="s">
        <v>3714</v>
      </c>
      <c r="Q1265" s="2" t="s">
        <v>3714</v>
      </c>
    </row>
    <row r="1266" spans="1:17" x14ac:dyDescent="0.25">
      <c r="A1266" s="2" t="s">
        <v>2485</v>
      </c>
      <c r="B1266" s="2" t="s">
        <v>2485</v>
      </c>
      <c r="C1266" s="8" t="s">
        <v>2485</v>
      </c>
      <c r="D1266" s="2" t="s">
        <v>2485</v>
      </c>
      <c r="E1266" s="2" t="s">
        <v>2485</v>
      </c>
      <c r="F1266" s="2" t="s">
        <v>2486</v>
      </c>
      <c r="G1266" s="2" t="s">
        <v>1809</v>
      </c>
      <c r="H1266" s="2">
        <v>115</v>
      </c>
      <c r="I1266" s="2" t="s">
        <v>2398</v>
      </c>
      <c r="J1266" s="2">
        <v>7</v>
      </c>
      <c r="K1266" s="2" t="s">
        <v>2487</v>
      </c>
      <c r="M1266" s="2" t="s">
        <v>3714</v>
      </c>
      <c r="N1266" s="2" t="s">
        <v>3714</v>
      </c>
      <c r="O1266" s="2" t="s">
        <v>3714</v>
      </c>
      <c r="P1266" s="2" t="s">
        <v>3714</v>
      </c>
      <c r="Q1266" s="2" t="s">
        <v>3714</v>
      </c>
    </row>
    <row r="1267" spans="1:17" x14ac:dyDescent="0.25">
      <c r="A1267" s="2" t="s">
        <v>2488</v>
      </c>
      <c r="B1267" s="2" t="s">
        <v>2488</v>
      </c>
      <c r="C1267" s="8" t="s">
        <v>2488</v>
      </c>
      <c r="D1267" s="2" t="s">
        <v>2488</v>
      </c>
      <c r="E1267" s="2" t="s">
        <v>2488</v>
      </c>
      <c r="F1267" s="2" t="s">
        <v>2489</v>
      </c>
      <c r="G1267" s="2" t="s">
        <v>1809</v>
      </c>
      <c r="H1267" s="2">
        <v>115</v>
      </c>
      <c r="I1267" s="2" t="s">
        <v>2398</v>
      </c>
      <c r="J1267" s="2">
        <v>7</v>
      </c>
      <c r="K1267" s="2" t="s">
        <v>2487</v>
      </c>
      <c r="M1267" s="2" t="s">
        <v>3714</v>
      </c>
      <c r="N1267" s="2" t="s">
        <v>3714</v>
      </c>
      <c r="O1267" s="2" t="s">
        <v>3714</v>
      </c>
      <c r="P1267" s="2" t="s">
        <v>3714</v>
      </c>
      <c r="Q1267" s="2" t="s">
        <v>3714</v>
      </c>
    </row>
    <row r="1268" spans="1:17" x14ac:dyDescent="0.25">
      <c r="A1268" s="2" t="s">
        <v>2755</v>
      </c>
      <c r="B1268" s="2" t="e">
        <v>#N/A</v>
      </c>
      <c r="C1268" s="8" t="s">
        <v>3708</v>
      </c>
      <c r="D1268" s="2" t="e">
        <v>#N/A</v>
      </c>
      <c r="E1268" s="2" t="s">
        <v>2755</v>
      </c>
      <c r="F1268" s="2" t="s">
        <v>2756</v>
      </c>
      <c r="G1268" s="2" t="s">
        <v>1809</v>
      </c>
      <c r="H1268" s="2">
        <v>115</v>
      </c>
      <c r="I1268" s="2" t="s">
        <v>2398</v>
      </c>
      <c r="J1268" s="2">
        <v>8</v>
      </c>
      <c r="K1268" s="2" t="s">
        <v>2492</v>
      </c>
      <c r="M1268" s="2" t="s">
        <v>3714</v>
      </c>
      <c r="N1268" s="2" t="s">
        <v>3714</v>
      </c>
      <c r="O1268" s="2" t="s">
        <v>3714</v>
      </c>
      <c r="P1268" s="2" t="s">
        <v>3714</v>
      </c>
      <c r="Q1268" s="2" t="s">
        <v>3714</v>
      </c>
    </row>
    <row r="1269" spans="1:17" x14ac:dyDescent="0.25">
      <c r="A1269" s="2" t="s">
        <v>2757</v>
      </c>
      <c r="B1269" s="2" t="e">
        <v>#N/A</v>
      </c>
      <c r="C1269" s="8" t="s">
        <v>3708</v>
      </c>
      <c r="D1269" s="2" t="e">
        <v>#N/A</v>
      </c>
      <c r="E1269" s="2" t="s">
        <v>2757</v>
      </c>
      <c r="F1269" s="2" t="s">
        <v>2758</v>
      </c>
      <c r="G1269" s="2" t="s">
        <v>1809</v>
      </c>
      <c r="H1269" s="2">
        <v>115</v>
      </c>
      <c r="I1269" s="2" t="s">
        <v>2398</v>
      </c>
      <c r="J1269" s="2">
        <v>8</v>
      </c>
      <c r="K1269" s="2" t="s">
        <v>2492</v>
      </c>
      <c r="M1269" s="2" t="s">
        <v>3714</v>
      </c>
      <c r="N1269" s="2" t="s">
        <v>3714</v>
      </c>
      <c r="O1269" s="2" t="s">
        <v>3714</v>
      </c>
      <c r="P1269" s="2" t="s">
        <v>3714</v>
      </c>
      <c r="Q1269" s="2" t="s">
        <v>3714</v>
      </c>
    </row>
    <row r="1270" spans="1:17" x14ac:dyDescent="0.25">
      <c r="A1270" s="2" t="s">
        <v>2759</v>
      </c>
      <c r="B1270" s="2" t="e">
        <v>#N/A</v>
      </c>
      <c r="C1270" s="8" t="s">
        <v>3708</v>
      </c>
      <c r="D1270" s="2" t="e">
        <v>#N/A</v>
      </c>
      <c r="E1270" s="2" t="s">
        <v>2759</v>
      </c>
      <c r="F1270" s="2" t="s">
        <v>2760</v>
      </c>
      <c r="G1270" s="2" t="s">
        <v>1809</v>
      </c>
      <c r="H1270" s="2">
        <v>115</v>
      </c>
      <c r="I1270" s="2" t="s">
        <v>2398</v>
      </c>
      <c r="J1270" s="2">
        <v>8</v>
      </c>
      <c r="K1270" s="2" t="s">
        <v>2492</v>
      </c>
      <c r="M1270" s="2" t="s">
        <v>3714</v>
      </c>
      <c r="N1270" s="2" t="s">
        <v>3714</v>
      </c>
      <c r="O1270" s="2" t="s">
        <v>3714</v>
      </c>
      <c r="P1270" s="2" t="s">
        <v>3714</v>
      </c>
      <c r="Q1270" s="2" t="s">
        <v>3714</v>
      </c>
    </row>
    <row r="1271" spans="1:17" x14ac:dyDescent="0.25">
      <c r="A1271" s="2" t="s">
        <v>2761</v>
      </c>
      <c r="B1271" s="2" t="e">
        <v>#N/A</v>
      </c>
      <c r="C1271" s="8" t="s">
        <v>3708</v>
      </c>
      <c r="D1271" s="2" t="e">
        <v>#N/A</v>
      </c>
      <c r="E1271" s="2" t="s">
        <v>2761</v>
      </c>
      <c r="F1271" s="2" t="s">
        <v>2762</v>
      </c>
      <c r="G1271" s="2" t="s">
        <v>1809</v>
      </c>
      <c r="H1271" s="2">
        <v>115</v>
      </c>
      <c r="I1271" s="2" t="s">
        <v>2398</v>
      </c>
      <c r="J1271" s="2">
        <v>8</v>
      </c>
      <c r="K1271" s="2" t="s">
        <v>2492</v>
      </c>
      <c r="M1271" s="2" t="s">
        <v>3714</v>
      </c>
      <c r="N1271" s="2" t="s">
        <v>3714</v>
      </c>
      <c r="O1271" s="2" t="s">
        <v>3714</v>
      </c>
      <c r="P1271" s="2" t="s">
        <v>3714</v>
      </c>
      <c r="Q1271" s="2" t="s">
        <v>3714</v>
      </c>
    </row>
    <row r="1272" spans="1:17" x14ac:dyDescent="0.25">
      <c r="A1272" s="2" t="s">
        <v>2490</v>
      </c>
      <c r="B1272" s="2" t="s">
        <v>2490</v>
      </c>
      <c r="C1272" s="8" t="s">
        <v>2490</v>
      </c>
      <c r="D1272" s="2" t="s">
        <v>2490</v>
      </c>
      <c r="E1272" s="2" t="e">
        <v>#N/A</v>
      </c>
      <c r="F1272" s="2" t="s">
        <v>2491</v>
      </c>
      <c r="G1272" s="2" t="s">
        <v>1809</v>
      </c>
      <c r="H1272" s="2">
        <v>115</v>
      </c>
      <c r="I1272" s="2" t="s">
        <v>2398</v>
      </c>
      <c r="J1272" s="2">
        <v>8</v>
      </c>
      <c r="K1272" s="2" t="s">
        <v>2492</v>
      </c>
      <c r="M1272" s="2" t="s">
        <v>3714</v>
      </c>
      <c r="N1272" s="2" t="s">
        <v>3714</v>
      </c>
      <c r="O1272" s="2" t="s">
        <v>3714</v>
      </c>
      <c r="P1272" s="2" t="s">
        <v>3714</v>
      </c>
      <c r="Q1272" s="2" t="s">
        <v>3714</v>
      </c>
    </row>
    <row r="1273" spans="1:17" x14ac:dyDescent="0.25">
      <c r="A1273" s="2" t="s">
        <v>2493</v>
      </c>
      <c r="B1273" s="2" t="s">
        <v>2493</v>
      </c>
      <c r="C1273" s="8" t="s">
        <v>2493</v>
      </c>
      <c r="D1273" s="2" t="s">
        <v>2493</v>
      </c>
      <c r="E1273" s="2" t="e">
        <v>#N/A</v>
      </c>
      <c r="F1273" s="2" t="s">
        <v>2494</v>
      </c>
      <c r="G1273" s="2" t="s">
        <v>1809</v>
      </c>
      <c r="H1273" s="2">
        <v>115</v>
      </c>
      <c r="I1273" s="2" t="s">
        <v>2398</v>
      </c>
      <c r="J1273" s="2">
        <v>8</v>
      </c>
      <c r="K1273" s="2" t="s">
        <v>2492</v>
      </c>
      <c r="M1273" s="2" t="s">
        <v>3714</v>
      </c>
      <c r="N1273" s="2" t="s">
        <v>3714</v>
      </c>
      <c r="O1273" s="2" t="s">
        <v>3714</v>
      </c>
      <c r="P1273" s="2" t="s">
        <v>3714</v>
      </c>
      <c r="Q1273" s="2" t="s">
        <v>3714</v>
      </c>
    </row>
    <row r="1274" spans="1:17" x14ac:dyDescent="0.25">
      <c r="A1274" s="2" t="s">
        <v>2495</v>
      </c>
      <c r="B1274" s="2" t="s">
        <v>2495</v>
      </c>
      <c r="C1274" s="8" t="s">
        <v>2495</v>
      </c>
      <c r="D1274" s="2" t="s">
        <v>2495</v>
      </c>
      <c r="E1274" s="2" t="e">
        <v>#N/A</v>
      </c>
      <c r="F1274" s="2" t="s">
        <v>2496</v>
      </c>
      <c r="G1274" s="2" t="s">
        <v>1809</v>
      </c>
      <c r="H1274" s="2">
        <v>115</v>
      </c>
      <c r="I1274" s="2" t="s">
        <v>2398</v>
      </c>
      <c r="J1274" s="2">
        <v>8</v>
      </c>
      <c r="K1274" s="2" t="s">
        <v>2492</v>
      </c>
      <c r="M1274" s="2" t="s">
        <v>3714</v>
      </c>
      <c r="N1274" s="2" t="s">
        <v>3714</v>
      </c>
      <c r="O1274" s="2" t="s">
        <v>3714</v>
      </c>
      <c r="P1274" s="2" t="s">
        <v>3714</v>
      </c>
      <c r="Q1274" s="2" t="s">
        <v>3714</v>
      </c>
    </row>
    <row r="1275" spans="1:17" x14ac:dyDescent="0.25">
      <c r="A1275" s="2" t="s">
        <v>2497</v>
      </c>
      <c r="B1275" s="2" t="s">
        <v>2497</v>
      </c>
      <c r="C1275" s="8" t="s">
        <v>2497</v>
      </c>
      <c r="D1275" s="2" t="s">
        <v>2497</v>
      </c>
      <c r="E1275" s="2" t="e">
        <v>#N/A</v>
      </c>
      <c r="F1275" s="2" t="s">
        <v>2498</v>
      </c>
      <c r="G1275" s="2" t="s">
        <v>1809</v>
      </c>
      <c r="H1275" s="2">
        <v>115</v>
      </c>
      <c r="I1275" s="2" t="s">
        <v>2398</v>
      </c>
      <c r="J1275" s="2">
        <v>8</v>
      </c>
      <c r="K1275" s="2" t="s">
        <v>2492</v>
      </c>
      <c r="M1275" s="2" t="s">
        <v>3714</v>
      </c>
      <c r="N1275" s="2" t="s">
        <v>3714</v>
      </c>
      <c r="O1275" s="2" t="s">
        <v>3714</v>
      </c>
      <c r="P1275" s="2" t="s">
        <v>3714</v>
      </c>
      <c r="Q1275" s="2" t="s">
        <v>3714</v>
      </c>
    </row>
    <row r="1276" spans="1:17" x14ac:dyDescent="0.25">
      <c r="A1276" s="2" t="s">
        <v>2499</v>
      </c>
      <c r="B1276" s="2" t="s">
        <v>2499</v>
      </c>
      <c r="C1276" s="8" t="s">
        <v>2499</v>
      </c>
      <c r="D1276" s="2" t="s">
        <v>2499</v>
      </c>
      <c r="E1276" s="2" t="s">
        <v>2499</v>
      </c>
      <c r="F1276" s="2" t="s">
        <v>2500</v>
      </c>
      <c r="G1276" s="2" t="s">
        <v>1809</v>
      </c>
      <c r="H1276" s="2">
        <v>115</v>
      </c>
      <c r="I1276" s="2" t="s">
        <v>2398</v>
      </c>
      <c r="J1276" s="2">
        <v>9</v>
      </c>
      <c r="K1276" s="2" t="s">
        <v>2501</v>
      </c>
      <c r="M1276" s="2" t="s">
        <v>3714</v>
      </c>
      <c r="N1276" s="2" t="s">
        <v>3714</v>
      </c>
      <c r="O1276" s="2" t="s">
        <v>3714</v>
      </c>
      <c r="P1276" s="2" t="s">
        <v>3714</v>
      </c>
      <c r="Q1276" s="2" t="s">
        <v>3714</v>
      </c>
    </row>
    <row r="1277" spans="1:17" x14ac:dyDescent="0.25">
      <c r="A1277" s="2" t="s">
        <v>2502</v>
      </c>
      <c r="B1277" s="2" t="s">
        <v>2502</v>
      </c>
      <c r="C1277" s="8" t="s">
        <v>2502</v>
      </c>
      <c r="D1277" s="2" t="s">
        <v>2502</v>
      </c>
      <c r="E1277" s="2" t="s">
        <v>2502</v>
      </c>
      <c r="F1277" s="2" t="s">
        <v>2503</v>
      </c>
      <c r="G1277" s="2" t="s">
        <v>1809</v>
      </c>
      <c r="H1277" s="2">
        <v>115</v>
      </c>
      <c r="I1277" s="2" t="s">
        <v>2398</v>
      </c>
      <c r="J1277" s="2">
        <v>9</v>
      </c>
      <c r="K1277" s="2" t="s">
        <v>2501</v>
      </c>
      <c r="M1277" s="2" t="s">
        <v>3714</v>
      </c>
      <c r="N1277" s="2" t="s">
        <v>3714</v>
      </c>
      <c r="O1277" s="2" t="s">
        <v>3714</v>
      </c>
      <c r="P1277" s="2" t="s">
        <v>3714</v>
      </c>
      <c r="Q1277" s="2" t="s">
        <v>3714</v>
      </c>
    </row>
    <row r="1278" spans="1:17" x14ac:dyDescent="0.25">
      <c r="A1278" s="2" t="s">
        <v>2504</v>
      </c>
      <c r="B1278" s="2" t="s">
        <v>2504</v>
      </c>
      <c r="C1278" s="8" t="s">
        <v>2504</v>
      </c>
      <c r="D1278" s="2" t="s">
        <v>2504</v>
      </c>
      <c r="E1278" s="2" t="s">
        <v>2504</v>
      </c>
      <c r="F1278" s="2" t="s">
        <v>2505</v>
      </c>
      <c r="G1278" s="2" t="s">
        <v>1809</v>
      </c>
      <c r="H1278" s="2">
        <v>115</v>
      </c>
      <c r="I1278" s="2" t="s">
        <v>2398</v>
      </c>
      <c r="J1278" s="2">
        <v>9</v>
      </c>
      <c r="K1278" s="2" t="s">
        <v>2501</v>
      </c>
      <c r="M1278" s="2" t="s">
        <v>3714</v>
      </c>
      <c r="N1278" s="2" t="s">
        <v>3714</v>
      </c>
      <c r="O1278" s="2" t="s">
        <v>3714</v>
      </c>
      <c r="P1278" s="2" t="s">
        <v>3714</v>
      </c>
      <c r="Q1278" s="2" t="s">
        <v>3714</v>
      </c>
    </row>
    <row r="1279" spans="1:17" x14ac:dyDescent="0.25">
      <c r="A1279" s="2" t="s">
        <v>2763</v>
      </c>
      <c r="B1279" s="2" t="e">
        <v>#N/A</v>
      </c>
      <c r="C1279" s="8" t="s">
        <v>3708</v>
      </c>
      <c r="D1279" s="2" t="e">
        <v>#N/A</v>
      </c>
      <c r="E1279" s="2" t="s">
        <v>2763</v>
      </c>
      <c r="F1279" s="2" t="s">
        <v>2764</v>
      </c>
      <c r="G1279" s="2" t="s">
        <v>1809</v>
      </c>
      <c r="H1279" s="2">
        <v>115</v>
      </c>
      <c r="I1279" s="2" t="s">
        <v>2398</v>
      </c>
      <c r="J1279" s="2">
        <v>10</v>
      </c>
      <c r="K1279" s="2" t="s">
        <v>2508</v>
      </c>
      <c r="M1279" s="2" t="s">
        <v>3714</v>
      </c>
      <c r="N1279" s="2" t="s">
        <v>3714</v>
      </c>
      <c r="O1279" s="2" t="s">
        <v>3714</v>
      </c>
      <c r="P1279" s="2" t="s">
        <v>3714</v>
      </c>
      <c r="Q1279" s="2" t="s">
        <v>3714</v>
      </c>
    </row>
    <row r="1280" spans="1:17" x14ac:dyDescent="0.25">
      <c r="A1280" s="2" t="s">
        <v>2765</v>
      </c>
      <c r="B1280" s="2" t="e">
        <v>#N/A</v>
      </c>
      <c r="C1280" s="8" t="s">
        <v>3708</v>
      </c>
      <c r="D1280" s="2" t="e">
        <v>#N/A</v>
      </c>
      <c r="E1280" s="2" t="s">
        <v>2765</v>
      </c>
      <c r="F1280" s="2" t="s">
        <v>2766</v>
      </c>
      <c r="G1280" s="2" t="s">
        <v>1809</v>
      </c>
      <c r="H1280" s="2">
        <v>115</v>
      </c>
      <c r="I1280" s="2" t="s">
        <v>2398</v>
      </c>
      <c r="J1280" s="2">
        <v>10</v>
      </c>
      <c r="K1280" s="2" t="s">
        <v>2508</v>
      </c>
      <c r="M1280" s="2" t="s">
        <v>3714</v>
      </c>
      <c r="N1280" s="2" t="s">
        <v>3714</v>
      </c>
      <c r="O1280" s="2" t="s">
        <v>3714</v>
      </c>
      <c r="P1280" s="2" t="s">
        <v>3714</v>
      </c>
      <c r="Q1280" s="2" t="s">
        <v>3714</v>
      </c>
    </row>
    <row r="1281" spans="1:17" x14ac:dyDescent="0.25">
      <c r="A1281" s="2" t="s">
        <v>2767</v>
      </c>
      <c r="B1281" s="2" t="e">
        <v>#N/A</v>
      </c>
      <c r="C1281" s="8" t="s">
        <v>3708</v>
      </c>
      <c r="D1281" s="2" t="e">
        <v>#N/A</v>
      </c>
      <c r="E1281" s="2" t="s">
        <v>2767</v>
      </c>
      <c r="F1281" s="2" t="s">
        <v>2768</v>
      </c>
      <c r="G1281" s="2" t="s">
        <v>1809</v>
      </c>
      <c r="H1281" s="2">
        <v>115</v>
      </c>
      <c r="I1281" s="2" t="s">
        <v>2398</v>
      </c>
      <c r="J1281" s="2">
        <v>10</v>
      </c>
      <c r="K1281" s="2" t="s">
        <v>2508</v>
      </c>
      <c r="M1281" s="2" t="s">
        <v>3714</v>
      </c>
      <c r="N1281" s="2" t="s">
        <v>3714</v>
      </c>
      <c r="O1281" s="2" t="s">
        <v>3714</v>
      </c>
      <c r="P1281" s="2" t="s">
        <v>3714</v>
      </c>
      <c r="Q1281" s="2" t="s">
        <v>3714</v>
      </c>
    </row>
    <row r="1282" spans="1:17" x14ac:dyDescent="0.25">
      <c r="A1282" s="2" t="s">
        <v>2506</v>
      </c>
      <c r="B1282" s="2" t="s">
        <v>2506</v>
      </c>
      <c r="C1282" s="8" t="s">
        <v>2506</v>
      </c>
      <c r="D1282" s="2" t="s">
        <v>2506</v>
      </c>
      <c r="E1282" s="2" t="e">
        <v>#N/A</v>
      </c>
      <c r="F1282" s="2" t="s">
        <v>2507</v>
      </c>
      <c r="G1282" s="2" t="s">
        <v>1809</v>
      </c>
      <c r="H1282" s="2">
        <v>115</v>
      </c>
      <c r="I1282" s="2" t="s">
        <v>2398</v>
      </c>
      <c r="J1282" s="2">
        <v>10</v>
      </c>
      <c r="K1282" s="2" t="s">
        <v>2508</v>
      </c>
      <c r="M1282" s="2" t="s">
        <v>3714</v>
      </c>
      <c r="N1282" s="2" t="s">
        <v>3714</v>
      </c>
      <c r="O1282" s="2" t="s">
        <v>3714</v>
      </c>
      <c r="P1282" s="2" t="s">
        <v>3714</v>
      </c>
      <c r="Q1282" s="2" t="s">
        <v>3714</v>
      </c>
    </row>
    <row r="1283" spans="1:17" x14ac:dyDescent="0.25">
      <c r="A1283" s="2" t="s">
        <v>2509</v>
      </c>
      <c r="B1283" s="2" t="s">
        <v>2509</v>
      </c>
      <c r="C1283" s="8" t="s">
        <v>2509</v>
      </c>
      <c r="D1283" s="2" t="s">
        <v>2509</v>
      </c>
      <c r="E1283" s="2" t="e">
        <v>#N/A</v>
      </c>
      <c r="F1283" s="2" t="s">
        <v>2510</v>
      </c>
      <c r="G1283" s="2" t="s">
        <v>1809</v>
      </c>
      <c r="H1283" s="2">
        <v>115</v>
      </c>
      <c r="I1283" s="2" t="s">
        <v>2398</v>
      </c>
      <c r="J1283" s="2">
        <v>10</v>
      </c>
      <c r="K1283" s="2" t="s">
        <v>2508</v>
      </c>
      <c r="M1283" s="2" t="s">
        <v>3714</v>
      </c>
      <c r="N1283" s="2" t="s">
        <v>3714</v>
      </c>
      <c r="O1283" s="2" t="s">
        <v>3714</v>
      </c>
      <c r="P1283" s="2" t="s">
        <v>3714</v>
      </c>
      <c r="Q1283" s="2" t="s">
        <v>3714</v>
      </c>
    </row>
    <row r="1284" spans="1:17" x14ac:dyDescent="0.25">
      <c r="A1284" s="2" t="s">
        <v>2511</v>
      </c>
      <c r="B1284" s="2" t="s">
        <v>2511</v>
      </c>
      <c r="C1284" s="8" t="s">
        <v>2511</v>
      </c>
      <c r="D1284" s="2" t="s">
        <v>2511</v>
      </c>
      <c r="E1284" s="2" t="e">
        <v>#N/A</v>
      </c>
      <c r="F1284" s="2" t="s">
        <v>2512</v>
      </c>
      <c r="G1284" s="2" t="s">
        <v>1809</v>
      </c>
      <c r="H1284" s="2">
        <v>115</v>
      </c>
      <c r="I1284" s="2" t="s">
        <v>2398</v>
      </c>
      <c r="J1284" s="2">
        <v>10</v>
      </c>
      <c r="K1284" s="2" t="s">
        <v>2508</v>
      </c>
      <c r="M1284" s="2" t="s">
        <v>3714</v>
      </c>
      <c r="N1284" s="2" t="s">
        <v>3714</v>
      </c>
      <c r="O1284" s="2" t="s">
        <v>3714</v>
      </c>
      <c r="P1284" s="2" t="s">
        <v>3714</v>
      </c>
      <c r="Q1284" s="2" t="s">
        <v>3714</v>
      </c>
    </row>
    <row r="1285" spans="1:17" x14ac:dyDescent="0.25">
      <c r="A1285" s="2" t="s">
        <v>2513</v>
      </c>
      <c r="B1285" s="2" t="s">
        <v>2513</v>
      </c>
      <c r="C1285" s="8" t="s">
        <v>2513</v>
      </c>
      <c r="D1285" s="2" t="s">
        <v>2513</v>
      </c>
      <c r="E1285" s="2" t="s">
        <v>2513</v>
      </c>
      <c r="F1285" s="2" t="s">
        <v>2514</v>
      </c>
      <c r="G1285" s="2" t="s">
        <v>1809</v>
      </c>
      <c r="H1285" s="2">
        <v>116</v>
      </c>
      <c r="I1285" s="2" t="s">
        <v>2477</v>
      </c>
      <c r="J1285" s="2">
        <v>1</v>
      </c>
      <c r="K1285" s="2" t="s">
        <v>2515</v>
      </c>
      <c r="M1285" s="2" t="s">
        <v>3714</v>
      </c>
      <c r="N1285" s="2" t="s">
        <v>3714</v>
      </c>
      <c r="O1285" s="2" t="s">
        <v>3714</v>
      </c>
      <c r="P1285" s="2" t="s">
        <v>3714</v>
      </c>
      <c r="Q1285" s="2" t="s">
        <v>3714</v>
      </c>
    </row>
    <row r="1286" spans="1:17" x14ac:dyDescent="0.25">
      <c r="A1286" s="2" t="s">
        <v>2769</v>
      </c>
      <c r="B1286" s="2" t="e">
        <v>#N/A</v>
      </c>
      <c r="C1286" s="8" t="s">
        <v>3708</v>
      </c>
      <c r="D1286" s="2" t="e">
        <v>#N/A</v>
      </c>
      <c r="E1286" s="2" t="s">
        <v>2769</v>
      </c>
      <c r="F1286" s="2" t="s">
        <v>2770</v>
      </c>
      <c r="G1286" s="2" t="s">
        <v>1809</v>
      </c>
      <c r="H1286" s="2">
        <v>116</v>
      </c>
      <c r="I1286" s="2" t="s">
        <v>2477</v>
      </c>
      <c r="J1286" s="2">
        <v>2</v>
      </c>
      <c r="K1286" s="2" t="s">
        <v>2518</v>
      </c>
      <c r="M1286" s="2" t="s">
        <v>3714</v>
      </c>
      <c r="N1286" s="2" t="s">
        <v>3714</v>
      </c>
      <c r="O1286" s="2" t="s">
        <v>3714</v>
      </c>
      <c r="P1286" s="2" t="s">
        <v>3714</v>
      </c>
      <c r="Q1286" s="2" t="s">
        <v>3714</v>
      </c>
    </row>
    <row r="1287" spans="1:17" x14ac:dyDescent="0.25">
      <c r="A1287" s="2" t="s">
        <v>2771</v>
      </c>
      <c r="B1287" s="2" t="e">
        <v>#N/A</v>
      </c>
      <c r="C1287" s="8" t="s">
        <v>3708</v>
      </c>
      <c r="D1287" s="2" t="e">
        <v>#N/A</v>
      </c>
      <c r="E1287" s="2" t="s">
        <v>2771</v>
      </c>
      <c r="F1287" s="2" t="s">
        <v>2772</v>
      </c>
      <c r="G1287" s="2" t="s">
        <v>1809</v>
      </c>
      <c r="H1287" s="2">
        <v>116</v>
      </c>
      <c r="I1287" s="2" t="s">
        <v>2477</v>
      </c>
      <c r="J1287" s="2">
        <v>2</v>
      </c>
      <c r="K1287" s="2" t="s">
        <v>2518</v>
      </c>
      <c r="M1287" s="2" t="s">
        <v>3714</v>
      </c>
      <c r="N1287" s="2" t="s">
        <v>3714</v>
      </c>
      <c r="O1287" s="2" t="s">
        <v>3714</v>
      </c>
      <c r="P1287" s="2" t="s">
        <v>3714</v>
      </c>
      <c r="Q1287" s="2" t="s">
        <v>3714</v>
      </c>
    </row>
    <row r="1288" spans="1:17" x14ac:dyDescent="0.25">
      <c r="A1288" s="2" t="s">
        <v>2516</v>
      </c>
      <c r="B1288" s="2" t="s">
        <v>2516</v>
      </c>
      <c r="C1288" s="8" t="s">
        <v>2516</v>
      </c>
      <c r="D1288" s="2" t="s">
        <v>2516</v>
      </c>
      <c r="E1288" s="2" t="e">
        <v>#N/A</v>
      </c>
      <c r="F1288" s="2" t="s">
        <v>2517</v>
      </c>
      <c r="G1288" s="2" t="s">
        <v>1809</v>
      </c>
      <c r="H1288" s="2">
        <v>116</v>
      </c>
      <c r="I1288" s="2" t="s">
        <v>2477</v>
      </c>
      <c r="J1288" s="2">
        <v>2</v>
      </c>
      <c r="K1288" s="2" t="s">
        <v>2518</v>
      </c>
      <c r="M1288" s="2" t="s">
        <v>3714</v>
      </c>
      <c r="N1288" s="2" t="s">
        <v>3714</v>
      </c>
      <c r="O1288" s="2" t="s">
        <v>3714</v>
      </c>
      <c r="P1288" s="2" t="s">
        <v>3714</v>
      </c>
      <c r="Q1288" s="2" t="s">
        <v>3714</v>
      </c>
    </row>
    <row r="1289" spans="1:17" x14ac:dyDescent="0.25">
      <c r="A1289" s="2" t="s">
        <v>2519</v>
      </c>
      <c r="B1289" s="2" t="s">
        <v>2519</v>
      </c>
      <c r="C1289" s="8" t="s">
        <v>2519</v>
      </c>
      <c r="D1289" s="2" t="s">
        <v>2519</v>
      </c>
      <c r="E1289" s="2" t="e">
        <v>#N/A</v>
      </c>
      <c r="F1289" s="2" t="s">
        <v>2520</v>
      </c>
      <c r="G1289" s="2" t="s">
        <v>1809</v>
      </c>
      <c r="H1289" s="2">
        <v>116</v>
      </c>
      <c r="I1289" s="2" t="s">
        <v>2477</v>
      </c>
      <c r="J1289" s="2">
        <v>2</v>
      </c>
      <c r="K1289" s="2" t="s">
        <v>2518</v>
      </c>
      <c r="M1289" s="2" t="s">
        <v>3714</v>
      </c>
      <c r="N1289" s="2" t="s">
        <v>3714</v>
      </c>
      <c r="O1289" s="2" t="s">
        <v>3714</v>
      </c>
      <c r="P1289" s="2" t="s">
        <v>3714</v>
      </c>
      <c r="Q1289" s="2" t="s">
        <v>3714</v>
      </c>
    </row>
    <row r="1290" spans="1:17" x14ac:dyDescent="0.25">
      <c r="A1290" s="2" t="s">
        <v>2521</v>
      </c>
      <c r="B1290" s="2" t="s">
        <v>2521</v>
      </c>
      <c r="C1290" s="8" t="s">
        <v>2521</v>
      </c>
      <c r="D1290" s="2" t="s">
        <v>2521</v>
      </c>
      <c r="E1290" s="2" t="s">
        <v>2521</v>
      </c>
      <c r="F1290" s="2" t="s">
        <v>2522</v>
      </c>
      <c r="G1290" s="2" t="s">
        <v>1809</v>
      </c>
      <c r="H1290" s="2">
        <v>116</v>
      </c>
      <c r="I1290" s="2" t="s">
        <v>2477</v>
      </c>
      <c r="J1290" s="2">
        <v>3</v>
      </c>
      <c r="K1290" s="2" t="s">
        <v>2523</v>
      </c>
      <c r="M1290" s="2" t="s">
        <v>3714</v>
      </c>
      <c r="N1290" s="2" t="s">
        <v>3714</v>
      </c>
      <c r="O1290" s="2" t="s">
        <v>3714</v>
      </c>
      <c r="P1290" s="2" t="s">
        <v>3714</v>
      </c>
      <c r="Q1290" s="2" t="s">
        <v>3714</v>
      </c>
    </row>
    <row r="1291" spans="1:17" x14ac:dyDescent="0.25">
      <c r="A1291" s="2" t="s">
        <v>2524</v>
      </c>
      <c r="B1291" s="2" t="s">
        <v>2524</v>
      </c>
      <c r="C1291" s="8" t="s">
        <v>2524</v>
      </c>
      <c r="D1291" s="2" t="s">
        <v>2524</v>
      </c>
      <c r="E1291" s="2" t="s">
        <v>2524</v>
      </c>
      <c r="F1291" s="2" t="s">
        <v>2525</v>
      </c>
      <c r="G1291" s="2" t="s">
        <v>1809</v>
      </c>
      <c r="H1291" s="2">
        <v>116</v>
      </c>
      <c r="I1291" s="2" t="s">
        <v>2477</v>
      </c>
      <c r="J1291" s="2">
        <v>4</v>
      </c>
      <c r="K1291" s="2" t="s">
        <v>2478</v>
      </c>
      <c r="M1291" s="2" t="s">
        <v>3714</v>
      </c>
      <c r="N1291" s="2" t="s">
        <v>3714</v>
      </c>
      <c r="O1291" s="2" t="s">
        <v>3714</v>
      </c>
      <c r="P1291" s="2" t="s">
        <v>3714</v>
      </c>
      <c r="Q1291" s="2" t="s">
        <v>3714</v>
      </c>
    </row>
    <row r="1292" spans="1:17" x14ac:dyDescent="0.25">
      <c r="A1292" s="2" t="s">
        <v>2526</v>
      </c>
      <c r="B1292" s="2" t="s">
        <v>2526</v>
      </c>
      <c r="C1292" s="8" t="s">
        <v>2526</v>
      </c>
      <c r="D1292" s="2" t="s">
        <v>2526</v>
      </c>
      <c r="E1292" s="2" t="s">
        <v>2526</v>
      </c>
      <c r="F1292" s="2" t="s">
        <v>2527</v>
      </c>
      <c r="G1292" s="2" t="s">
        <v>1809</v>
      </c>
      <c r="H1292" s="2">
        <v>116</v>
      </c>
      <c r="I1292" s="2" t="s">
        <v>2477</v>
      </c>
      <c r="J1292" s="2">
        <v>4</v>
      </c>
      <c r="K1292" s="2" t="s">
        <v>2478</v>
      </c>
      <c r="M1292" s="2" t="s">
        <v>3714</v>
      </c>
      <c r="N1292" s="2" t="s">
        <v>3714</v>
      </c>
      <c r="O1292" s="2" t="s">
        <v>3714</v>
      </c>
      <c r="P1292" s="2" t="s">
        <v>3714</v>
      </c>
      <c r="Q1292" s="2" t="s">
        <v>3714</v>
      </c>
    </row>
  </sheetData>
  <sortState ref="A2:Q1292">
    <sortCondition ref="H2:H1292"/>
    <sortCondition ref="J2:J1292"/>
    <sortCondition ref="A2:A129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election activeCell="C1" sqref="C1"/>
    </sheetView>
  </sheetViews>
  <sheetFormatPr defaultRowHeight="15" x14ac:dyDescent="0.25"/>
  <cols>
    <col min="1" max="1" width="12.28515625" bestFit="1" customWidth="1"/>
    <col min="2" max="2" width="50.5703125" customWidth="1"/>
    <col min="3" max="3" width="14.28515625" customWidth="1"/>
  </cols>
  <sheetData>
    <row r="1" spans="1:2" s="88" customFormat="1" x14ac:dyDescent="0.25">
      <c r="A1" s="88" t="s">
        <v>3719</v>
      </c>
      <c r="B1" s="88" t="s">
        <v>3718</v>
      </c>
    </row>
    <row r="2" spans="1:2" x14ac:dyDescent="0.25">
      <c r="A2">
        <v>1</v>
      </c>
      <c r="B2" t="s">
        <v>8</v>
      </c>
    </row>
    <row r="3" spans="1:2" x14ac:dyDescent="0.25">
      <c r="A3">
        <v>2</v>
      </c>
      <c r="B3" t="s">
        <v>26</v>
      </c>
    </row>
    <row r="4" spans="1:2" x14ac:dyDescent="0.25">
      <c r="A4">
        <v>3</v>
      </c>
      <c r="B4" t="s">
        <v>48</v>
      </c>
    </row>
    <row r="5" spans="1:2" x14ac:dyDescent="0.25">
      <c r="A5">
        <v>4</v>
      </c>
      <c r="B5" t="s">
        <v>94</v>
      </c>
    </row>
    <row r="6" spans="1:2" x14ac:dyDescent="0.25">
      <c r="A6">
        <v>5</v>
      </c>
      <c r="B6" t="s">
        <v>153</v>
      </c>
    </row>
    <row r="7" spans="1:2" x14ac:dyDescent="0.25">
      <c r="A7">
        <v>6</v>
      </c>
      <c r="B7" t="s">
        <v>165</v>
      </c>
    </row>
    <row r="8" spans="1:2" x14ac:dyDescent="0.25">
      <c r="A8">
        <v>7</v>
      </c>
      <c r="B8" t="s">
        <v>239</v>
      </c>
    </row>
    <row r="9" spans="1:2" x14ac:dyDescent="0.25">
      <c r="A9">
        <v>8</v>
      </c>
      <c r="B9" t="s">
        <v>248</v>
      </c>
    </row>
    <row r="10" spans="1:2" x14ac:dyDescent="0.25">
      <c r="A10">
        <v>9</v>
      </c>
      <c r="B10" t="s">
        <v>268</v>
      </c>
    </row>
    <row r="11" spans="1:2" x14ac:dyDescent="0.25">
      <c r="A11">
        <v>10</v>
      </c>
      <c r="B11" t="s">
        <v>314</v>
      </c>
    </row>
    <row r="12" spans="1:2" x14ac:dyDescent="0.25">
      <c r="A12">
        <v>11</v>
      </c>
      <c r="B12" t="s">
        <v>464</v>
      </c>
    </row>
    <row r="13" spans="1:2" x14ac:dyDescent="0.25">
      <c r="A13">
        <v>12</v>
      </c>
      <c r="B13" t="s">
        <v>496</v>
      </c>
    </row>
    <row r="14" spans="1:2" x14ac:dyDescent="0.25">
      <c r="A14">
        <v>13</v>
      </c>
      <c r="B14" t="s">
        <v>533</v>
      </c>
    </row>
    <row r="15" spans="1:2" x14ac:dyDescent="0.25">
      <c r="A15">
        <v>14</v>
      </c>
      <c r="B15" t="s">
        <v>566</v>
      </c>
    </row>
    <row r="16" spans="1:2" x14ac:dyDescent="0.25">
      <c r="A16">
        <v>15</v>
      </c>
      <c r="B16" t="s">
        <v>580</v>
      </c>
    </row>
    <row r="17" spans="1:2" x14ac:dyDescent="0.25">
      <c r="A17">
        <v>16</v>
      </c>
      <c r="B17" t="s">
        <v>598</v>
      </c>
    </row>
    <row r="18" spans="1:2" x14ac:dyDescent="0.25">
      <c r="A18">
        <v>17</v>
      </c>
      <c r="B18" t="s">
        <v>654</v>
      </c>
    </row>
    <row r="19" spans="1:2" x14ac:dyDescent="0.25">
      <c r="A19">
        <v>18</v>
      </c>
      <c r="B19" t="s">
        <v>665</v>
      </c>
    </row>
    <row r="20" spans="1:2" x14ac:dyDescent="0.25">
      <c r="A20">
        <v>19</v>
      </c>
      <c r="B20" t="s">
        <v>773</v>
      </c>
    </row>
    <row r="21" spans="1:2" x14ac:dyDescent="0.25">
      <c r="A21">
        <v>20</v>
      </c>
      <c r="B21" t="s">
        <v>788</v>
      </c>
    </row>
    <row r="22" spans="1:2" x14ac:dyDescent="0.25">
      <c r="A22">
        <v>21</v>
      </c>
      <c r="B22" t="s">
        <v>797</v>
      </c>
    </row>
    <row r="23" spans="1:2" x14ac:dyDescent="0.25">
      <c r="A23">
        <v>22</v>
      </c>
      <c r="B23" t="s">
        <v>827</v>
      </c>
    </row>
    <row r="24" spans="1:2" x14ac:dyDescent="0.25">
      <c r="A24">
        <v>23</v>
      </c>
      <c r="B24" t="s">
        <v>897</v>
      </c>
    </row>
    <row r="25" spans="1:2" x14ac:dyDescent="0.25">
      <c r="A25">
        <v>24</v>
      </c>
      <c r="B25" t="s">
        <v>958</v>
      </c>
    </row>
    <row r="26" spans="1:2" x14ac:dyDescent="0.25">
      <c r="A26">
        <v>25</v>
      </c>
      <c r="B26" t="s">
        <v>977</v>
      </c>
    </row>
    <row r="27" spans="1:2" x14ac:dyDescent="0.25">
      <c r="A27">
        <v>26</v>
      </c>
      <c r="B27" t="s">
        <v>989</v>
      </c>
    </row>
    <row r="28" spans="1:2" x14ac:dyDescent="0.25">
      <c r="A28">
        <v>27</v>
      </c>
      <c r="B28" t="s">
        <v>1007</v>
      </c>
    </row>
    <row r="29" spans="1:2" x14ac:dyDescent="0.25">
      <c r="A29">
        <v>28</v>
      </c>
      <c r="B29" t="s">
        <v>1042</v>
      </c>
    </row>
    <row r="30" spans="1:2" x14ac:dyDescent="0.25">
      <c r="A30">
        <v>29</v>
      </c>
      <c r="B30" t="s">
        <v>1054</v>
      </c>
    </row>
    <row r="31" spans="1:2" x14ac:dyDescent="0.25">
      <c r="A31">
        <v>30</v>
      </c>
      <c r="B31" t="s">
        <v>1103</v>
      </c>
    </row>
    <row r="32" spans="1:2" x14ac:dyDescent="0.25">
      <c r="A32">
        <v>31</v>
      </c>
      <c r="B32" t="s">
        <v>1116</v>
      </c>
    </row>
    <row r="33" spans="1:2" x14ac:dyDescent="0.25">
      <c r="A33">
        <v>32</v>
      </c>
      <c r="B33" t="s">
        <v>1133</v>
      </c>
    </row>
    <row r="34" spans="1:2" x14ac:dyDescent="0.25">
      <c r="A34">
        <v>33</v>
      </c>
      <c r="B34" t="s">
        <v>1173</v>
      </c>
    </row>
    <row r="35" spans="1:2" x14ac:dyDescent="0.25">
      <c r="A35">
        <v>34</v>
      </c>
      <c r="B35" t="s">
        <v>1184</v>
      </c>
    </row>
    <row r="36" spans="1:2" x14ac:dyDescent="0.25">
      <c r="A36">
        <v>35</v>
      </c>
      <c r="B36" t="s">
        <v>1211</v>
      </c>
    </row>
    <row r="37" spans="1:2" x14ac:dyDescent="0.25">
      <c r="A37">
        <v>36</v>
      </c>
      <c r="B37" t="s">
        <v>1241</v>
      </c>
    </row>
    <row r="38" spans="1:2" x14ac:dyDescent="0.25">
      <c r="A38">
        <v>37</v>
      </c>
      <c r="B38" t="s">
        <v>1285</v>
      </c>
    </row>
    <row r="39" spans="1:2" x14ac:dyDescent="0.25">
      <c r="A39">
        <v>38</v>
      </c>
      <c r="B39" t="s">
        <v>1304</v>
      </c>
    </row>
    <row r="40" spans="1:2" x14ac:dyDescent="0.25">
      <c r="A40">
        <v>39</v>
      </c>
      <c r="B40" t="s">
        <v>1338</v>
      </c>
    </row>
    <row r="41" spans="1:2" x14ac:dyDescent="0.25">
      <c r="A41">
        <v>40</v>
      </c>
      <c r="B41" t="s">
        <v>1368</v>
      </c>
    </row>
    <row r="42" spans="1:2" x14ac:dyDescent="0.25">
      <c r="A42">
        <v>41</v>
      </c>
      <c r="B42" t="s">
        <v>1457</v>
      </c>
    </row>
    <row r="43" spans="1:2" x14ac:dyDescent="0.25">
      <c r="A43">
        <v>42</v>
      </c>
      <c r="B43" t="s">
        <v>1494</v>
      </c>
    </row>
    <row r="44" spans="1:2" x14ac:dyDescent="0.25">
      <c r="A44">
        <v>43</v>
      </c>
      <c r="B44" t="s">
        <v>1548</v>
      </c>
    </row>
    <row r="45" spans="1:2" x14ac:dyDescent="0.25">
      <c r="A45">
        <v>44</v>
      </c>
      <c r="B45" t="s">
        <v>1555</v>
      </c>
    </row>
    <row r="46" spans="1:2" x14ac:dyDescent="0.25">
      <c r="A46">
        <v>45</v>
      </c>
      <c r="B46" t="s">
        <v>1576</v>
      </c>
    </row>
    <row r="47" spans="1:2" x14ac:dyDescent="0.25">
      <c r="A47">
        <v>46</v>
      </c>
      <c r="B47" t="s">
        <v>1616</v>
      </c>
    </row>
    <row r="48" spans="1:2" x14ac:dyDescent="0.25">
      <c r="A48">
        <v>47</v>
      </c>
      <c r="B48" t="s">
        <v>1645</v>
      </c>
    </row>
    <row r="49" spans="1:2" x14ac:dyDescent="0.25">
      <c r="A49">
        <v>48</v>
      </c>
      <c r="B49" t="s">
        <v>1700</v>
      </c>
    </row>
    <row r="50" spans="1:2" x14ac:dyDescent="0.25">
      <c r="A50">
        <v>49</v>
      </c>
      <c r="B50" t="s">
        <v>1713</v>
      </c>
    </row>
    <row r="51" spans="1:2" x14ac:dyDescent="0.25">
      <c r="A51">
        <v>50</v>
      </c>
      <c r="B51" t="s">
        <v>1751</v>
      </c>
    </row>
    <row r="52" spans="1:2" x14ac:dyDescent="0.25">
      <c r="A52">
        <v>51</v>
      </c>
      <c r="B52" t="s">
        <v>1779</v>
      </c>
    </row>
    <row r="53" spans="1:2" x14ac:dyDescent="0.25">
      <c r="A53">
        <v>101</v>
      </c>
      <c r="B53" t="s">
        <v>1810</v>
      </c>
    </row>
    <row r="54" spans="1:2" x14ac:dyDescent="0.25">
      <c r="A54">
        <v>102</v>
      </c>
      <c r="B54" t="s">
        <v>1861</v>
      </c>
    </row>
    <row r="55" spans="1:2" x14ac:dyDescent="0.25">
      <c r="A55">
        <v>103</v>
      </c>
      <c r="B55" t="s">
        <v>1913</v>
      </c>
    </row>
    <row r="56" spans="1:2" x14ac:dyDescent="0.25">
      <c r="A56">
        <v>104</v>
      </c>
      <c r="B56" t="s">
        <v>1991</v>
      </c>
    </row>
    <row r="57" spans="1:2" x14ac:dyDescent="0.25">
      <c r="A57">
        <v>105</v>
      </c>
      <c r="B57" t="s">
        <v>2013</v>
      </c>
    </row>
    <row r="58" spans="1:2" x14ac:dyDescent="0.25">
      <c r="A58">
        <v>106</v>
      </c>
      <c r="B58" t="s">
        <v>2052</v>
      </c>
    </row>
    <row r="59" spans="1:2" x14ac:dyDescent="0.25">
      <c r="A59">
        <v>107</v>
      </c>
      <c r="B59" t="s">
        <v>2090</v>
      </c>
    </row>
    <row r="60" spans="1:2" x14ac:dyDescent="0.25">
      <c r="A60">
        <v>108</v>
      </c>
      <c r="B60" t="s">
        <v>2107</v>
      </c>
    </row>
    <row r="61" spans="1:2" x14ac:dyDescent="0.25">
      <c r="A61">
        <v>109</v>
      </c>
      <c r="B61" t="s">
        <v>2791</v>
      </c>
    </row>
    <row r="62" spans="1:2" x14ac:dyDescent="0.25">
      <c r="A62">
        <v>110</v>
      </c>
      <c r="B62" t="s">
        <v>2204</v>
      </c>
    </row>
    <row r="63" spans="1:2" x14ac:dyDescent="0.25">
      <c r="A63">
        <v>111</v>
      </c>
      <c r="B63" t="s">
        <v>2243</v>
      </c>
    </row>
    <row r="64" spans="1:2" x14ac:dyDescent="0.25">
      <c r="A64">
        <v>112</v>
      </c>
      <c r="B64" t="s">
        <v>2271</v>
      </c>
    </row>
    <row r="65" spans="1:2" x14ac:dyDescent="0.25">
      <c r="A65">
        <v>113</v>
      </c>
      <c r="B65" t="s">
        <v>2343</v>
      </c>
    </row>
    <row r="66" spans="1:2" x14ac:dyDescent="0.25">
      <c r="A66">
        <v>114</v>
      </c>
      <c r="B66" t="s">
        <v>2356</v>
      </c>
    </row>
    <row r="67" spans="1:2" x14ac:dyDescent="0.25">
      <c r="A67">
        <v>115</v>
      </c>
      <c r="B67" t="s">
        <v>2398</v>
      </c>
    </row>
    <row r="68" spans="1:2" x14ac:dyDescent="0.25">
      <c r="A68">
        <v>116</v>
      </c>
      <c r="B68" t="s">
        <v>2477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7"/>
  <sheetViews>
    <sheetView workbookViewId="0">
      <selection activeCell="E1" sqref="E1"/>
    </sheetView>
  </sheetViews>
  <sheetFormatPr defaultRowHeight="15" x14ac:dyDescent="0.25"/>
  <cols>
    <col min="1" max="1" width="12.28515625" bestFit="1" customWidth="1"/>
    <col min="2" max="2" width="37.7109375" customWidth="1"/>
    <col min="3" max="3" width="15.42578125" bestFit="1" customWidth="1"/>
    <col min="4" max="4" width="72.5703125" customWidth="1"/>
  </cols>
  <sheetData>
    <row r="1" spans="1:4" s="88" customFormat="1" x14ac:dyDescent="0.25">
      <c r="A1" s="88" t="s">
        <v>3719</v>
      </c>
      <c r="B1" s="88" t="s">
        <v>3718</v>
      </c>
      <c r="C1" s="88" t="s">
        <v>3720</v>
      </c>
      <c r="D1" s="88" t="s">
        <v>3721</v>
      </c>
    </row>
    <row r="2" spans="1:4" x14ac:dyDescent="0.25">
      <c r="A2">
        <v>1</v>
      </c>
      <c r="B2" t="s">
        <v>8</v>
      </c>
      <c r="C2">
        <v>1</v>
      </c>
      <c r="D2" t="s">
        <v>9</v>
      </c>
    </row>
    <row r="3" spans="1:4" x14ac:dyDescent="0.25">
      <c r="A3">
        <v>1</v>
      </c>
      <c r="B3" t="s">
        <v>8</v>
      </c>
      <c r="C3">
        <v>2</v>
      </c>
      <c r="D3" t="s">
        <v>16</v>
      </c>
    </row>
    <row r="4" spans="1:4" x14ac:dyDescent="0.25">
      <c r="A4">
        <v>1</v>
      </c>
      <c r="B4" t="s">
        <v>8</v>
      </c>
      <c r="C4">
        <v>3</v>
      </c>
      <c r="D4" t="s">
        <v>23</v>
      </c>
    </row>
    <row r="5" spans="1:4" x14ac:dyDescent="0.25">
      <c r="A5" s="24">
        <v>2</v>
      </c>
      <c r="B5" s="24" t="s">
        <v>26</v>
      </c>
      <c r="C5" s="24">
        <v>1</v>
      </c>
      <c r="D5" s="24" t="s">
        <v>27</v>
      </c>
    </row>
    <row r="6" spans="1:4" x14ac:dyDescent="0.25">
      <c r="A6" s="24">
        <v>2</v>
      </c>
      <c r="B6" s="24" t="s">
        <v>26</v>
      </c>
      <c r="C6" s="24">
        <v>2</v>
      </c>
      <c r="D6" s="24" t="s">
        <v>38</v>
      </c>
    </row>
    <row r="7" spans="1:4" x14ac:dyDescent="0.25">
      <c r="A7" s="24">
        <v>2</v>
      </c>
      <c r="B7" s="24" t="s">
        <v>26</v>
      </c>
      <c r="C7" s="24">
        <v>3</v>
      </c>
      <c r="D7" s="24" t="s">
        <v>43</v>
      </c>
    </row>
    <row r="8" spans="1:4" x14ac:dyDescent="0.25">
      <c r="A8">
        <v>3</v>
      </c>
      <c r="B8" t="s">
        <v>48</v>
      </c>
      <c r="C8">
        <v>1</v>
      </c>
      <c r="D8" t="s">
        <v>49</v>
      </c>
    </row>
    <row r="9" spans="1:4" x14ac:dyDescent="0.25">
      <c r="A9">
        <v>3</v>
      </c>
      <c r="B9" t="s">
        <v>48</v>
      </c>
      <c r="C9">
        <v>2</v>
      </c>
      <c r="D9" t="s">
        <v>66</v>
      </c>
    </row>
    <row r="10" spans="1:4" x14ac:dyDescent="0.25">
      <c r="A10">
        <v>3</v>
      </c>
      <c r="B10" t="s">
        <v>48</v>
      </c>
      <c r="C10">
        <v>3</v>
      </c>
      <c r="D10" t="s">
        <v>81</v>
      </c>
    </row>
    <row r="11" spans="1:4" x14ac:dyDescent="0.25">
      <c r="A11">
        <v>3</v>
      </c>
      <c r="B11" t="s">
        <v>48</v>
      </c>
      <c r="C11">
        <v>4</v>
      </c>
      <c r="D11" t="s">
        <v>3706</v>
      </c>
    </row>
    <row r="12" spans="1:4" x14ac:dyDescent="0.25">
      <c r="A12" s="24">
        <v>4</v>
      </c>
      <c r="B12" s="24" t="s">
        <v>94</v>
      </c>
      <c r="C12" s="24">
        <v>1</v>
      </c>
      <c r="D12" s="24" t="s">
        <v>95</v>
      </c>
    </row>
    <row r="13" spans="1:4" x14ac:dyDescent="0.25">
      <c r="A13" s="24">
        <v>4</v>
      </c>
      <c r="B13" s="24" t="s">
        <v>94</v>
      </c>
      <c r="C13" s="24">
        <v>2</v>
      </c>
      <c r="D13" s="24" t="s">
        <v>116</v>
      </c>
    </row>
    <row r="14" spans="1:4" x14ac:dyDescent="0.25">
      <c r="A14" s="24">
        <v>4</v>
      </c>
      <c r="B14" s="24" t="s">
        <v>94</v>
      </c>
      <c r="C14" s="24">
        <v>3</v>
      </c>
      <c r="D14" s="24" t="s">
        <v>119</v>
      </c>
    </row>
    <row r="15" spans="1:4" x14ac:dyDescent="0.25">
      <c r="A15" s="24">
        <v>4</v>
      </c>
      <c r="B15" s="24" t="s">
        <v>94</v>
      </c>
      <c r="C15" s="24">
        <v>4</v>
      </c>
      <c r="D15" s="24" t="s">
        <v>130</v>
      </c>
    </row>
    <row r="16" spans="1:4" x14ac:dyDescent="0.25">
      <c r="A16" s="24">
        <v>4</v>
      </c>
      <c r="B16" s="24" t="s">
        <v>94</v>
      </c>
      <c r="C16" s="24">
        <v>5</v>
      </c>
      <c r="D16" s="24" t="s">
        <v>133</v>
      </c>
    </row>
    <row r="17" spans="1:4" x14ac:dyDescent="0.25">
      <c r="A17" s="24">
        <v>4</v>
      </c>
      <c r="B17" s="24" t="s">
        <v>94</v>
      </c>
      <c r="C17" s="24">
        <v>6</v>
      </c>
      <c r="D17" s="24" t="s">
        <v>136</v>
      </c>
    </row>
    <row r="18" spans="1:4" x14ac:dyDescent="0.25">
      <c r="A18">
        <v>5</v>
      </c>
      <c r="B18" t="s">
        <v>153</v>
      </c>
      <c r="C18">
        <v>1</v>
      </c>
      <c r="D18" t="s">
        <v>154</v>
      </c>
    </row>
    <row r="19" spans="1:4" x14ac:dyDescent="0.25">
      <c r="A19">
        <v>5</v>
      </c>
      <c r="B19" t="s">
        <v>153</v>
      </c>
      <c r="C19">
        <v>2</v>
      </c>
      <c r="D19" t="s">
        <v>159</v>
      </c>
    </row>
    <row r="20" spans="1:4" x14ac:dyDescent="0.25">
      <c r="A20">
        <v>5</v>
      </c>
      <c r="B20" t="s">
        <v>153</v>
      </c>
      <c r="C20">
        <v>3</v>
      </c>
      <c r="D20" t="s">
        <v>162</v>
      </c>
    </row>
    <row r="21" spans="1:4" x14ac:dyDescent="0.25">
      <c r="A21" s="24">
        <v>6</v>
      </c>
      <c r="B21" s="24" t="s">
        <v>165</v>
      </c>
      <c r="C21" s="24">
        <v>1</v>
      </c>
      <c r="D21" s="24" t="s">
        <v>166</v>
      </c>
    </row>
    <row r="22" spans="1:4" x14ac:dyDescent="0.25">
      <c r="A22" s="24">
        <v>6</v>
      </c>
      <c r="B22" s="24" t="s">
        <v>165</v>
      </c>
      <c r="C22" s="24">
        <v>2</v>
      </c>
      <c r="D22" s="24" t="s">
        <v>173</v>
      </c>
    </row>
    <row r="23" spans="1:4" x14ac:dyDescent="0.25">
      <c r="A23" s="24">
        <v>6</v>
      </c>
      <c r="B23" s="24" t="s">
        <v>165</v>
      </c>
      <c r="C23" s="24">
        <v>3</v>
      </c>
      <c r="D23" s="24" t="s">
        <v>184</v>
      </c>
    </row>
    <row r="24" spans="1:4" x14ac:dyDescent="0.25">
      <c r="A24" s="24">
        <v>6</v>
      </c>
      <c r="B24" s="24" t="s">
        <v>165</v>
      </c>
      <c r="C24" s="24">
        <v>4</v>
      </c>
      <c r="D24" s="24" t="s">
        <v>205</v>
      </c>
    </row>
    <row r="25" spans="1:4" x14ac:dyDescent="0.25">
      <c r="A25" s="24">
        <v>6</v>
      </c>
      <c r="B25" s="24" t="s">
        <v>165</v>
      </c>
      <c r="C25" s="24">
        <v>5</v>
      </c>
      <c r="D25" s="24" t="s">
        <v>216</v>
      </c>
    </row>
    <row r="26" spans="1:4" x14ac:dyDescent="0.25">
      <c r="A26" s="24">
        <v>6</v>
      </c>
      <c r="B26" s="24" t="s">
        <v>165</v>
      </c>
      <c r="C26" s="24">
        <v>6</v>
      </c>
      <c r="D26" s="24" t="s">
        <v>220</v>
      </c>
    </row>
    <row r="27" spans="1:4" x14ac:dyDescent="0.25">
      <c r="A27" s="24">
        <v>6</v>
      </c>
      <c r="B27" s="24" t="s">
        <v>165</v>
      </c>
      <c r="C27" s="24">
        <v>7</v>
      </c>
      <c r="D27" s="24" t="s">
        <v>223</v>
      </c>
    </row>
    <row r="28" spans="1:4" x14ac:dyDescent="0.25">
      <c r="A28" s="24">
        <v>6</v>
      </c>
      <c r="B28" s="24" t="s">
        <v>165</v>
      </c>
      <c r="C28" s="24">
        <v>8</v>
      </c>
      <c r="D28" s="24" t="s">
        <v>230</v>
      </c>
    </row>
    <row r="29" spans="1:4" x14ac:dyDescent="0.25">
      <c r="A29">
        <v>7</v>
      </c>
      <c r="B29" t="s">
        <v>239</v>
      </c>
      <c r="C29">
        <v>1</v>
      </c>
      <c r="D29" t="s">
        <v>239</v>
      </c>
    </row>
    <row r="30" spans="1:4" x14ac:dyDescent="0.25">
      <c r="A30" s="24">
        <v>8</v>
      </c>
      <c r="B30" s="24" t="s">
        <v>248</v>
      </c>
      <c r="C30" s="24">
        <v>1</v>
      </c>
      <c r="D30" s="24" t="s">
        <v>249</v>
      </c>
    </row>
    <row r="31" spans="1:4" x14ac:dyDescent="0.25">
      <c r="A31" s="24">
        <v>8</v>
      </c>
      <c r="B31" s="24" t="s">
        <v>248</v>
      </c>
      <c r="C31" s="24">
        <v>2</v>
      </c>
      <c r="D31" s="24" t="s">
        <v>258</v>
      </c>
    </row>
    <row r="32" spans="1:4" x14ac:dyDescent="0.25">
      <c r="A32" s="24">
        <v>8</v>
      </c>
      <c r="B32" s="24" t="s">
        <v>248</v>
      </c>
      <c r="C32" s="24">
        <v>3</v>
      </c>
      <c r="D32" s="24" t="s">
        <v>265</v>
      </c>
    </row>
    <row r="33" spans="1:4" x14ac:dyDescent="0.25">
      <c r="A33">
        <v>9</v>
      </c>
      <c r="B33" t="s">
        <v>268</v>
      </c>
      <c r="C33">
        <v>1</v>
      </c>
      <c r="D33" t="s">
        <v>269</v>
      </c>
    </row>
    <row r="34" spans="1:4" x14ac:dyDescent="0.25">
      <c r="A34">
        <v>9</v>
      </c>
      <c r="B34" t="s">
        <v>268</v>
      </c>
      <c r="C34">
        <v>2</v>
      </c>
      <c r="D34" t="s">
        <v>278</v>
      </c>
    </row>
    <row r="35" spans="1:4" x14ac:dyDescent="0.25">
      <c r="A35">
        <v>9</v>
      </c>
      <c r="B35" t="s">
        <v>268</v>
      </c>
      <c r="C35">
        <v>3</v>
      </c>
      <c r="D35" t="s">
        <v>283</v>
      </c>
    </row>
    <row r="36" spans="1:4" x14ac:dyDescent="0.25">
      <c r="A36">
        <v>9</v>
      </c>
      <c r="B36" t="s">
        <v>268</v>
      </c>
      <c r="C36">
        <v>4</v>
      </c>
      <c r="D36" t="s">
        <v>292</v>
      </c>
    </row>
    <row r="37" spans="1:4" x14ac:dyDescent="0.25">
      <c r="A37">
        <v>9</v>
      </c>
      <c r="B37" t="s">
        <v>268</v>
      </c>
      <c r="C37">
        <v>5</v>
      </c>
      <c r="D37" t="s">
        <v>309</v>
      </c>
    </row>
    <row r="38" spans="1:4" x14ac:dyDescent="0.25">
      <c r="A38" s="24">
        <v>10</v>
      </c>
      <c r="B38" s="24" t="s">
        <v>314</v>
      </c>
      <c r="C38" s="24">
        <v>1</v>
      </c>
      <c r="D38" s="24" t="s">
        <v>315</v>
      </c>
    </row>
    <row r="39" spans="1:4" x14ac:dyDescent="0.25">
      <c r="A39" s="24">
        <v>10</v>
      </c>
      <c r="B39" s="24" t="s">
        <v>314</v>
      </c>
      <c r="C39" s="24">
        <v>2</v>
      </c>
      <c r="D39" s="24" t="s">
        <v>322</v>
      </c>
    </row>
    <row r="40" spans="1:4" x14ac:dyDescent="0.25">
      <c r="A40" s="24">
        <v>10</v>
      </c>
      <c r="B40" s="24" t="s">
        <v>314</v>
      </c>
      <c r="C40" s="24">
        <v>3</v>
      </c>
      <c r="D40" s="24" t="s">
        <v>330</v>
      </c>
    </row>
    <row r="41" spans="1:4" x14ac:dyDescent="0.25">
      <c r="A41" s="24">
        <v>10</v>
      </c>
      <c r="B41" s="24" t="s">
        <v>314</v>
      </c>
      <c r="C41" s="24">
        <v>4</v>
      </c>
      <c r="D41" s="24" t="s">
        <v>333</v>
      </c>
    </row>
    <row r="42" spans="1:4" x14ac:dyDescent="0.25">
      <c r="A42" s="24">
        <v>10</v>
      </c>
      <c r="B42" s="24" t="s">
        <v>314</v>
      </c>
      <c r="C42" s="24">
        <v>5</v>
      </c>
      <c r="D42" s="24" t="s">
        <v>338</v>
      </c>
    </row>
    <row r="43" spans="1:4" x14ac:dyDescent="0.25">
      <c r="A43" s="24">
        <v>10</v>
      </c>
      <c r="B43" s="24" t="s">
        <v>314</v>
      </c>
      <c r="C43" s="24">
        <v>6</v>
      </c>
      <c r="D43" s="24" t="s">
        <v>347</v>
      </c>
    </row>
    <row r="44" spans="1:4" x14ac:dyDescent="0.25">
      <c r="A44" s="24">
        <v>10</v>
      </c>
      <c r="B44" s="24" t="s">
        <v>314</v>
      </c>
      <c r="C44" s="24">
        <v>7</v>
      </c>
      <c r="D44" s="24" t="s">
        <v>350</v>
      </c>
    </row>
    <row r="45" spans="1:4" x14ac:dyDescent="0.25">
      <c r="A45" s="24">
        <v>10</v>
      </c>
      <c r="B45" s="24" t="s">
        <v>314</v>
      </c>
      <c r="C45" s="24">
        <v>8</v>
      </c>
      <c r="D45" s="24" t="s">
        <v>355</v>
      </c>
    </row>
    <row r="46" spans="1:4" x14ac:dyDescent="0.25">
      <c r="A46" s="24">
        <v>10</v>
      </c>
      <c r="B46" s="24" t="s">
        <v>314</v>
      </c>
      <c r="C46" s="24">
        <v>9</v>
      </c>
      <c r="D46" s="24" t="s">
        <v>358</v>
      </c>
    </row>
    <row r="47" spans="1:4" x14ac:dyDescent="0.25">
      <c r="A47" s="24">
        <v>10</v>
      </c>
      <c r="B47" s="24" t="s">
        <v>314</v>
      </c>
      <c r="C47" s="24">
        <v>10</v>
      </c>
      <c r="D47" s="24" t="s">
        <v>369</v>
      </c>
    </row>
    <row r="48" spans="1:4" x14ac:dyDescent="0.25">
      <c r="A48" s="24">
        <v>10</v>
      </c>
      <c r="B48" s="24" t="s">
        <v>314</v>
      </c>
      <c r="C48" s="24">
        <v>11</v>
      </c>
      <c r="D48" s="24" t="s">
        <v>380</v>
      </c>
    </row>
    <row r="49" spans="1:4" x14ac:dyDescent="0.25">
      <c r="A49" s="24">
        <v>10</v>
      </c>
      <c r="B49" s="24" t="s">
        <v>314</v>
      </c>
      <c r="C49" s="24">
        <v>12</v>
      </c>
      <c r="D49" s="24" t="s">
        <v>385</v>
      </c>
    </row>
    <row r="50" spans="1:4" x14ac:dyDescent="0.25">
      <c r="A50" s="24">
        <v>10</v>
      </c>
      <c r="B50" s="24" t="s">
        <v>314</v>
      </c>
      <c r="C50" s="24">
        <v>13</v>
      </c>
      <c r="D50" s="24" t="s">
        <v>388</v>
      </c>
    </row>
    <row r="51" spans="1:4" x14ac:dyDescent="0.25">
      <c r="A51" s="24">
        <v>10</v>
      </c>
      <c r="B51" s="24" t="s">
        <v>314</v>
      </c>
      <c r="C51" s="24">
        <v>14</v>
      </c>
      <c r="D51" s="24" t="s">
        <v>395</v>
      </c>
    </row>
    <row r="52" spans="1:4" x14ac:dyDescent="0.25">
      <c r="A52" s="24">
        <v>10</v>
      </c>
      <c r="B52" s="24" t="s">
        <v>314</v>
      </c>
      <c r="C52" s="24">
        <v>15</v>
      </c>
      <c r="D52" s="24" t="s">
        <v>398</v>
      </c>
    </row>
    <row r="53" spans="1:4" x14ac:dyDescent="0.25">
      <c r="A53" s="24">
        <v>10</v>
      </c>
      <c r="B53" s="24" t="s">
        <v>314</v>
      </c>
      <c r="C53" s="24">
        <v>16</v>
      </c>
      <c r="D53" s="24" t="s">
        <v>401</v>
      </c>
    </row>
    <row r="54" spans="1:4" x14ac:dyDescent="0.25">
      <c r="A54" s="24">
        <v>10</v>
      </c>
      <c r="B54" s="24" t="s">
        <v>314</v>
      </c>
      <c r="C54" s="24">
        <v>17</v>
      </c>
      <c r="D54" s="24" t="s">
        <v>406</v>
      </c>
    </row>
    <row r="55" spans="1:4" x14ac:dyDescent="0.25">
      <c r="A55" s="24">
        <v>10</v>
      </c>
      <c r="B55" s="24" t="s">
        <v>314</v>
      </c>
      <c r="C55" s="24">
        <v>18</v>
      </c>
      <c r="D55" s="24" t="s">
        <v>409</v>
      </c>
    </row>
    <row r="56" spans="1:4" x14ac:dyDescent="0.25">
      <c r="A56" s="24">
        <v>10</v>
      </c>
      <c r="B56" s="24" t="s">
        <v>314</v>
      </c>
      <c r="C56" s="24">
        <v>19</v>
      </c>
      <c r="D56" s="24" t="s">
        <v>412</v>
      </c>
    </row>
    <row r="57" spans="1:4" x14ac:dyDescent="0.25">
      <c r="A57" s="24">
        <v>10</v>
      </c>
      <c r="B57" s="24" t="s">
        <v>314</v>
      </c>
      <c r="C57" s="24">
        <v>20</v>
      </c>
      <c r="D57" s="24" t="s">
        <v>417</v>
      </c>
    </row>
    <row r="58" spans="1:4" x14ac:dyDescent="0.25">
      <c r="A58" s="24">
        <v>10</v>
      </c>
      <c r="B58" s="24" t="s">
        <v>314</v>
      </c>
      <c r="C58" s="24">
        <v>21</v>
      </c>
      <c r="D58" s="24" t="s">
        <v>420</v>
      </c>
    </row>
    <row r="59" spans="1:4" x14ac:dyDescent="0.25">
      <c r="A59" s="24">
        <v>10</v>
      </c>
      <c r="B59" s="24" t="s">
        <v>314</v>
      </c>
      <c r="C59" s="24">
        <v>22</v>
      </c>
      <c r="D59" s="24" t="s">
        <v>423</v>
      </c>
    </row>
    <row r="60" spans="1:4" x14ac:dyDescent="0.25">
      <c r="A60" s="24">
        <v>10</v>
      </c>
      <c r="B60" s="24" t="s">
        <v>314</v>
      </c>
      <c r="C60" s="24">
        <v>23</v>
      </c>
      <c r="D60" s="24" t="s">
        <v>438</v>
      </c>
    </row>
    <row r="61" spans="1:4" x14ac:dyDescent="0.25">
      <c r="A61" s="24">
        <v>10</v>
      </c>
      <c r="B61" s="24" t="s">
        <v>314</v>
      </c>
      <c r="C61" s="24">
        <v>24</v>
      </c>
      <c r="D61" s="24" t="s">
        <v>445</v>
      </c>
    </row>
    <row r="62" spans="1:4" x14ac:dyDescent="0.25">
      <c r="A62" s="24">
        <v>10</v>
      </c>
      <c r="B62" s="24" t="s">
        <v>314</v>
      </c>
      <c r="C62" s="24">
        <v>25</v>
      </c>
      <c r="D62" s="24" t="s">
        <v>450</v>
      </c>
    </row>
    <row r="63" spans="1:4" x14ac:dyDescent="0.25">
      <c r="A63" s="24">
        <v>10</v>
      </c>
      <c r="B63" s="24" t="s">
        <v>314</v>
      </c>
      <c r="C63" s="24">
        <v>26</v>
      </c>
      <c r="D63" s="24" t="s">
        <v>455</v>
      </c>
    </row>
    <row r="64" spans="1:4" x14ac:dyDescent="0.25">
      <c r="A64">
        <v>11</v>
      </c>
      <c r="B64" t="s">
        <v>464</v>
      </c>
      <c r="C64">
        <v>1</v>
      </c>
      <c r="D64" t="s">
        <v>465</v>
      </c>
    </row>
    <row r="65" spans="1:4" x14ac:dyDescent="0.25">
      <c r="A65">
        <v>11</v>
      </c>
      <c r="B65" t="s">
        <v>464</v>
      </c>
      <c r="C65">
        <v>2</v>
      </c>
      <c r="D65" t="s">
        <v>474</v>
      </c>
    </row>
    <row r="66" spans="1:4" x14ac:dyDescent="0.25">
      <c r="A66">
        <v>11</v>
      </c>
      <c r="B66" t="s">
        <v>464</v>
      </c>
      <c r="C66">
        <v>3</v>
      </c>
      <c r="D66" t="s">
        <v>483</v>
      </c>
    </row>
    <row r="67" spans="1:4" x14ac:dyDescent="0.25">
      <c r="A67">
        <v>11</v>
      </c>
      <c r="B67" t="s">
        <v>464</v>
      </c>
      <c r="C67">
        <v>4</v>
      </c>
      <c r="D67" t="s">
        <v>490</v>
      </c>
    </row>
    <row r="68" spans="1:4" x14ac:dyDescent="0.25">
      <c r="A68">
        <v>11</v>
      </c>
      <c r="B68" t="s">
        <v>464</v>
      </c>
      <c r="C68">
        <v>5</v>
      </c>
      <c r="D68" t="s">
        <v>493</v>
      </c>
    </row>
    <row r="69" spans="1:4" x14ac:dyDescent="0.25">
      <c r="A69" s="24">
        <v>12</v>
      </c>
      <c r="B69" s="24" t="s">
        <v>496</v>
      </c>
      <c r="C69" s="24">
        <v>1</v>
      </c>
      <c r="D69" s="24" t="s">
        <v>497</v>
      </c>
    </row>
    <row r="70" spans="1:4" x14ac:dyDescent="0.25">
      <c r="A70" s="24">
        <v>12</v>
      </c>
      <c r="B70" s="24" t="s">
        <v>496</v>
      </c>
      <c r="C70" s="24">
        <v>2</v>
      </c>
      <c r="D70" s="24" t="s">
        <v>514</v>
      </c>
    </row>
    <row r="71" spans="1:4" x14ac:dyDescent="0.25">
      <c r="A71" s="24">
        <v>12</v>
      </c>
      <c r="B71" s="24" t="s">
        <v>496</v>
      </c>
      <c r="C71" s="24">
        <v>3</v>
      </c>
      <c r="D71" s="24" t="s">
        <v>523</v>
      </c>
    </row>
    <row r="72" spans="1:4" x14ac:dyDescent="0.25">
      <c r="A72" s="24">
        <v>12</v>
      </c>
      <c r="B72" s="24" t="s">
        <v>496</v>
      </c>
      <c r="C72" s="24">
        <v>4</v>
      </c>
      <c r="D72" s="24" t="s">
        <v>528</v>
      </c>
    </row>
    <row r="73" spans="1:4" x14ac:dyDescent="0.25">
      <c r="A73">
        <v>13</v>
      </c>
      <c r="B73" t="s">
        <v>533</v>
      </c>
      <c r="C73">
        <v>1</v>
      </c>
      <c r="D73" t="s">
        <v>534</v>
      </c>
    </row>
    <row r="74" spans="1:4" x14ac:dyDescent="0.25">
      <c r="A74">
        <v>13</v>
      </c>
      <c r="B74" t="s">
        <v>533</v>
      </c>
      <c r="C74">
        <v>2</v>
      </c>
      <c r="D74" t="s">
        <v>551</v>
      </c>
    </row>
    <row r="75" spans="1:4" x14ac:dyDescent="0.25">
      <c r="A75">
        <v>13</v>
      </c>
      <c r="B75" t="s">
        <v>533</v>
      </c>
      <c r="C75">
        <v>3</v>
      </c>
      <c r="D75" t="s">
        <v>554</v>
      </c>
    </row>
    <row r="76" spans="1:4" x14ac:dyDescent="0.25">
      <c r="A76">
        <v>13</v>
      </c>
      <c r="B76" t="s">
        <v>533</v>
      </c>
      <c r="C76">
        <v>4</v>
      </c>
      <c r="D76" t="s">
        <v>557</v>
      </c>
    </row>
    <row r="77" spans="1:4" x14ac:dyDescent="0.25">
      <c r="A77">
        <v>13</v>
      </c>
      <c r="B77" t="s">
        <v>533</v>
      </c>
      <c r="C77">
        <v>5</v>
      </c>
      <c r="D77" t="s">
        <v>563</v>
      </c>
    </row>
    <row r="78" spans="1:4" x14ac:dyDescent="0.25">
      <c r="A78" s="24">
        <v>14</v>
      </c>
      <c r="B78" s="24" t="s">
        <v>566</v>
      </c>
      <c r="C78" s="24">
        <v>1</v>
      </c>
      <c r="D78" s="24" t="s">
        <v>567</v>
      </c>
    </row>
    <row r="79" spans="1:4" x14ac:dyDescent="0.25">
      <c r="A79" s="24">
        <v>14</v>
      </c>
      <c r="B79" s="24" t="s">
        <v>566</v>
      </c>
      <c r="C79" s="24">
        <v>2</v>
      </c>
      <c r="D79" s="24" t="s">
        <v>570</v>
      </c>
    </row>
    <row r="80" spans="1:4" x14ac:dyDescent="0.25">
      <c r="A80" s="24">
        <v>14</v>
      </c>
      <c r="B80" s="24" t="s">
        <v>566</v>
      </c>
      <c r="C80" s="24">
        <v>3</v>
      </c>
      <c r="D80" s="24" t="s">
        <v>577</v>
      </c>
    </row>
    <row r="81" spans="1:4" x14ac:dyDescent="0.25">
      <c r="A81">
        <v>15</v>
      </c>
      <c r="B81" t="s">
        <v>580</v>
      </c>
      <c r="C81">
        <v>1</v>
      </c>
      <c r="D81" t="s">
        <v>581</v>
      </c>
    </row>
    <row r="82" spans="1:4" x14ac:dyDescent="0.25">
      <c r="A82">
        <v>15</v>
      </c>
      <c r="B82" t="s">
        <v>580</v>
      </c>
      <c r="C82">
        <v>2</v>
      </c>
      <c r="D82" t="s">
        <v>586</v>
      </c>
    </row>
    <row r="83" spans="1:4" x14ac:dyDescent="0.25">
      <c r="A83">
        <v>15</v>
      </c>
      <c r="B83" t="s">
        <v>580</v>
      </c>
      <c r="C83">
        <v>3</v>
      </c>
      <c r="D83" t="s">
        <v>595</v>
      </c>
    </row>
    <row r="84" spans="1:4" x14ac:dyDescent="0.25">
      <c r="A84" s="24">
        <v>16</v>
      </c>
      <c r="B84" s="24" t="s">
        <v>598</v>
      </c>
      <c r="C84" s="24">
        <v>1</v>
      </c>
      <c r="D84" s="24" t="s">
        <v>599</v>
      </c>
    </row>
    <row r="85" spans="1:4" x14ac:dyDescent="0.25">
      <c r="A85" s="24">
        <v>16</v>
      </c>
      <c r="B85" s="24" t="s">
        <v>598</v>
      </c>
      <c r="C85" s="24">
        <v>2</v>
      </c>
      <c r="D85" s="24" t="s">
        <v>614</v>
      </c>
    </row>
    <row r="86" spans="1:4" x14ac:dyDescent="0.25">
      <c r="A86" s="24">
        <v>16</v>
      </c>
      <c r="B86" s="24" t="s">
        <v>598</v>
      </c>
      <c r="C86" s="24">
        <v>3</v>
      </c>
      <c r="D86" s="24" t="s">
        <v>636</v>
      </c>
    </row>
    <row r="87" spans="1:4" x14ac:dyDescent="0.25">
      <c r="A87" s="24">
        <v>16</v>
      </c>
      <c r="B87" s="24" t="s">
        <v>598</v>
      </c>
      <c r="C87" s="24">
        <v>4</v>
      </c>
      <c r="D87" s="24" t="s">
        <v>638</v>
      </c>
    </row>
    <row r="88" spans="1:4" x14ac:dyDescent="0.25">
      <c r="A88" s="24">
        <v>16</v>
      </c>
      <c r="B88" s="24" t="s">
        <v>598</v>
      </c>
      <c r="C88" s="24">
        <v>5</v>
      </c>
      <c r="D88" s="24" t="s">
        <v>641</v>
      </c>
    </row>
    <row r="89" spans="1:4" x14ac:dyDescent="0.25">
      <c r="A89">
        <v>17</v>
      </c>
      <c r="B89" t="s">
        <v>654</v>
      </c>
      <c r="C89">
        <v>1</v>
      </c>
      <c r="D89" t="s">
        <v>654</v>
      </c>
    </row>
    <row r="90" spans="1:4" x14ac:dyDescent="0.25">
      <c r="A90" s="24">
        <v>18</v>
      </c>
      <c r="B90" s="24" t="s">
        <v>665</v>
      </c>
      <c r="C90" s="24">
        <v>1</v>
      </c>
      <c r="D90" s="24" t="s">
        <v>666</v>
      </c>
    </row>
    <row r="91" spans="1:4" x14ac:dyDescent="0.25">
      <c r="A91" s="24">
        <v>18</v>
      </c>
      <c r="B91" s="24" t="s">
        <v>665</v>
      </c>
      <c r="C91" s="24">
        <v>2</v>
      </c>
      <c r="D91" s="24" t="s">
        <v>681</v>
      </c>
    </row>
    <row r="92" spans="1:4" x14ac:dyDescent="0.25">
      <c r="A92" s="24">
        <v>18</v>
      </c>
      <c r="B92" s="24" t="s">
        <v>665</v>
      </c>
      <c r="C92" s="24">
        <v>3</v>
      </c>
      <c r="D92" s="24" t="s">
        <v>698</v>
      </c>
    </row>
    <row r="93" spans="1:4" x14ac:dyDescent="0.25">
      <c r="A93" s="24">
        <v>18</v>
      </c>
      <c r="B93" s="24" t="s">
        <v>665</v>
      </c>
      <c r="C93" s="24">
        <v>4</v>
      </c>
      <c r="D93" s="24" t="s">
        <v>705</v>
      </c>
    </row>
    <row r="94" spans="1:4" x14ac:dyDescent="0.25">
      <c r="A94" s="24">
        <v>18</v>
      </c>
      <c r="B94" s="24" t="s">
        <v>665</v>
      </c>
      <c r="C94" s="24">
        <v>5</v>
      </c>
      <c r="D94" s="24" t="s">
        <v>708</v>
      </c>
    </row>
    <row r="95" spans="1:4" x14ac:dyDescent="0.25">
      <c r="A95" s="24">
        <v>18</v>
      </c>
      <c r="B95" s="24" t="s">
        <v>665</v>
      </c>
      <c r="C95" s="24">
        <v>6</v>
      </c>
      <c r="D95" s="24" t="s">
        <v>717</v>
      </c>
    </row>
    <row r="96" spans="1:4" x14ac:dyDescent="0.25">
      <c r="A96" s="24">
        <v>18</v>
      </c>
      <c r="B96" s="24" t="s">
        <v>665</v>
      </c>
      <c r="C96" s="24">
        <v>7</v>
      </c>
      <c r="D96" s="24" t="s">
        <v>728</v>
      </c>
    </row>
    <row r="97" spans="1:4" x14ac:dyDescent="0.25">
      <c r="A97" s="24">
        <v>18</v>
      </c>
      <c r="B97" s="24" t="s">
        <v>665</v>
      </c>
      <c r="C97" s="24">
        <v>8</v>
      </c>
      <c r="D97" s="24" t="s">
        <v>733</v>
      </c>
    </row>
    <row r="98" spans="1:4" x14ac:dyDescent="0.25">
      <c r="A98" s="24">
        <v>18</v>
      </c>
      <c r="B98" s="24" t="s">
        <v>665</v>
      </c>
      <c r="C98" s="24">
        <v>9</v>
      </c>
      <c r="D98" s="24" t="s">
        <v>740</v>
      </c>
    </row>
    <row r="99" spans="1:4" x14ac:dyDescent="0.25">
      <c r="A99" s="24">
        <v>18</v>
      </c>
      <c r="B99" s="24" t="s">
        <v>665</v>
      </c>
      <c r="C99" s="24">
        <v>10</v>
      </c>
      <c r="D99" s="24" t="s">
        <v>744</v>
      </c>
    </row>
    <row r="100" spans="1:4" x14ac:dyDescent="0.25">
      <c r="A100" s="24">
        <v>18</v>
      </c>
      <c r="B100" s="24" t="s">
        <v>665</v>
      </c>
      <c r="C100" s="24">
        <v>11</v>
      </c>
      <c r="D100" s="24" t="s">
        <v>746</v>
      </c>
    </row>
    <row r="101" spans="1:4" x14ac:dyDescent="0.25">
      <c r="A101" s="24">
        <v>18</v>
      </c>
      <c r="B101" s="24" t="s">
        <v>665</v>
      </c>
      <c r="C101" s="24">
        <v>12</v>
      </c>
      <c r="D101" s="24" t="s">
        <v>749</v>
      </c>
    </row>
    <row r="102" spans="1:4" x14ac:dyDescent="0.25">
      <c r="A102" s="24">
        <v>18</v>
      </c>
      <c r="B102" s="24" t="s">
        <v>665</v>
      </c>
      <c r="C102" s="24">
        <v>13</v>
      </c>
      <c r="D102" s="24" t="s">
        <v>760</v>
      </c>
    </row>
    <row r="103" spans="1:4" x14ac:dyDescent="0.25">
      <c r="A103" s="24">
        <v>18</v>
      </c>
      <c r="B103" s="24" t="s">
        <v>665</v>
      </c>
      <c r="C103" s="24">
        <v>14</v>
      </c>
      <c r="D103" s="24" t="s">
        <v>767</v>
      </c>
    </row>
    <row r="104" spans="1:4" x14ac:dyDescent="0.25">
      <c r="A104" s="24">
        <v>18</v>
      </c>
      <c r="B104" s="24" t="s">
        <v>665</v>
      </c>
      <c r="C104" s="24">
        <v>15</v>
      </c>
      <c r="D104" s="24" t="s">
        <v>770</v>
      </c>
    </row>
    <row r="105" spans="1:4" x14ac:dyDescent="0.25">
      <c r="A105">
        <v>19</v>
      </c>
      <c r="B105" t="s">
        <v>773</v>
      </c>
      <c r="C105">
        <v>1</v>
      </c>
      <c r="D105" t="s">
        <v>773</v>
      </c>
    </row>
    <row r="106" spans="1:4" x14ac:dyDescent="0.25">
      <c r="A106">
        <v>19</v>
      </c>
      <c r="B106" t="s">
        <v>773</v>
      </c>
      <c r="C106">
        <v>2</v>
      </c>
      <c r="D106" t="s">
        <v>785</v>
      </c>
    </row>
    <row r="107" spans="1:4" x14ac:dyDescent="0.25">
      <c r="A107" s="24">
        <v>20</v>
      </c>
      <c r="B107" s="24" t="s">
        <v>788</v>
      </c>
      <c r="C107" s="24">
        <v>1</v>
      </c>
      <c r="D107" s="24" t="s">
        <v>788</v>
      </c>
    </row>
    <row r="108" spans="1:4" x14ac:dyDescent="0.25">
      <c r="A108">
        <v>21</v>
      </c>
      <c r="B108" t="s">
        <v>797</v>
      </c>
      <c r="C108">
        <v>1</v>
      </c>
      <c r="D108" t="s">
        <v>798</v>
      </c>
    </row>
    <row r="109" spans="1:4" x14ac:dyDescent="0.25">
      <c r="A109">
        <v>21</v>
      </c>
      <c r="B109" t="s">
        <v>797</v>
      </c>
      <c r="C109">
        <v>2</v>
      </c>
      <c r="D109" t="s">
        <v>809</v>
      </c>
    </row>
    <row r="110" spans="1:4" x14ac:dyDescent="0.25">
      <c r="A110">
        <v>21</v>
      </c>
      <c r="B110" t="s">
        <v>797</v>
      </c>
      <c r="C110">
        <v>3</v>
      </c>
      <c r="D110" t="s">
        <v>812</v>
      </c>
    </row>
    <row r="111" spans="1:4" x14ac:dyDescent="0.25">
      <c r="A111">
        <v>21</v>
      </c>
      <c r="B111" t="s">
        <v>797</v>
      </c>
      <c r="C111">
        <v>4</v>
      </c>
      <c r="D111" t="s">
        <v>817</v>
      </c>
    </row>
    <row r="112" spans="1:4" x14ac:dyDescent="0.25">
      <c r="A112">
        <v>21</v>
      </c>
      <c r="B112" t="s">
        <v>797</v>
      </c>
      <c r="C112">
        <v>5</v>
      </c>
      <c r="D112" t="s">
        <v>824</v>
      </c>
    </row>
    <row r="113" spans="1:4" x14ac:dyDescent="0.25">
      <c r="A113" s="24">
        <v>22</v>
      </c>
      <c r="B113" s="24" t="s">
        <v>827</v>
      </c>
      <c r="C113" s="24">
        <v>1</v>
      </c>
      <c r="D113" s="24" t="s">
        <v>828</v>
      </c>
    </row>
    <row r="114" spans="1:4" x14ac:dyDescent="0.25">
      <c r="A114" s="24">
        <v>22</v>
      </c>
      <c r="B114" s="24" t="s">
        <v>827</v>
      </c>
      <c r="C114" s="24">
        <v>2</v>
      </c>
      <c r="D114" s="24" t="s">
        <v>835</v>
      </c>
    </row>
    <row r="115" spans="1:4" x14ac:dyDescent="0.25">
      <c r="A115" s="24">
        <v>22</v>
      </c>
      <c r="B115" s="24" t="s">
        <v>827</v>
      </c>
      <c r="C115" s="24">
        <v>3</v>
      </c>
      <c r="D115" s="24" t="s">
        <v>840</v>
      </c>
    </row>
    <row r="116" spans="1:4" x14ac:dyDescent="0.25">
      <c r="A116" s="24">
        <v>22</v>
      </c>
      <c r="B116" s="24" t="s">
        <v>827</v>
      </c>
      <c r="C116" s="24">
        <v>4</v>
      </c>
      <c r="D116" s="24" t="s">
        <v>851</v>
      </c>
    </row>
    <row r="117" spans="1:4" x14ac:dyDescent="0.25">
      <c r="A117" s="24">
        <v>22</v>
      </c>
      <c r="B117" s="24" t="s">
        <v>827</v>
      </c>
      <c r="C117" s="24">
        <v>5</v>
      </c>
      <c r="D117" s="24" t="s">
        <v>856</v>
      </c>
    </row>
    <row r="118" spans="1:4" x14ac:dyDescent="0.25">
      <c r="A118" s="24">
        <v>22</v>
      </c>
      <c r="B118" s="24" t="s">
        <v>827</v>
      </c>
      <c r="C118" s="24">
        <v>6</v>
      </c>
      <c r="D118" s="24" t="s">
        <v>867</v>
      </c>
    </row>
    <row r="119" spans="1:4" x14ac:dyDescent="0.25">
      <c r="A119" s="24">
        <v>22</v>
      </c>
      <c r="B119" s="24" t="s">
        <v>827</v>
      </c>
      <c r="C119" s="24">
        <v>7</v>
      </c>
      <c r="D119" s="24" t="s">
        <v>882</v>
      </c>
    </row>
    <row r="120" spans="1:4" x14ac:dyDescent="0.25">
      <c r="A120">
        <v>23</v>
      </c>
      <c r="B120" t="s">
        <v>897</v>
      </c>
      <c r="C120">
        <v>1</v>
      </c>
      <c r="D120" t="s">
        <v>898</v>
      </c>
    </row>
    <row r="121" spans="1:4" x14ac:dyDescent="0.25">
      <c r="A121">
        <v>23</v>
      </c>
      <c r="B121" t="s">
        <v>897</v>
      </c>
      <c r="C121">
        <v>2</v>
      </c>
      <c r="D121" t="s">
        <v>915</v>
      </c>
    </row>
    <row r="122" spans="1:4" x14ac:dyDescent="0.25">
      <c r="A122">
        <v>23</v>
      </c>
      <c r="B122" t="s">
        <v>897</v>
      </c>
      <c r="C122">
        <v>3</v>
      </c>
      <c r="D122" t="s">
        <v>924</v>
      </c>
    </row>
    <row r="123" spans="1:4" x14ac:dyDescent="0.25">
      <c r="A123">
        <v>23</v>
      </c>
      <c r="B123" t="s">
        <v>897</v>
      </c>
      <c r="C123">
        <v>4</v>
      </c>
      <c r="D123" t="s">
        <v>928</v>
      </c>
    </row>
    <row r="124" spans="1:4" x14ac:dyDescent="0.25">
      <c r="A124">
        <v>23</v>
      </c>
      <c r="B124" t="s">
        <v>897</v>
      </c>
      <c r="C124">
        <v>5</v>
      </c>
      <c r="D124" t="s">
        <v>930</v>
      </c>
    </row>
    <row r="125" spans="1:4" x14ac:dyDescent="0.25">
      <c r="A125">
        <v>23</v>
      </c>
      <c r="B125" t="s">
        <v>897</v>
      </c>
      <c r="C125">
        <v>6</v>
      </c>
      <c r="D125" t="s">
        <v>935</v>
      </c>
    </row>
    <row r="126" spans="1:4" x14ac:dyDescent="0.25">
      <c r="A126">
        <v>23</v>
      </c>
      <c r="B126" t="s">
        <v>897</v>
      </c>
      <c r="C126">
        <v>7</v>
      </c>
      <c r="D126" t="s">
        <v>3713</v>
      </c>
    </row>
    <row r="127" spans="1:4" x14ac:dyDescent="0.25">
      <c r="A127">
        <v>23</v>
      </c>
      <c r="B127" t="s">
        <v>897</v>
      </c>
      <c r="C127">
        <v>8</v>
      </c>
      <c r="D127" t="s">
        <v>955</v>
      </c>
    </row>
    <row r="128" spans="1:4" x14ac:dyDescent="0.25">
      <c r="A128" s="24">
        <v>24</v>
      </c>
      <c r="B128" s="24" t="s">
        <v>958</v>
      </c>
      <c r="C128" s="24">
        <v>1</v>
      </c>
      <c r="D128" s="24" t="s">
        <v>959</v>
      </c>
    </row>
    <row r="129" spans="1:4" x14ac:dyDescent="0.25">
      <c r="A129" s="24">
        <v>24</v>
      </c>
      <c r="B129" s="24" t="s">
        <v>958</v>
      </c>
      <c r="C129" s="24">
        <v>2</v>
      </c>
      <c r="D129" s="24" t="s">
        <v>964</v>
      </c>
    </row>
    <row r="130" spans="1:4" x14ac:dyDescent="0.25">
      <c r="A130" s="24">
        <v>24</v>
      </c>
      <c r="B130" s="24" t="s">
        <v>958</v>
      </c>
      <c r="C130" s="24">
        <v>3</v>
      </c>
      <c r="D130" s="24" t="s">
        <v>974</v>
      </c>
    </row>
    <row r="131" spans="1:4" x14ac:dyDescent="0.25">
      <c r="A131">
        <v>25</v>
      </c>
      <c r="B131" t="s">
        <v>977</v>
      </c>
      <c r="C131">
        <v>1</v>
      </c>
      <c r="D131" t="s">
        <v>978</v>
      </c>
    </row>
    <row r="132" spans="1:4" x14ac:dyDescent="0.25">
      <c r="A132" s="24">
        <v>26</v>
      </c>
      <c r="B132" s="24" t="s">
        <v>989</v>
      </c>
      <c r="C132" s="24">
        <v>1</v>
      </c>
      <c r="D132" s="24" t="s">
        <v>3707</v>
      </c>
    </row>
    <row r="133" spans="1:4" x14ac:dyDescent="0.25">
      <c r="A133" s="24">
        <v>26</v>
      </c>
      <c r="B133" s="24" t="s">
        <v>989</v>
      </c>
      <c r="C133" s="24">
        <v>2</v>
      </c>
      <c r="D133" s="24" t="s">
        <v>993</v>
      </c>
    </row>
    <row r="134" spans="1:4" x14ac:dyDescent="0.25">
      <c r="A134" s="24">
        <v>26</v>
      </c>
      <c r="B134" s="24" t="s">
        <v>989</v>
      </c>
      <c r="C134" s="24">
        <v>3</v>
      </c>
      <c r="D134" s="24" t="s">
        <v>1002</v>
      </c>
    </row>
    <row r="135" spans="1:4" x14ac:dyDescent="0.25">
      <c r="A135">
        <v>27</v>
      </c>
      <c r="B135" t="s">
        <v>1007</v>
      </c>
      <c r="C135">
        <v>1</v>
      </c>
      <c r="D135" t="s">
        <v>1008</v>
      </c>
    </row>
    <row r="136" spans="1:4" x14ac:dyDescent="0.25">
      <c r="A136">
        <v>27</v>
      </c>
      <c r="B136" t="s">
        <v>1007</v>
      </c>
      <c r="C136">
        <v>2</v>
      </c>
      <c r="D136" t="s">
        <v>1017</v>
      </c>
    </row>
    <row r="137" spans="1:4" x14ac:dyDescent="0.25">
      <c r="A137">
        <v>27</v>
      </c>
      <c r="B137" t="s">
        <v>1007</v>
      </c>
      <c r="C137">
        <v>3</v>
      </c>
      <c r="D137" t="s">
        <v>1026</v>
      </c>
    </row>
    <row r="138" spans="1:4" x14ac:dyDescent="0.25">
      <c r="A138">
        <v>27</v>
      </c>
      <c r="B138" t="s">
        <v>1007</v>
      </c>
      <c r="C138">
        <v>4</v>
      </c>
      <c r="D138" t="s">
        <v>1039</v>
      </c>
    </row>
    <row r="139" spans="1:4" x14ac:dyDescent="0.25">
      <c r="A139" s="24">
        <v>28</v>
      </c>
      <c r="B139" s="24" t="s">
        <v>1042</v>
      </c>
      <c r="C139" s="24">
        <v>1</v>
      </c>
      <c r="D139" s="24" t="s">
        <v>1043</v>
      </c>
    </row>
    <row r="140" spans="1:4" x14ac:dyDescent="0.25">
      <c r="A140" s="24">
        <v>28</v>
      </c>
      <c r="B140" s="24" t="s">
        <v>1042</v>
      </c>
      <c r="C140" s="24">
        <v>2</v>
      </c>
      <c r="D140" s="24" t="s">
        <v>1051</v>
      </c>
    </row>
    <row r="141" spans="1:4" x14ac:dyDescent="0.25">
      <c r="A141">
        <v>29</v>
      </c>
      <c r="B141" t="s">
        <v>1054</v>
      </c>
      <c r="C141">
        <v>1</v>
      </c>
      <c r="D141" t="s">
        <v>1055</v>
      </c>
    </row>
    <row r="142" spans="1:4" x14ac:dyDescent="0.25">
      <c r="A142">
        <v>29</v>
      </c>
      <c r="B142" t="s">
        <v>1054</v>
      </c>
      <c r="C142">
        <v>2</v>
      </c>
      <c r="D142" t="s">
        <v>1066</v>
      </c>
    </row>
    <row r="143" spans="1:4" x14ac:dyDescent="0.25">
      <c r="A143">
        <v>29</v>
      </c>
      <c r="B143" t="s">
        <v>1054</v>
      </c>
      <c r="C143">
        <v>3</v>
      </c>
      <c r="D143" t="s">
        <v>1077</v>
      </c>
    </row>
    <row r="144" spans="1:4" x14ac:dyDescent="0.25">
      <c r="A144">
        <v>29</v>
      </c>
      <c r="B144" t="s">
        <v>1054</v>
      </c>
      <c r="C144">
        <v>4</v>
      </c>
      <c r="D144" t="s">
        <v>1086</v>
      </c>
    </row>
    <row r="145" spans="1:4" x14ac:dyDescent="0.25">
      <c r="A145" s="24">
        <v>30</v>
      </c>
      <c r="B145" s="24" t="s">
        <v>1103</v>
      </c>
      <c r="C145" s="24">
        <v>1</v>
      </c>
      <c r="D145" s="24" t="s">
        <v>1104</v>
      </c>
    </row>
    <row r="146" spans="1:4" x14ac:dyDescent="0.25">
      <c r="A146" s="24">
        <v>30</v>
      </c>
      <c r="B146" s="24" t="s">
        <v>1103</v>
      </c>
      <c r="C146" s="24">
        <v>2</v>
      </c>
      <c r="D146" s="24" t="s">
        <v>1109</v>
      </c>
    </row>
    <row r="147" spans="1:4" x14ac:dyDescent="0.25">
      <c r="A147">
        <v>31</v>
      </c>
      <c r="B147" t="s">
        <v>1116</v>
      </c>
      <c r="C147">
        <v>1</v>
      </c>
      <c r="D147" t="s">
        <v>1116</v>
      </c>
    </row>
    <row r="148" spans="1:4" x14ac:dyDescent="0.25">
      <c r="A148" s="24">
        <v>32</v>
      </c>
      <c r="B148" s="24" t="s">
        <v>1133</v>
      </c>
      <c r="C148" s="24">
        <v>1</v>
      </c>
      <c r="D148" s="24" t="s">
        <v>1134</v>
      </c>
    </row>
    <row r="149" spans="1:4" x14ac:dyDescent="0.25">
      <c r="A149" s="24">
        <v>32</v>
      </c>
      <c r="B149" s="24" t="s">
        <v>1133</v>
      </c>
      <c r="C149" s="24">
        <v>2</v>
      </c>
      <c r="D149" s="24" t="s">
        <v>1145</v>
      </c>
    </row>
    <row r="150" spans="1:4" x14ac:dyDescent="0.25">
      <c r="A150" s="24">
        <v>32</v>
      </c>
      <c r="B150" s="24" t="s">
        <v>1133</v>
      </c>
      <c r="C150" s="24">
        <v>3</v>
      </c>
      <c r="D150" s="24" t="s">
        <v>1152</v>
      </c>
    </row>
    <row r="151" spans="1:4" x14ac:dyDescent="0.25">
      <c r="A151" s="24">
        <v>32</v>
      </c>
      <c r="B151" s="24" t="s">
        <v>1133</v>
      </c>
      <c r="C151" s="24">
        <v>4</v>
      </c>
      <c r="D151" s="24" t="s">
        <v>1157</v>
      </c>
    </row>
    <row r="152" spans="1:4" x14ac:dyDescent="0.25">
      <c r="A152" s="24">
        <v>32</v>
      </c>
      <c r="B152" s="24" t="s">
        <v>1133</v>
      </c>
      <c r="C152" s="24">
        <v>5</v>
      </c>
      <c r="D152" s="24" t="s">
        <v>1162</v>
      </c>
    </row>
    <row r="153" spans="1:4" x14ac:dyDescent="0.25">
      <c r="A153">
        <v>33</v>
      </c>
      <c r="B153" t="s">
        <v>1173</v>
      </c>
      <c r="C153">
        <v>1</v>
      </c>
      <c r="D153" t="s">
        <v>1173</v>
      </c>
    </row>
    <row r="154" spans="1:4" x14ac:dyDescent="0.25">
      <c r="A154" s="24">
        <v>34</v>
      </c>
      <c r="B154" s="24" t="s">
        <v>1184</v>
      </c>
      <c r="C154" s="24">
        <v>1</v>
      </c>
      <c r="D154" s="24" t="s">
        <v>1184</v>
      </c>
    </row>
    <row r="155" spans="1:4" x14ac:dyDescent="0.25">
      <c r="A155">
        <v>35</v>
      </c>
      <c r="B155" t="s">
        <v>1211</v>
      </c>
      <c r="C155">
        <v>1</v>
      </c>
      <c r="D155" t="s">
        <v>1212</v>
      </c>
    </row>
    <row r="156" spans="1:4" x14ac:dyDescent="0.25">
      <c r="A156">
        <v>35</v>
      </c>
      <c r="B156" t="s">
        <v>1211</v>
      </c>
      <c r="C156">
        <v>2</v>
      </c>
      <c r="D156" t="s">
        <v>1216</v>
      </c>
    </row>
    <row r="157" spans="1:4" x14ac:dyDescent="0.25">
      <c r="A157">
        <v>35</v>
      </c>
      <c r="B157" t="s">
        <v>1211</v>
      </c>
      <c r="C157">
        <v>3</v>
      </c>
      <c r="D157" t="s">
        <v>1221</v>
      </c>
    </row>
    <row r="158" spans="1:4" x14ac:dyDescent="0.25">
      <c r="A158">
        <v>35</v>
      </c>
      <c r="B158" t="s">
        <v>1211</v>
      </c>
      <c r="C158">
        <v>4</v>
      </c>
      <c r="D158" t="s">
        <v>1224</v>
      </c>
    </row>
    <row r="159" spans="1:4" x14ac:dyDescent="0.25">
      <c r="A159">
        <v>35</v>
      </c>
      <c r="B159" t="s">
        <v>1211</v>
      </c>
      <c r="C159">
        <v>5</v>
      </c>
      <c r="D159" t="s">
        <v>1229</v>
      </c>
    </row>
    <row r="160" spans="1:4" x14ac:dyDescent="0.25">
      <c r="A160">
        <v>35</v>
      </c>
      <c r="B160" t="s">
        <v>1211</v>
      </c>
      <c r="C160">
        <v>6</v>
      </c>
      <c r="D160" t="s">
        <v>1232</v>
      </c>
    </row>
    <row r="161" spans="1:4" x14ac:dyDescent="0.25">
      <c r="A161" s="24">
        <v>36</v>
      </c>
      <c r="B161" s="24" t="s">
        <v>1241</v>
      </c>
      <c r="C161" s="24">
        <v>1</v>
      </c>
      <c r="D161" s="24" t="s">
        <v>1242</v>
      </c>
    </row>
    <row r="162" spans="1:4" x14ac:dyDescent="0.25">
      <c r="A162" s="24">
        <v>36</v>
      </c>
      <c r="B162" s="24" t="s">
        <v>1241</v>
      </c>
      <c r="C162" s="24">
        <v>2</v>
      </c>
      <c r="D162" s="24" t="s">
        <v>1251</v>
      </c>
    </row>
    <row r="163" spans="1:4" x14ac:dyDescent="0.25">
      <c r="A163" s="24">
        <v>36</v>
      </c>
      <c r="B163" s="24" t="s">
        <v>1241</v>
      </c>
      <c r="C163" s="24">
        <v>3</v>
      </c>
      <c r="D163" s="24" t="s">
        <v>1268</v>
      </c>
    </row>
    <row r="164" spans="1:4" x14ac:dyDescent="0.25">
      <c r="A164">
        <v>37</v>
      </c>
      <c r="B164" t="s">
        <v>1285</v>
      </c>
      <c r="C164">
        <v>1</v>
      </c>
      <c r="D164" t="s">
        <v>1286</v>
      </c>
    </row>
    <row r="165" spans="1:4" x14ac:dyDescent="0.25">
      <c r="A165">
        <v>37</v>
      </c>
      <c r="B165" t="s">
        <v>1285</v>
      </c>
      <c r="C165">
        <v>2</v>
      </c>
      <c r="D165" t="s">
        <v>1297</v>
      </c>
    </row>
    <row r="166" spans="1:4" x14ac:dyDescent="0.25">
      <c r="A166" s="24">
        <v>38</v>
      </c>
      <c r="B166" s="24" t="s">
        <v>1304</v>
      </c>
      <c r="C166" s="24">
        <v>1</v>
      </c>
      <c r="D166" s="24" t="s">
        <v>1305</v>
      </c>
    </row>
    <row r="167" spans="1:4" x14ac:dyDescent="0.25">
      <c r="A167" s="24">
        <v>38</v>
      </c>
      <c r="B167" s="24" t="s">
        <v>1304</v>
      </c>
      <c r="C167" s="24">
        <v>2</v>
      </c>
      <c r="D167" s="24" t="s">
        <v>1324</v>
      </c>
    </row>
    <row r="168" spans="1:4" x14ac:dyDescent="0.25">
      <c r="A168">
        <v>39</v>
      </c>
      <c r="B168" t="s">
        <v>1338</v>
      </c>
      <c r="C168">
        <v>1</v>
      </c>
      <c r="D168" t="s">
        <v>1339</v>
      </c>
    </row>
    <row r="169" spans="1:4" x14ac:dyDescent="0.25">
      <c r="A169">
        <v>39</v>
      </c>
      <c r="B169" t="s">
        <v>1338</v>
      </c>
      <c r="C169">
        <v>2</v>
      </c>
      <c r="D169" t="s">
        <v>1342</v>
      </c>
    </row>
    <row r="170" spans="1:4" x14ac:dyDescent="0.25">
      <c r="A170">
        <v>39</v>
      </c>
      <c r="B170" t="s">
        <v>1338</v>
      </c>
      <c r="C170">
        <v>3</v>
      </c>
      <c r="D170" t="s">
        <v>1338</v>
      </c>
    </row>
    <row r="171" spans="1:4" x14ac:dyDescent="0.25">
      <c r="A171">
        <v>39</v>
      </c>
      <c r="B171" t="s">
        <v>1338</v>
      </c>
      <c r="C171">
        <v>4</v>
      </c>
      <c r="D171" t="s">
        <v>1365</v>
      </c>
    </row>
    <row r="172" spans="1:4" x14ac:dyDescent="0.25">
      <c r="A172" s="24">
        <v>40</v>
      </c>
      <c r="B172" s="24" t="s">
        <v>1368</v>
      </c>
      <c r="C172" s="24">
        <v>1</v>
      </c>
      <c r="D172" s="24" t="s">
        <v>1369</v>
      </c>
    </row>
    <row r="173" spans="1:4" x14ac:dyDescent="0.25">
      <c r="A173" s="24">
        <v>40</v>
      </c>
      <c r="B173" s="24" t="s">
        <v>1368</v>
      </c>
      <c r="C173" s="24">
        <v>2</v>
      </c>
      <c r="D173" s="24" t="s">
        <v>1386</v>
      </c>
    </row>
    <row r="174" spans="1:4" x14ac:dyDescent="0.25">
      <c r="A174" s="24">
        <v>40</v>
      </c>
      <c r="B174" s="24" t="s">
        <v>1368</v>
      </c>
      <c r="C174" s="24">
        <v>3</v>
      </c>
      <c r="D174" s="24" t="s">
        <v>1405</v>
      </c>
    </row>
    <row r="175" spans="1:4" x14ac:dyDescent="0.25">
      <c r="A175" s="24">
        <v>40</v>
      </c>
      <c r="B175" s="24" t="s">
        <v>1368</v>
      </c>
      <c r="C175" s="24">
        <v>4</v>
      </c>
      <c r="D175" s="24" t="s">
        <v>1414</v>
      </c>
    </row>
    <row r="176" spans="1:4" x14ac:dyDescent="0.25">
      <c r="A176" s="24">
        <v>40</v>
      </c>
      <c r="B176" s="24" t="s">
        <v>1368</v>
      </c>
      <c r="C176" s="24">
        <v>5</v>
      </c>
      <c r="D176" s="24" t="s">
        <v>1421</v>
      </c>
    </row>
    <row r="177" spans="1:4" x14ac:dyDescent="0.25">
      <c r="A177" s="24">
        <v>40</v>
      </c>
      <c r="B177" s="24" t="s">
        <v>1368</v>
      </c>
      <c r="C177" s="24">
        <v>6</v>
      </c>
      <c r="D177" s="24" t="s">
        <v>1430</v>
      </c>
    </row>
    <row r="178" spans="1:4" x14ac:dyDescent="0.25">
      <c r="A178">
        <v>41</v>
      </c>
      <c r="B178" t="s">
        <v>1457</v>
      </c>
      <c r="C178">
        <v>1</v>
      </c>
      <c r="D178" t="s">
        <v>1458</v>
      </c>
    </row>
    <row r="179" spans="1:4" x14ac:dyDescent="0.25">
      <c r="A179">
        <v>41</v>
      </c>
      <c r="B179" t="s">
        <v>1457</v>
      </c>
      <c r="C179">
        <v>2</v>
      </c>
      <c r="D179" t="s">
        <v>1469</v>
      </c>
    </row>
    <row r="180" spans="1:4" x14ac:dyDescent="0.25">
      <c r="A180">
        <v>41</v>
      </c>
      <c r="B180" t="s">
        <v>1457</v>
      </c>
      <c r="C180">
        <v>3</v>
      </c>
      <c r="D180" t="s">
        <v>1474</v>
      </c>
    </row>
    <row r="181" spans="1:4" x14ac:dyDescent="0.25">
      <c r="A181">
        <v>41</v>
      </c>
      <c r="B181" t="s">
        <v>1457</v>
      </c>
      <c r="C181">
        <v>4</v>
      </c>
      <c r="D181" t="s">
        <v>1477</v>
      </c>
    </row>
    <row r="182" spans="1:4" x14ac:dyDescent="0.25">
      <c r="A182">
        <v>41</v>
      </c>
      <c r="B182" t="s">
        <v>1457</v>
      </c>
      <c r="C182">
        <v>5</v>
      </c>
      <c r="D182" t="s">
        <v>1480</v>
      </c>
    </row>
    <row r="183" spans="1:4" x14ac:dyDescent="0.25">
      <c r="A183">
        <v>41</v>
      </c>
      <c r="B183" t="s">
        <v>1457</v>
      </c>
      <c r="C183">
        <v>6</v>
      </c>
      <c r="D183" t="s">
        <v>1491</v>
      </c>
    </row>
    <row r="184" spans="1:4" x14ac:dyDescent="0.25">
      <c r="A184" s="24">
        <v>42</v>
      </c>
      <c r="B184" s="24" t="s">
        <v>1494</v>
      </c>
      <c r="C184" s="24">
        <v>1</v>
      </c>
      <c r="D184" s="24" t="s">
        <v>1495</v>
      </c>
    </row>
    <row r="185" spans="1:4" x14ac:dyDescent="0.25">
      <c r="A185" s="24">
        <v>42</v>
      </c>
      <c r="B185" s="24" t="s">
        <v>1494</v>
      </c>
      <c r="C185" s="24">
        <v>2</v>
      </c>
      <c r="D185" s="24" t="s">
        <v>1502</v>
      </c>
    </row>
    <row r="186" spans="1:4" x14ac:dyDescent="0.25">
      <c r="A186" s="24">
        <v>42</v>
      </c>
      <c r="B186" s="24" t="s">
        <v>1494</v>
      </c>
      <c r="C186" s="24">
        <v>3</v>
      </c>
      <c r="D186" s="24" t="s">
        <v>1515</v>
      </c>
    </row>
    <row r="187" spans="1:4" x14ac:dyDescent="0.25">
      <c r="A187" s="24">
        <v>42</v>
      </c>
      <c r="B187" s="24" t="s">
        <v>1494</v>
      </c>
      <c r="C187" s="24">
        <v>4</v>
      </c>
      <c r="D187" s="24" t="s">
        <v>1522</v>
      </c>
    </row>
    <row r="188" spans="1:4" x14ac:dyDescent="0.25">
      <c r="A188" s="24">
        <v>42</v>
      </c>
      <c r="B188" s="24" t="s">
        <v>1494</v>
      </c>
      <c r="C188" s="24">
        <v>5</v>
      </c>
      <c r="D188" s="24" t="s">
        <v>1531</v>
      </c>
    </row>
    <row r="189" spans="1:4" x14ac:dyDescent="0.25">
      <c r="A189" s="24">
        <v>42</v>
      </c>
      <c r="B189" s="24" t="s">
        <v>1494</v>
      </c>
      <c r="C189" s="24">
        <v>6</v>
      </c>
      <c r="D189" s="24" t="s">
        <v>1538</v>
      </c>
    </row>
    <row r="190" spans="1:4" x14ac:dyDescent="0.25">
      <c r="A190" s="24">
        <v>42</v>
      </c>
      <c r="B190" s="24" t="s">
        <v>1494</v>
      </c>
      <c r="C190" s="24">
        <v>7</v>
      </c>
      <c r="D190" s="24" t="s">
        <v>1543</v>
      </c>
    </row>
    <row r="191" spans="1:4" x14ac:dyDescent="0.25">
      <c r="A191">
        <v>43</v>
      </c>
      <c r="B191" t="s">
        <v>1548</v>
      </c>
      <c r="C191">
        <v>1</v>
      </c>
      <c r="D191" t="s">
        <v>1548</v>
      </c>
    </row>
    <row r="192" spans="1:4" x14ac:dyDescent="0.25">
      <c r="A192" s="24">
        <v>44</v>
      </c>
      <c r="B192" s="24" t="s">
        <v>1555</v>
      </c>
      <c r="C192" s="24">
        <v>1</v>
      </c>
      <c r="D192" s="24" t="s">
        <v>1556</v>
      </c>
    </row>
    <row r="193" spans="1:4" x14ac:dyDescent="0.25">
      <c r="A193" s="24">
        <v>44</v>
      </c>
      <c r="B193" s="24" t="s">
        <v>1555</v>
      </c>
      <c r="C193" s="24">
        <v>2</v>
      </c>
      <c r="D193" s="24" t="s">
        <v>2789</v>
      </c>
    </row>
    <row r="194" spans="1:4" x14ac:dyDescent="0.25">
      <c r="A194" s="24">
        <v>44</v>
      </c>
      <c r="B194" s="24" t="s">
        <v>1555</v>
      </c>
      <c r="C194" s="24">
        <v>3</v>
      </c>
      <c r="D194" s="24" t="s">
        <v>1565</v>
      </c>
    </row>
    <row r="195" spans="1:4" x14ac:dyDescent="0.25">
      <c r="A195">
        <v>45</v>
      </c>
      <c r="B195" t="s">
        <v>1576</v>
      </c>
      <c r="C195">
        <v>1</v>
      </c>
      <c r="D195" t="s">
        <v>1577</v>
      </c>
    </row>
    <row r="196" spans="1:4" x14ac:dyDescent="0.25">
      <c r="A196">
        <v>45</v>
      </c>
      <c r="B196" t="s">
        <v>1576</v>
      </c>
      <c r="C196">
        <v>2</v>
      </c>
      <c r="D196" t="s">
        <v>1590</v>
      </c>
    </row>
    <row r="197" spans="1:4" x14ac:dyDescent="0.25">
      <c r="A197">
        <v>45</v>
      </c>
      <c r="B197" t="s">
        <v>1576</v>
      </c>
      <c r="C197">
        <v>3</v>
      </c>
      <c r="D197" t="s">
        <v>1595</v>
      </c>
    </row>
    <row r="198" spans="1:4" x14ac:dyDescent="0.25">
      <c r="A198">
        <v>45</v>
      </c>
      <c r="B198" t="s">
        <v>1576</v>
      </c>
      <c r="C198">
        <v>4</v>
      </c>
      <c r="D198" t="s">
        <v>1606</v>
      </c>
    </row>
    <row r="199" spans="1:4" x14ac:dyDescent="0.25">
      <c r="A199">
        <v>45</v>
      </c>
      <c r="B199" t="s">
        <v>1576</v>
      </c>
      <c r="C199">
        <v>5</v>
      </c>
      <c r="D199" t="s">
        <v>1611</v>
      </c>
    </row>
    <row r="200" spans="1:4" x14ac:dyDescent="0.25">
      <c r="A200" s="24">
        <v>46</v>
      </c>
      <c r="B200" s="24" t="s">
        <v>1616</v>
      </c>
      <c r="C200" s="24">
        <v>1</v>
      </c>
      <c r="D200" s="24" t="s">
        <v>1617</v>
      </c>
    </row>
    <row r="201" spans="1:4" x14ac:dyDescent="0.25">
      <c r="A201" s="24">
        <v>46</v>
      </c>
      <c r="B201" s="24" t="s">
        <v>1616</v>
      </c>
      <c r="C201" s="24">
        <v>2</v>
      </c>
      <c r="D201" s="24" t="s">
        <v>1630</v>
      </c>
    </row>
    <row r="202" spans="1:4" x14ac:dyDescent="0.25">
      <c r="A202" s="24">
        <v>46</v>
      </c>
      <c r="B202" s="24" t="s">
        <v>1616</v>
      </c>
      <c r="C202" s="24">
        <v>3</v>
      </c>
      <c r="D202" s="24" t="s">
        <v>1637</v>
      </c>
    </row>
    <row r="203" spans="1:4" x14ac:dyDescent="0.25">
      <c r="A203" s="24">
        <v>46</v>
      </c>
      <c r="B203" s="24" t="s">
        <v>1616</v>
      </c>
      <c r="C203" s="24">
        <v>4</v>
      </c>
      <c r="D203" s="24" t="s">
        <v>1640</v>
      </c>
    </row>
    <row r="204" spans="1:4" x14ac:dyDescent="0.25">
      <c r="A204">
        <v>47</v>
      </c>
      <c r="B204" t="s">
        <v>1645</v>
      </c>
      <c r="C204">
        <v>1</v>
      </c>
      <c r="D204" t="s">
        <v>1646</v>
      </c>
    </row>
    <row r="205" spans="1:4" x14ac:dyDescent="0.25">
      <c r="A205">
        <v>47</v>
      </c>
      <c r="B205" t="s">
        <v>1645</v>
      </c>
      <c r="C205">
        <v>2</v>
      </c>
      <c r="D205" t="s">
        <v>1162</v>
      </c>
    </row>
    <row r="206" spans="1:4" x14ac:dyDescent="0.25">
      <c r="A206">
        <v>47</v>
      </c>
      <c r="B206" t="s">
        <v>1645</v>
      </c>
      <c r="C206">
        <v>3</v>
      </c>
      <c r="D206" t="s">
        <v>497</v>
      </c>
    </row>
    <row r="207" spans="1:4" x14ac:dyDescent="0.25">
      <c r="A207">
        <v>47</v>
      </c>
      <c r="B207" t="s">
        <v>1645</v>
      </c>
      <c r="C207">
        <v>4</v>
      </c>
      <c r="D207" t="s">
        <v>1691</v>
      </c>
    </row>
    <row r="208" spans="1:4" x14ac:dyDescent="0.25">
      <c r="A208" s="24">
        <v>48</v>
      </c>
      <c r="B208" s="24" t="s">
        <v>1700</v>
      </c>
      <c r="C208" s="24">
        <v>1</v>
      </c>
      <c r="D208" s="24" t="s">
        <v>1700</v>
      </c>
    </row>
    <row r="209" spans="1:4" x14ac:dyDescent="0.25">
      <c r="A209">
        <v>49</v>
      </c>
      <c r="B209" t="s">
        <v>1713</v>
      </c>
      <c r="C209">
        <v>1</v>
      </c>
      <c r="D209" t="s">
        <v>3712</v>
      </c>
    </row>
    <row r="210" spans="1:4" x14ac:dyDescent="0.25">
      <c r="A210">
        <v>49</v>
      </c>
      <c r="B210" t="s">
        <v>1713</v>
      </c>
      <c r="C210">
        <v>2</v>
      </c>
      <c r="D210" t="s">
        <v>3709</v>
      </c>
    </row>
    <row r="211" spans="1:4" x14ac:dyDescent="0.25">
      <c r="A211">
        <v>49</v>
      </c>
      <c r="B211" t="s">
        <v>1713</v>
      </c>
      <c r="C211">
        <v>3</v>
      </c>
      <c r="D211" t="s">
        <v>1740</v>
      </c>
    </row>
    <row r="212" spans="1:4" x14ac:dyDescent="0.25">
      <c r="A212" s="24">
        <v>50</v>
      </c>
      <c r="B212" s="24" t="s">
        <v>1751</v>
      </c>
      <c r="C212" s="24">
        <v>1</v>
      </c>
      <c r="D212" s="24" t="s">
        <v>1752</v>
      </c>
    </row>
    <row r="213" spans="1:4" x14ac:dyDescent="0.25">
      <c r="A213" s="24">
        <v>50</v>
      </c>
      <c r="B213" s="24" t="s">
        <v>1751</v>
      </c>
      <c r="C213" s="24">
        <v>2</v>
      </c>
      <c r="D213" s="24" t="s">
        <v>1759</v>
      </c>
    </row>
    <row r="214" spans="1:4" x14ac:dyDescent="0.25">
      <c r="A214" s="24">
        <v>50</v>
      </c>
      <c r="B214" s="24" t="s">
        <v>1751</v>
      </c>
      <c r="C214" s="24">
        <v>3</v>
      </c>
      <c r="D214" s="24" t="s">
        <v>1774</v>
      </c>
    </row>
    <row r="215" spans="1:4" x14ac:dyDescent="0.25">
      <c r="A215">
        <v>51</v>
      </c>
      <c r="B215" t="s">
        <v>1779</v>
      </c>
      <c r="C215">
        <v>1</v>
      </c>
      <c r="D215" t="s">
        <v>1780</v>
      </c>
    </row>
    <row r="216" spans="1:4" x14ac:dyDescent="0.25">
      <c r="A216">
        <v>51</v>
      </c>
      <c r="B216" t="s">
        <v>1779</v>
      </c>
      <c r="C216">
        <v>2</v>
      </c>
      <c r="D216" t="s">
        <v>1787</v>
      </c>
    </row>
    <row r="217" spans="1:4" x14ac:dyDescent="0.25">
      <c r="A217">
        <v>51</v>
      </c>
      <c r="B217" t="s">
        <v>1779</v>
      </c>
      <c r="C217">
        <v>3</v>
      </c>
      <c r="D217" t="s">
        <v>1806</v>
      </c>
    </row>
    <row r="218" spans="1:4" x14ac:dyDescent="0.25">
      <c r="A218" s="29">
        <v>101</v>
      </c>
      <c r="B218" s="29" t="s">
        <v>1810</v>
      </c>
      <c r="C218" s="29">
        <v>1</v>
      </c>
      <c r="D218" s="29" t="s">
        <v>1811</v>
      </c>
    </row>
    <row r="219" spans="1:4" x14ac:dyDescent="0.25">
      <c r="A219" s="29">
        <v>101</v>
      </c>
      <c r="B219" s="29" t="s">
        <v>1810</v>
      </c>
      <c r="C219" s="29">
        <v>2</v>
      </c>
      <c r="D219" s="29" t="s">
        <v>2790</v>
      </c>
    </row>
    <row r="220" spans="1:4" x14ac:dyDescent="0.25">
      <c r="A220" s="29">
        <v>101</v>
      </c>
      <c r="B220" s="29" t="s">
        <v>1810</v>
      </c>
      <c r="C220" s="29">
        <v>3</v>
      </c>
      <c r="D220" s="29" t="s">
        <v>1824</v>
      </c>
    </row>
    <row r="221" spans="1:4" x14ac:dyDescent="0.25">
      <c r="A221" s="29">
        <v>101</v>
      </c>
      <c r="B221" s="29" t="s">
        <v>1810</v>
      </c>
      <c r="C221" s="29">
        <v>4</v>
      </c>
      <c r="D221" s="29" t="s">
        <v>1845</v>
      </c>
    </row>
    <row r="222" spans="1:4" x14ac:dyDescent="0.25">
      <c r="A222" s="29">
        <v>101</v>
      </c>
      <c r="B222" s="29" t="s">
        <v>1810</v>
      </c>
      <c r="C222" s="29">
        <v>5</v>
      </c>
      <c r="D222" s="29" t="s">
        <v>1848</v>
      </c>
    </row>
    <row r="223" spans="1:4" x14ac:dyDescent="0.25">
      <c r="A223" s="29">
        <v>101</v>
      </c>
      <c r="B223" s="29" t="s">
        <v>1810</v>
      </c>
      <c r="C223" s="29">
        <v>6</v>
      </c>
      <c r="D223" s="29" t="s">
        <v>1851</v>
      </c>
    </row>
    <row r="224" spans="1:4" x14ac:dyDescent="0.25">
      <c r="A224" s="29">
        <v>101</v>
      </c>
      <c r="B224" s="29" t="s">
        <v>1810</v>
      </c>
      <c r="C224" s="29">
        <v>7</v>
      </c>
      <c r="D224" s="29" t="s">
        <v>1854</v>
      </c>
    </row>
    <row r="225" spans="1:4" x14ac:dyDescent="0.25">
      <c r="A225">
        <v>102</v>
      </c>
      <c r="B225" t="s">
        <v>1861</v>
      </c>
      <c r="C225">
        <v>1</v>
      </c>
      <c r="D225" t="s">
        <v>1862</v>
      </c>
    </row>
    <row r="226" spans="1:4" x14ac:dyDescent="0.25">
      <c r="A226">
        <v>102</v>
      </c>
      <c r="B226" t="s">
        <v>1861</v>
      </c>
      <c r="C226">
        <v>2</v>
      </c>
      <c r="D226" t="s">
        <v>1865</v>
      </c>
    </row>
    <row r="227" spans="1:4" x14ac:dyDescent="0.25">
      <c r="A227">
        <v>102</v>
      </c>
      <c r="B227" t="s">
        <v>1861</v>
      </c>
      <c r="C227">
        <v>3</v>
      </c>
      <c r="D227" t="s">
        <v>1874</v>
      </c>
    </row>
    <row r="228" spans="1:4" x14ac:dyDescent="0.25">
      <c r="A228">
        <v>102</v>
      </c>
      <c r="B228" t="s">
        <v>1861</v>
      </c>
      <c r="C228">
        <v>4</v>
      </c>
      <c r="D228" t="s">
        <v>1881</v>
      </c>
    </row>
    <row r="229" spans="1:4" x14ac:dyDescent="0.25">
      <c r="A229">
        <v>102</v>
      </c>
      <c r="B229" t="s">
        <v>1861</v>
      </c>
      <c r="C229">
        <v>5</v>
      </c>
      <c r="D229" t="s">
        <v>1886</v>
      </c>
    </row>
    <row r="230" spans="1:4" x14ac:dyDescent="0.25">
      <c r="A230">
        <v>102</v>
      </c>
      <c r="B230" t="s">
        <v>1861</v>
      </c>
      <c r="C230">
        <v>6</v>
      </c>
      <c r="D230" t="s">
        <v>1889</v>
      </c>
    </row>
    <row r="231" spans="1:4" x14ac:dyDescent="0.25">
      <c r="A231">
        <v>102</v>
      </c>
      <c r="B231" t="s">
        <v>1861</v>
      </c>
      <c r="C231">
        <v>7</v>
      </c>
      <c r="D231" t="s">
        <v>1904</v>
      </c>
    </row>
    <row r="232" spans="1:4" x14ac:dyDescent="0.25">
      <c r="A232" s="29">
        <v>103</v>
      </c>
      <c r="B232" s="29" t="s">
        <v>1913</v>
      </c>
      <c r="C232" s="29">
        <v>1</v>
      </c>
      <c r="D232" s="29" t="s">
        <v>1914</v>
      </c>
    </row>
    <row r="233" spans="1:4" x14ac:dyDescent="0.25">
      <c r="A233" s="29">
        <v>103</v>
      </c>
      <c r="B233" s="29" t="s">
        <v>1913</v>
      </c>
      <c r="C233" s="29">
        <v>2</v>
      </c>
      <c r="D233" s="29" t="s">
        <v>1949</v>
      </c>
    </row>
    <row r="234" spans="1:4" x14ac:dyDescent="0.25">
      <c r="A234" s="29">
        <v>103</v>
      </c>
      <c r="B234" s="29" t="s">
        <v>1913</v>
      </c>
      <c r="C234" s="29">
        <v>3</v>
      </c>
      <c r="D234" s="29" t="s">
        <v>1956</v>
      </c>
    </row>
    <row r="235" spans="1:4" x14ac:dyDescent="0.25">
      <c r="A235" s="29">
        <v>103</v>
      </c>
      <c r="B235" s="29" t="s">
        <v>1913</v>
      </c>
      <c r="C235" s="29">
        <v>4</v>
      </c>
      <c r="D235" s="29" t="s">
        <v>1962</v>
      </c>
    </row>
    <row r="236" spans="1:4" x14ac:dyDescent="0.25">
      <c r="A236" s="29">
        <v>103</v>
      </c>
      <c r="B236" s="29" t="s">
        <v>1913</v>
      </c>
      <c r="C236" s="29">
        <v>5</v>
      </c>
      <c r="D236" s="29" t="s">
        <v>1977</v>
      </c>
    </row>
    <row r="237" spans="1:4" x14ac:dyDescent="0.25">
      <c r="A237" s="29">
        <v>103</v>
      </c>
      <c r="B237" s="29" t="s">
        <v>1913</v>
      </c>
      <c r="C237" s="29">
        <v>6</v>
      </c>
      <c r="D237" s="29" t="s">
        <v>1982</v>
      </c>
    </row>
    <row r="238" spans="1:4" x14ac:dyDescent="0.25">
      <c r="A238" s="29">
        <v>103</v>
      </c>
      <c r="B238" s="29" t="s">
        <v>1913</v>
      </c>
      <c r="C238" s="29">
        <v>7</v>
      </c>
      <c r="D238" s="29" t="s">
        <v>1985</v>
      </c>
    </row>
    <row r="239" spans="1:4" x14ac:dyDescent="0.25">
      <c r="A239" s="29">
        <v>103</v>
      </c>
      <c r="B239" s="29" t="s">
        <v>1913</v>
      </c>
      <c r="C239" s="29">
        <v>8</v>
      </c>
      <c r="D239" s="29" t="s">
        <v>1988</v>
      </c>
    </row>
    <row r="240" spans="1:4" x14ac:dyDescent="0.25">
      <c r="A240">
        <v>104</v>
      </c>
      <c r="B240" t="s">
        <v>1991</v>
      </c>
      <c r="C240">
        <v>1</v>
      </c>
      <c r="D240" t="s">
        <v>249</v>
      </c>
    </row>
    <row r="241" spans="1:4" x14ac:dyDescent="0.25">
      <c r="A241">
        <v>104</v>
      </c>
      <c r="B241" t="s">
        <v>1991</v>
      </c>
      <c r="C241">
        <v>2</v>
      </c>
      <c r="D241" t="s">
        <v>1996</v>
      </c>
    </row>
    <row r="242" spans="1:4" x14ac:dyDescent="0.25">
      <c r="A242">
        <v>104</v>
      </c>
      <c r="B242" t="s">
        <v>1991</v>
      </c>
      <c r="C242">
        <v>3</v>
      </c>
      <c r="D242" t="s">
        <v>1998</v>
      </c>
    </row>
    <row r="243" spans="1:4" x14ac:dyDescent="0.25">
      <c r="A243">
        <v>104</v>
      </c>
      <c r="B243" t="s">
        <v>1991</v>
      </c>
      <c r="C243">
        <v>4</v>
      </c>
      <c r="D243" t="s">
        <v>2000</v>
      </c>
    </row>
    <row r="244" spans="1:4" x14ac:dyDescent="0.25">
      <c r="A244">
        <v>104</v>
      </c>
      <c r="B244" t="s">
        <v>1991</v>
      </c>
      <c r="C244">
        <v>5</v>
      </c>
      <c r="D244" t="s">
        <v>2798</v>
      </c>
    </row>
    <row r="245" spans="1:4" x14ac:dyDescent="0.25">
      <c r="A245" s="29">
        <v>105</v>
      </c>
      <c r="B245" s="29" t="s">
        <v>2013</v>
      </c>
      <c r="C245" s="29">
        <v>1</v>
      </c>
      <c r="D245" s="29" t="s">
        <v>2014</v>
      </c>
    </row>
    <row r="246" spans="1:4" x14ac:dyDescent="0.25">
      <c r="A246" s="29">
        <v>105</v>
      </c>
      <c r="B246" s="29" t="s">
        <v>2013</v>
      </c>
      <c r="C246" s="29">
        <v>2</v>
      </c>
      <c r="D246" s="29" t="s">
        <v>2029</v>
      </c>
    </row>
    <row r="247" spans="1:4" x14ac:dyDescent="0.25">
      <c r="A247" s="29">
        <v>105</v>
      </c>
      <c r="B247" s="29" t="s">
        <v>2013</v>
      </c>
      <c r="C247" s="29">
        <v>3</v>
      </c>
      <c r="D247" s="29" t="s">
        <v>2044</v>
      </c>
    </row>
    <row r="248" spans="1:4" x14ac:dyDescent="0.25">
      <c r="A248" s="29">
        <v>105</v>
      </c>
      <c r="B248" s="29" t="s">
        <v>2013</v>
      </c>
      <c r="C248" s="29">
        <v>4</v>
      </c>
      <c r="D248" s="29" t="s">
        <v>2047</v>
      </c>
    </row>
    <row r="249" spans="1:4" x14ac:dyDescent="0.25">
      <c r="A249" s="29">
        <v>105</v>
      </c>
      <c r="B249" s="29" t="s">
        <v>2013</v>
      </c>
      <c r="C249" s="29">
        <v>5</v>
      </c>
      <c r="D249" s="29" t="s">
        <v>2049</v>
      </c>
    </row>
    <row r="250" spans="1:4" x14ac:dyDescent="0.25">
      <c r="A250">
        <v>106</v>
      </c>
      <c r="B250" t="s">
        <v>2052</v>
      </c>
      <c r="C250">
        <v>1</v>
      </c>
      <c r="D250" t="s">
        <v>2053</v>
      </c>
    </row>
    <row r="251" spans="1:4" x14ac:dyDescent="0.25">
      <c r="A251">
        <v>106</v>
      </c>
      <c r="B251" t="s">
        <v>2052</v>
      </c>
      <c r="C251">
        <v>2</v>
      </c>
      <c r="D251" t="s">
        <v>2056</v>
      </c>
    </row>
    <row r="252" spans="1:4" x14ac:dyDescent="0.25">
      <c r="A252">
        <v>106</v>
      </c>
      <c r="B252" t="s">
        <v>2052</v>
      </c>
      <c r="C252">
        <v>3</v>
      </c>
      <c r="D252" t="s">
        <v>2061</v>
      </c>
    </row>
    <row r="253" spans="1:4" x14ac:dyDescent="0.25">
      <c r="A253">
        <v>106</v>
      </c>
      <c r="B253" t="s">
        <v>2052</v>
      </c>
      <c r="C253">
        <v>4</v>
      </c>
      <c r="D253" t="s">
        <v>2064</v>
      </c>
    </row>
    <row r="254" spans="1:4" x14ac:dyDescent="0.25">
      <c r="A254">
        <v>106</v>
      </c>
      <c r="B254" t="s">
        <v>2052</v>
      </c>
      <c r="C254">
        <v>5</v>
      </c>
      <c r="D254" t="s">
        <v>2067</v>
      </c>
    </row>
    <row r="255" spans="1:4" x14ac:dyDescent="0.25">
      <c r="A255">
        <v>106</v>
      </c>
      <c r="B255" t="s">
        <v>2052</v>
      </c>
      <c r="C255">
        <v>6</v>
      </c>
      <c r="D255" t="s">
        <v>2070</v>
      </c>
    </row>
    <row r="256" spans="1:4" x14ac:dyDescent="0.25">
      <c r="A256">
        <v>106</v>
      </c>
      <c r="B256" t="s">
        <v>2052</v>
      </c>
      <c r="C256">
        <v>7</v>
      </c>
      <c r="D256" t="s">
        <v>2077</v>
      </c>
    </row>
    <row r="257" spans="1:4" x14ac:dyDescent="0.25">
      <c r="A257" s="29">
        <v>107</v>
      </c>
      <c r="B257" s="29" t="s">
        <v>2090</v>
      </c>
      <c r="C257" s="29">
        <v>1</v>
      </c>
      <c r="D257" s="29" t="s">
        <v>2091</v>
      </c>
    </row>
    <row r="258" spans="1:4" x14ac:dyDescent="0.25">
      <c r="A258" s="29">
        <v>107</v>
      </c>
      <c r="B258" s="29" t="s">
        <v>2090</v>
      </c>
      <c r="C258" s="29">
        <v>2</v>
      </c>
      <c r="D258" s="29" t="s">
        <v>2096</v>
      </c>
    </row>
    <row r="259" spans="1:4" x14ac:dyDescent="0.25">
      <c r="A259" s="29">
        <v>107</v>
      </c>
      <c r="B259" s="29" t="s">
        <v>2090</v>
      </c>
      <c r="C259" s="29">
        <v>3</v>
      </c>
      <c r="D259" s="29" t="s">
        <v>2099</v>
      </c>
    </row>
    <row r="260" spans="1:4" x14ac:dyDescent="0.25">
      <c r="A260" s="29">
        <v>107</v>
      </c>
      <c r="B260" s="29" t="s">
        <v>2090</v>
      </c>
      <c r="C260" s="29">
        <v>4</v>
      </c>
      <c r="D260" s="29" t="s">
        <v>2102</v>
      </c>
    </row>
    <row r="261" spans="1:4" x14ac:dyDescent="0.25">
      <c r="A261" s="29">
        <v>107</v>
      </c>
      <c r="B261" s="29" t="s">
        <v>2090</v>
      </c>
      <c r="C261" s="29">
        <v>5</v>
      </c>
      <c r="D261" s="29" t="s">
        <v>2104</v>
      </c>
    </row>
    <row r="262" spans="1:4" x14ac:dyDescent="0.25">
      <c r="A262">
        <v>108</v>
      </c>
      <c r="B262" t="s">
        <v>2107</v>
      </c>
      <c r="C262">
        <v>1</v>
      </c>
      <c r="D262" t="s">
        <v>2108</v>
      </c>
    </row>
    <row r="263" spans="1:4" x14ac:dyDescent="0.25">
      <c r="A263">
        <v>108</v>
      </c>
      <c r="B263" t="s">
        <v>2107</v>
      </c>
      <c r="C263">
        <v>2</v>
      </c>
      <c r="D263" t="s">
        <v>2111</v>
      </c>
    </row>
    <row r="264" spans="1:4" x14ac:dyDescent="0.25">
      <c r="A264">
        <v>108</v>
      </c>
      <c r="B264" t="s">
        <v>2107</v>
      </c>
      <c r="C264">
        <v>3</v>
      </c>
      <c r="D264" t="s">
        <v>2116</v>
      </c>
    </row>
    <row r="265" spans="1:4" x14ac:dyDescent="0.25">
      <c r="A265">
        <v>108</v>
      </c>
      <c r="B265" t="s">
        <v>2107</v>
      </c>
      <c r="C265">
        <v>4</v>
      </c>
      <c r="D265" t="s">
        <v>2127</v>
      </c>
    </row>
    <row r="266" spans="1:4" x14ac:dyDescent="0.25">
      <c r="A266">
        <v>108</v>
      </c>
      <c r="B266" t="s">
        <v>2107</v>
      </c>
      <c r="C266">
        <v>5</v>
      </c>
      <c r="D266" t="s">
        <v>2140</v>
      </c>
    </row>
    <row r="267" spans="1:4" x14ac:dyDescent="0.25">
      <c r="A267">
        <v>108</v>
      </c>
      <c r="B267" t="s">
        <v>2107</v>
      </c>
      <c r="C267">
        <v>6</v>
      </c>
      <c r="D267" t="s">
        <v>2145</v>
      </c>
    </row>
    <row r="268" spans="1:4" x14ac:dyDescent="0.25">
      <c r="A268">
        <v>108</v>
      </c>
      <c r="B268" t="s">
        <v>2107</v>
      </c>
      <c r="C268">
        <v>7</v>
      </c>
      <c r="D268" t="s">
        <v>2148</v>
      </c>
    </row>
    <row r="269" spans="1:4" x14ac:dyDescent="0.25">
      <c r="A269">
        <v>108</v>
      </c>
      <c r="B269" t="s">
        <v>2107</v>
      </c>
      <c r="C269">
        <v>8</v>
      </c>
      <c r="D269" t="s">
        <v>2157</v>
      </c>
    </row>
    <row r="270" spans="1:4" x14ac:dyDescent="0.25">
      <c r="A270">
        <v>108</v>
      </c>
      <c r="B270" t="s">
        <v>2107</v>
      </c>
      <c r="C270">
        <v>9</v>
      </c>
      <c r="D270" t="s">
        <v>2164</v>
      </c>
    </row>
    <row r="271" spans="1:4" x14ac:dyDescent="0.25">
      <c r="A271" s="29">
        <v>109</v>
      </c>
      <c r="B271" s="29" t="s">
        <v>2791</v>
      </c>
      <c r="C271" s="29">
        <v>1</v>
      </c>
      <c r="D271" s="29" t="s">
        <v>2169</v>
      </c>
    </row>
    <row r="272" spans="1:4" x14ac:dyDescent="0.25">
      <c r="A272" s="29">
        <v>109</v>
      </c>
      <c r="B272" s="29" t="s">
        <v>2791</v>
      </c>
      <c r="C272" s="29">
        <v>2</v>
      </c>
      <c r="D272" s="29" t="s">
        <v>2184</v>
      </c>
    </row>
    <row r="273" spans="1:4" x14ac:dyDescent="0.25">
      <c r="A273" s="29">
        <v>109</v>
      </c>
      <c r="B273" s="29" t="s">
        <v>2791</v>
      </c>
      <c r="C273" s="29">
        <v>3</v>
      </c>
      <c r="D273" s="29" t="s">
        <v>2187</v>
      </c>
    </row>
    <row r="274" spans="1:4" x14ac:dyDescent="0.25">
      <c r="A274" s="29">
        <v>109</v>
      </c>
      <c r="B274" s="29" t="s">
        <v>2791</v>
      </c>
      <c r="C274" s="29">
        <v>4</v>
      </c>
      <c r="D274" s="29" t="s">
        <v>2198</v>
      </c>
    </row>
    <row r="275" spans="1:4" x14ac:dyDescent="0.25">
      <c r="A275" s="29">
        <v>109</v>
      </c>
      <c r="B275" s="29" t="s">
        <v>2791</v>
      </c>
      <c r="C275" s="29">
        <v>5</v>
      </c>
      <c r="D275" s="29" t="s">
        <v>2201</v>
      </c>
    </row>
    <row r="276" spans="1:4" x14ac:dyDescent="0.25">
      <c r="A276">
        <v>110</v>
      </c>
      <c r="B276" t="s">
        <v>2204</v>
      </c>
      <c r="C276">
        <v>1</v>
      </c>
      <c r="D276" t="s">
        <v>2205</v>
      </c>
    </row>
    <row r="277" spans="1:4" x14ac:dyDescent="0.25">
      <c r="A277">
        <v>110</v>
      </c>
      <c r="B277" t="s">
        <v>2204</v>
      </c>
      <c r="C277">
        <v>2</v>
      </c>
      <c r="D277" t="s">
        <v>2208</v>
      </c>
    </row>
    <row r="278" spans="1:4" x14ac:dyDescent="0.25">
      <c r="A278">
        <v>110</v>
      </c>
      <c r="B278" t="s">
        <v>2204</v>
      </c>
      <c r="C278">
        <v>3</v>
      </c>
      <c r="D278" t="s">
        <v>2215</v>
      </c>
    </row>
    <row r="279" spans="1:4" x14ac:dyDescent="0.25">
      <c r="A279">
        <v>110</v>
      </c>
      <c r="B279" t="s">
        <v>2204</v>
      </c>
      <c r="C279">
        <v>4</v>
      </c>
      <c r="D279" t="s">
        <v>2218</v>
      </c>
    </row>
    <row r="280" spans="1:4" x14ac:dyDescent="0.25">
      <c r="A280">
        <v>110</v>
      </c>
      <c r="B280" t="s">
        <v>2204</v>
      </c>
      <c r="C280">
        <v>5</v>
      </c>
      <c r="D280" t="s">
        <v>3710</v>
      </c>
    </row>
    <row r="281" spans="1:4" x14ac:dyDescent="0.25">
      <c r="A281">
        <v>110</v>
      </c>
      <c r="B281" t="s">
        <v>2204</v>
      </c>
      <c r="C281">
        <v>6</v>
      </c>
      <c r="D281" t="s">
        <v>2228</v>
      </c>
    </row>
    <row r="282" spans="1:4" x14ac:dyDescent="0.25">
      <c r="A282">
        <v>110</v>
      </c>
      <c r="B282" t="s">
        <v>2204</v>
      </c>
      <c r="C282">
        <v>7</v>
      </c>
      <c r="D282" t="s">
        <v>2233</v>
      </c>
    </row>
    <row r="283" spans="1:4" x14ac:dyDescent="0.25">
      <c r="A283">
        <v>110</v>
      </c>
      <c r="B283" t="s">
        <v>2204</v>
      </c>
      <c r="C283">
        <v>8</v>
      </c>
      <c r="D283" t="s">
        <v>2236</v>
      </c>
    </row>
    <row r="284" spans="1:4" x14ac:dyDescent="0.25">
      <c r="A284" s="29">
        <v>111</v>
      </c>
      <c r="B284" s="29" t="s">
        <v>2243</v>
      </c>
      <c r="C284" s="29">
        <v>1</v>
      </c>
      <c r="D284" s="29" t="s">
        <v>2244</v>
      </c>
    </row>
    <row r="285" spans="1:4" x14ac:dyDescent="0.25">
      <c r="A285" s="29">
        <v>111</v>
      </c>
      <c r="B285" s="29" t="s">
        <v>2243</v>
      </c>
      <c r="C285" s="29">
        <v>2</v>
      </c>
      <c r="D285" s="29" t="s">
        <v>2259</v>
      </c>
    </row>
    <row r="286" spans="1:4" x14ac:dyDescent="0.25">
      <c r="A286" s="29">
        <v>111</v>
      </c>
      <c r="B286" s="29" t="s">
        <v>2243</v>
      </c>
      <c r="C286" s="29">
        <v>3</v>
      </c>
      <c r="D286" s="29" t="s">
        <v>2268</v>
      </c>
    </row>
    <row r="287" spans="1:4" x14ac:dyDescent="0.25">
      <c r="A287">
        <v>112</v>
      </c>
      <c r="B287" t="s">
        <v>2271</v>
      </c>
      <c r="C287">
        <v>1</v>
      </c>
      <c r="D287" t="s">
        <v>2272</v>
      </c>
    </row>
    <row r="288" spans="1:4" x14ac:dyDescent="0.25">
      <c r="A288">
        <v>112</v>
      </c>
      <c r="B288" t="s">
        <v>2271</v>
      </c>
      <c r="C288">
        <v>2</v>
      </c>
      <c r="D288" t="s">
        <v>2297</v>
      </c>
    </row>
    <row r="289" spans="1:4" x14ac:dyDescent="0.25">
      <c r="A289">
        <v>112</v>
      </c>
      <c r="B289" t="s">
        <v>2271</v>
      </c>
      <c r="C289">
        <v>3</v>
      </c>
      <c r="D289" t="s">
        <v>2304</v>
      </c>
    </row>
    <row r="290" spans="1:4" x14ac:dyDescent="0.25">
      <c r="A290">
        <v>112</v>
      </c>
      <c r="B290" t="s">
        <v>2271</v>
      </c>
      <c r="C290">
        <v>4</v>
      </c>
      <c r="D290" t="s">
        <v>2311</v>
      </c>
    </row>
    <row r="291" spans="1:4" x14ac:dyDescent="0.25">
      <c r="A291">
        <v>112</v>
      </c>
      <c r="B291" t="s">
        <v>2271</v>
      </c>
      <c r="C291">
        <v>5</v>
      </c>
      <c r="D291" t="s">
        <v>2318</v>
      </c>
    </row>
    <row r="292" spans="1:4" x14ac:dyDescent="0.25">
      <c r="A292">
        <v>112</v>
      </c>
      <c r="B292" t="s">
        <v>2271</v>
      </c>
      <c r="C292">
        <v>6</v>
      </c>
      <c r="D292" t="s">
        <v>2329</v>
      </c>
    </row>
    <row r="293" spans="1:4" x14ac:dyDescent="0.25">
      <c r="A293">
        <v>112</v>
      </c>
      <c r="B293" t="s">
        <v>2271</v>
      </c>
      <c r="C293">
        <v>7</v>
      </c>
      <c r="D293" t="s">
        <v>2337</v>
      </c>
    </row>
    <row r="294" spans="1:4" x14ac:dyDescent="0.25">
      <c r="A294">
        <v>112</v>
      </c>
      <c r="B294" t="s">
        <v>2271</v>
      </c>
      <c r="C294">
        <v>8</v>
      </c>
      <c r="D294" t="s">
        <v>2340</v>
      </c>
    </row>
    <row r="295" spans="1:4" x14ac:dyDescent="0.25">
      <c r="A295" s="29">
        <v>113</v>
      </c>
      <c r="B295" s="29" t="s">
        <v>2343</v>
      </c>
      <c r="C295" s="29">
        <v>1</v>
      </c>
      <c r="D295" s="29" t="s">
        <v>2342</v>
      </c>
    </row>
    <row r="296" spans="1:4" x14ac:dyDescent="0.25">
      <c r="A296" s="29">
        <v>113</v>
      </c>
      <c r="B296" s="29" t="s">
        <v>2343</v>
      </c>
      <c r="C296" s="29">
        <v>2</v>
      </c>
      <c r="D296" s="29" t="s">
        <v>2346</v>
      </c>
    </row>
    <row r="297" spans="1:4" x14ac:dyDescent="0.25">
      <c r="A297" s="29">
        <v>113</v>
      </c>
      <c r="B297" s="29" t="s">
        <v>2343</v>
      </c>
      <c r="C297" s="29">
        <v>3</v>
      </c>
      <c r="D297" s="29" t="s">
        <v>2351</v>
      </c>
    </row>
    <row r="298" spans="1:4" x14ac:dyDescent="0.25">
      <c r="A298">
        <v>114</v>
      </c>
      <c r="B298" t="s">
        <v>2356</v>
      </c>
      <c r="C298">
        <v>1</v>
      </c>
      <c r="D298" t="s">
        <v>2357</v>
      </c>
    </row>
    <row r="299" spans="1:4" x14ac:dyDescent="0.25">
      <c r="A299">
        <v>114</v>
      </c>
      <c r="B299" t="s">
        <v>2356</v>
      </c>
      <c r="C299">
        <v>2</v>
      </c>
      <c r="D299" t="s">
        <v>2360</v>
      </c>
    </row>
    <row r="300" spans="1:4" x14ac:dyDescent="0.25">
      <c r="A300">
        <v>114</v>
      </c>
      <c r="B300" t="s">
        <v>2356</v>
      </c>
      <c r="C300">
        <v>3</v>
      </c>
      <c r="D300" t="s">
        <v>2388</v>
      </c>
    </row>
    <row r="301" spans="1:4" x14ac:dyDescent="0.25">
      <c r="A301">
        <v>114</v>
      </c>
      <c r="B301" t="s">
        <v>2356</v>
      </c>
      <c r="C301">
        <v>4</v>
      </c>
      <c r="D301" t="s">
        <v>2391</v>
      </c>
    </row>
    <row r="302" spans="1:4" x14ac:dyDescent="0.25">
      <c r="A302">
        <v>114</v>
      </c>
      <c r="B302" t="s">
        <v>2356</v>
      </c>
      <c r="C302">
        <v>5</v>
      </c>
      <c r="D302" t="s">
        <v>2393</v>
      </c>
    </row>
    <row r="303" spans="1:4" x14ac:dyDescent="0.25">
      <c r="A303">
        <v>114</v>
      </c>
      <c r="B303" t="s">
        <v>2356</v>
      </c>
      <c r="C303">
        <v>6</v>
      </c>
      <c r="D303" t="s">
        <v>2395</v>
      </c>
    </row>
    <row r="304" spans="1:4" x14ac:dyDescent="0.25">
      <c r="A304" s="29">
        <v>115</v>
      </c>
      <c r="B304" s="29" t="s">
        <v>2398</v>
      </c>
      <c r="C304" s="29">
        <v>1</v>
      </c>
      <c r="D304" s="29" t="s">
        <v>2399</v>
      </c>
    </row>
    <row r="305" spans="1:4" x14ac:dyDescent="0.25">
      <c r="A305" s="29">
        <v>115</v>
      </c>
      <c r="B305" s="29" t="s">
        <v>2398</v>
      </c>
      <c r="C305" s="29">
        <v>2</v>
      </c>
      <c r="D305" s="29" t="s">
        <v>2420</v>
      </c>
    </row>
    <row r="306" spans="1:4" x14ac:dyDescent="0.25">
      <c r="A306" s="29">
        <v>115</v>
      </c>
      <c r="B306" s="29" t="s">
        <v>2398</v>
      </c>
      <c r="C306" s="29">
        <v>3</v>
      </c>
      <c r="D306" s="29" t="s">
        <v>2431</v>
      </c>
    </row>
    <row r="307" spans="1:4" x14ac:dyDescent="0.25">
      <c r="A307" s="29">
        <v>115</v>
      </c>
      <c r="B307" s="29" t="s">
        <v>2398</v>
      </c>
      <c r="C307" s="29">
        <v>4</v>
      </c>
      <c r="D307" s="29" t="s">
        <v>2434</v>
      </c>
    </row>
    <row r="308" spans="1:4" x14ac:dyDescent="0.25">
      <c r="A308" s="29">
        <v>115</v>
      </c>
      <c r="B308" s="29" t="s">
        <v>2398</v>
      </c>
      <c r="C308" s="29">
        <v>5</v>
      </c>
      <c r="D308" s="29" t="s">
        <v>2481</v>
      </c>
    </row>
    <row r="309" spans="1:4" x14ac:dyDescent="0.25">
      <c r="A309" s="29">
        <v>115</v>
      </c>
      <c r="B309" s="29" t="s">
        <v>2398</v>
      </c>
      <c r="C309" s="29">
        <v>6</v>
      </c>
      <c r="D309" s="29" t="s">
        <v>2484</v>
      </c>
    </row>
    <row r="310" spans="1:4" x14ac:dyDescent="0.25">
      <c r="A310" s="29">
        <v>115</v>
      </c>
      <c r="B310" s="29" t="s">
        <v>2398</v>
      </c>
      <c r="C310" s="29">
        <v>7</v>
      </c>
      <c r="D310" s="29" t="s">
        <v>2487</v>
      </c>
    </row>
    <row r="311" spans="1:4" x14ac:dyDescent="0.25">
      <c r="A311" s="29">
        <v>115</v>
      </c>
      <c r="B311" s="29" t="s">
        <v>2398</v>
      </c>
      <c r="C311" s="29">
        <v>8</v>
      </c>
      <c r="D311" s="29" t="s">
        <v>2492</v>
      </c>
    </row>
    <row r="312" spans="1:4" x14ac:dyDescent="0.25">
      <c r="A312" s="29">
        <v>115</v>
      </c>
      <c r="B312" s="29" t="s">
        <v>2398</v>
      </c>
      <c r="C312" s="29">
        <v>9</v>
      </c>
      <c r="D312" s="29" t="s">
        <v>2501</v>
      </c>
    </row>
    <row r="313" spans="1:4" x14ac:dyDescent="0.25">
      <c r="A313" s="29">
        <v>115</v>
      </c>
      <c r="B313" s="29" t="s">
        <v>2398</v>
      </c>
      <c r="C313" s="29">
        <v>10</v>
      </c>
      <c r="D313" s="29" t="s">
        <v>2508</v>
      </c>
    </row>
    <row r="314" spans="1:4" x14ac:dyDescent="0.25">
      <c r="A314">
        <v>116</v>
      </c>
      <c r="B314" t="s">
        <v>2477</v>
      </c>
      <c r="C314">
        <v>1</v>
      </c>
      <c r="D314" t="s">
        <v>2515</v>
      </c>
    </row>
    <row r="315" spans="1:4" x14ac:dyDescent="0.25">
      <c r="A315">
        <v>116</v>
      </c>
      <c r="B315" t="s">
        <v>2477</v>
      </c>
      <c r="C315">
        <v>2</v>
      </c>
      <c r="D315" t="s">
        <v>2518</v>
      </c>
    </row>
    <row r="316" spans="1:4" x14ac:dyDescent="0.25">
      <c r="A316">
        <v>116</v>
      </c>
      <c r="B316" t="s">
        <v>2477</v>
      </c>
      <c r="C316">
        <v>3</v>
      </c>
      <c r="D316" t="s">
        <v>2523</v>
      </c>
    </row>
    <row r="317" spans="1:4" x14ac:dyDescent="0.25">
      <c r="A317">
        <v>116</v>
      </c>
      <c r="B317" t="s">
        <v>2477</v>
      </c>
      <c r="C317">
        <v>4</v>
      </c>
      <c r="D317" t="s">
        <v>2478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NAICS</vt:lpstr>
      <vt:lpstr>NAICS2012</vt:lpstr>
      <vt:lpstr>NAICS2007</vt:lpstr>
      <vt:lpstr>NAICS2002</vt:lpstr>
      <vt:lpstr>NAICS1997</vt:lpstr>
      <vt:lpstr>NAICS with notes</vt:lpstr>
      <vt:lpstr>Cluster Names</vt:lpstr>
      <vt:lpstr>Cluster and Subcluster Names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Bryden</dc:creator>
  <cp:lastModifiedBy>Melissa Fall</cp:lastModifiedBy>
  <dcterms:created xsi:type="dcterms:W3CDTF">2014-01-06T05:23:27Z</dcterms:created>
  <dcterms:modified xsi:type="dcterms:W3CDTF">2015-02-24T19:38:30Z</dcterms:modified>
</cp:coreProperties>
</file>