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tz\Documents\Econometrie\Projet_OB1_2024-2025\elec\"/>
    </mc:Choice>
  </mc:AlternateContent>
  <xr:revisionPtr revIDLastSave="0" documentId="13_ncr:1_{2ABFB06F-6E85-4972-8F7E-E3DBCA32166A}" xr6:coauthVersionLast="47" xr6:coauthVersionMax="47" xr10:uidLastSave="{00000000-0000-0000-0000-000000000000}"/>
  <bookViews>
    <workbookView xWindow="-110" yWindow="-110" windowWidth="19420" windowHeight="10420" xr2:uid="{BC769A3D-CA55-4501-911A-66BD34743340}"/>
  </bookViews>
  <sheets>
    <sheet name="Data" sheetId="1" r:id="rId1"/>
    <sheet name="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<sst xmlns="http://schemas.openxmlformats.org/spreadsheetml/2006/main" count="26" uniqueCount="20">
  <si>
    <t>Indice annuel des prix à la consommation - Base 2015 - Ensemble des ménages - France - Ensemble</t>
  </si>
  <si>
    <t>IPC</t>
  </si>
  <si>
    <t>Date</t>
  </si>
  <si>
    <t>INSEE</t>
  </si>
  <si>
    <t>IPC(base100=2015)</t>
  </si>
  <si>
    <t>PIB</t>
  </si>
  <si>
    <t>Produit intérieur brut (PIB)</t>
  </si>
  <si>
    <t>Pelec</t>
  </si>
  <si>
    <t>Prix de l'électricité des ménages (euro/MWh)</t>
  </si>
  <si>
    <t>IEA</t>
  </si>
  <si>
    <t>Pop1</t>
  </si>
  <si>
    <t>DJU</t>
  </si>
  <si>
    <t>Indice de rigueur du climat</t>
  </si>
  <si>
    <t>MTES</t>
  </si>
  <si>
    <t>Celec</t>
  </si>
  <si>
    <t>Celec_menages</t>
  </si>
  <si>
    <t>Cons. Elec GWh (observée) des ménages</t>
  </si>
  <si>
    <t>PIB2020</t>
  </si>
  <si>
    <t>Milliards euros 2020</t>
  </si>
  <si>
    <t>Population France métropolitaine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</si>
</sst>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Arial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3" fontId="2" fillId="0" borderId="0" xfId="0" applyNumberFormat="1" applyFont="1" applyAlignment="1">
      <alignment vertical="center"/>
    </xf>
  </cellXfs>
  <cellStyles count="2">
    <cellStyle name="Excel Built-in Explanatory Text" xfId="1" xr:uid="{CED9E84F-7C75-40D3-B23D-B9869C8522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251D-4E12-43DD-87B0-997D0941A00C}">
  <dimension ref="A1:G33"/>
  <sheetViews>
    <sheetView tabSelected="1" workbookViewId="0">
      <selection activeCell="G2" sqref="G2:G33"/>
    </sheetView>
  </sheetViews>
  <sheetFormatPr baseColWidth="10" defaultRowHeight="14.5"/>
  <cols>
    <col min="7" max="7" width="15.453125" customWidth="1"/>
  </cols>
  <sheetData>
    <row r="1" spans="1:7">
      <c r="A1" t="s">
        <v>2</v>
      </c>
      <c r="B1" t="s">
        <v>4</v>
      </c>
      <c r="C1" t="s">
        <v>17</v>
      </c>
      <c r="D1" t="s">
        <v>7</v>
      </c>
      <c r="E1" t="s">
        <v>10</v>
      </c>
      <c r="F1" t="s">
        <v>11</v>
      </c>
      <c r="G1" t="s">
        <v>15</v>
      </c>
    </row>
    <row r="2" spans="1:7">
      <c r="A2">
        <v>1990</v>
      </c>
      <c r="B2">
        <v>67.400000000000006</v>
      </c>
      <c r="C2">
        <v>1566.24</v>
      </c>
      <c r="D2">
        <v>124.6</v>
      </c>
      <c r="E2" s="1">
        <v>56708831</v>
      </c>
      <c r="F2">
        <v>0.96021723138651205</v>
      </c>
      <c r="G2">
        <v>96.908000000000015</v>
      </c>
    </row>
    <row r="3" spans="1:7">
      <c r="A3">
        <f>A2+1</f>
        <v>1991</v>
      </c>
      <c r="B3">
        <v>69.599999999999994</v>
      </c>
      <c r="C3">
        <v>1585.6089999999999</v>
      </c>
      <c r="D3">
        <v>121.4</v>
      </c>
      <c r="E3" s="1">
        <v>56975597</v>
      </c>
      <c r="F3">
        <v>1.166714992643747</v>
      </c>
      <c r="G3">
        <v>106.81699999999999</v>
      </c>
    </row>
    <row r="4" spans="1:7">
      <c r="A4">
        <f t="shared" ref="A4:A33" si="0">A3+1</f>
        <v>1992</v>
      </c>
      <c r="B4">
        <v>71.2</v>
      </c>
      <c r="C4">
        <v>1609.6479999999999</v>
      </c>
      <c r="D4">
        <v>123.8</v>
      </c>
      <c r="E4" s="1">
        <v>57239847</v>
      </c>
      <c r="F4">
        <v>1.0760068802807772</v>
      </c>
      <c r="G4">
        <v>109.593</v>
      </c>
    </row>
    <row r="5" spans="1:7">
      <c r="A5">
        <f t="shared" si="0"/>
        <v>1993</v>
      </c>
      <c r="B5">
        <v>72.7</v>
      </c>
      <c r="C5">
        <v>1603.8689999999999</v>
      </c>
      <c r="D5">
        <v>126.4</v>
      </c>
      <c r="E5" s="1">
        <v>57467085</v>
      </c>
      <c r="F5">
        <v>1.0761416789114535</v>
      </c>
      <c r="G5">
        <v>111.47</v>
      </c>
    </row>
    <row r="6" spans="1:7">
      <c r="A6">
        <f t="shared" si="0"/>
        <v>1994</v>
      </c>
      <c r="B6">
        <v>73.900000000000006</v>
      </c>
      <c r="C6">
        <v>1642.1</v>
      </c>
      <c r="D6">
        <v>127</v>
      </c>
      <c r="E6" s="1">
        <v>57658772</v>
      </c>
      <c r="F6">
        <v>0.92209261522398178</v>
      </c>
      <c r="G6">
        <v>111.221</v>
      </c>
    </row>
    <row r="7" spans="1:7">
      <c r="A7">
        <f t="shared" si="0"/>
        <v>1995</v>
      </c>
      <c r="B7">
        <v>75.3</v>
      </c>
      <c r="C7">
        <v>1679.9469999999999</v>
      </c>
      <c r="D7">
        <v>126.8</v>
      </c>
      <c r="E7" s="1">
        <v>57844247</v>
      </c>
      <c r="F7">
        <v>0.98644109672988145</v>
      </c>
      <c r="G7">
        <v>108.84200000000001</v>
      </c>
    </row>
    <row r="8" spans="1:7">
      <c r="A8">
        <f t="shared" si="0"/>
        <v>1996</v>
      </c>
      <c r="B8">
        <v>76.8</v>
      </c>
      <c r="C8">
        <v>1703.4169999999999</v>
      </c>
      <c r="D8">
        <v>127.8</v>
      </c>
      <c r="E8" s="1">
        <v>58025989</v>
      </c>
      <c r="F8">
        <v>1.1403056760048165</v>
      </c>
      <c r="G8">
        <v>120.50900000000001</v>
      </c>
    </row>
    <row r="9" spans="1:7">
      <c r="A9">
        <f t="shared" si="0"/>
        <v>1997</v>
      </c>
      <c r="B9">
        <v>77.7</v>
      </c>
      <c r="C9">
        <v>1746.4639999999999</v>
      </c>
      <c r="D9">
        <v>119.2</v>
      </c>
      <c r="E9" s="1">
        <v>58207490</v>
      </c>
      <c r="F9">
        <v>0.98588560199158992</v>
      </c>
      <c r="G9">
        <v>119.084</v>
      </c>
    </row>
    <row r="10" spans="1:7">
      <c r="A10">
        <f t="shared" si="0"/>
        <v>1998</v>
      </c>
      <c r="B10">
        <v>78.2</v>
      </c>
      <c r="C10">
        <v>1806.7619999999999</v>
      </c>
      <c r="D10">
        <v>116</v>
      </c>
      <c r="E10" s="1">
        <v>58397788</v>
      </c>
      <c r="F10">
        <v>1.0417245103442387</v>
      </c>
      <c r="G10">
        <v>123.14699999999999</v>
      </c>
    </row>
    <row r="11" spans="1:7">
      <c r="A11">
        <f t="shared" si="0"/>
        <v>1999</v>
      </c>
      <c r="B11">
        <v>78.599999999999994</v>
      </c>
      <c r="C11">
        <v>1868.1790000000001</v>
      </c>
      <c r="D11">
        <v>113.3</v>
      </c>
      <c r="E11" s="1">
        <v>58677406</v>
      </c>
      <c r="F11">
        <v>0.99586147327891605</v>
      </c>
      <c r="G11">
        <v>126.93300000000001</v>
      </c>
    </row>
    <row r="12" spans="1:7">
      <c r="A12">
        <f t="shared" si="0"/>
        <v>2000</v>
      </c>
      <c r="B12">
        <v>79.900000000000006</v>
      </c>
      <c r="C12">
        <v>1945.5409999999999</v>
      </c>
      <c r="D12">
        <v>110.3</v>
      </c>
      <c r="E12" s="1">
        <v>59062385</v>
      </c>
      <c r="F12">
        <v>0.93826339012916826</v>
      </c>
      <c r="G12">
        <v>128.72</v>
      </c>
    </row>
    <row r="13" spans="1:7">
      <c r="A13">
        <f t="shared" si="0"/>
        <v>2001</v>
      </c>
      <c r="B13">
        <v>81.2</v>
      </c>
      <c r="C13">
        <v>1982.4949999999999</v>
      </c>
      <c r="D13">
        <v>109.9</v>
      </c>
      <c r="E13" s="1">
        <v>59476236</v>
      </c>
      <c r="F13">
        <v>0.99811831630152958</v>
      </c>
      <c r="G13">
        <v>133.887</v>
      </c>
    </row>
    <row r="14" spans="1:7">
      <c r="A14">
        <f t="shared" si="0"/>
        <v>2002</v>
      </c>
      <c r="B14">
        <v>82.8</v>
      </c>
      <c r="C14">
        <v>2003.664</v>
      </c>
      <c r="D14">
        <v>110.9</v>
      </c>
      <c r="E14" s="1">
        <v>59893870</v>
      </c>
      <c r="F14">
        <v>0.89476204395327308</v>
      </c>
      <c r="G14">
        <v>132.99799999999999</v>
      </c>
    </row>
    <row r="15" spans="1:7">
      <c r="A15">
        <f t="shared" si="0"/>
        <v>2003</v>
      </c>
      <c r="B15">
        <v>84.5</v>
      </c>
      <c r="C15">
        <v>2023.056</v>
      </c>
      <c r="D15">
        <v>112.04900000000001</v>
      </c>
      <c r="E15" s="1">
        <v>60303631</v>
      </c>
      <c r="F15">
        <v>1.0376727140467725</v>
      </c>
      <c r="G15">
        <v>141.554</v>
      </c>
    </row>
    <row r="16" spans="1:7">
      <c r="A16">
        <f t="shared" si="0"/>
        <v>2004</v>
      </c>
      <c r="B16">
        <v>86.3</v>
      </c>
      <c r="C16">
        <v>2081.0819999999999</v>
      </c>
      <c r="D16">
        <v>113.986</v>
      </c>
      <c r="E16" s="1">
        <v>60734343</v>
      </c>
      <c r="F16">
        <v>1.0648713900437856</v>
      </c>
      <c r="G16">
        <v>143.38</v>
      </c>
    </row>
    <row r="17" spans="1:7">
      <c r="A17">
        <f t="shared" si="0"/>
        <v>2005</v>
      </c>
      <c r="B17">
        <v>87.9</v>
      </c>
      <c r="C17">
        <v>2120.384</v>
      </c>
      <c r="D17">
        <v>113.986</v>
      </c>
      <c r="E17" s="1">
        <v>61181499</v>
      </c>
      <c r="F17">
        <v>1.0657809123448179</v>
      </c>
      <c r="G17">
        <v>138.48300000000006</v>
      </c>
    </row>
    <row r="18" spans="1:7">
      <c r="A18">
        <f t="shared" si="0"/>
        <v>2006</v>
      </c>
      <c r="B18">
        <v>89.33</v>
      </c>
      <c r="C18">
        <v>2177.933</v>
      </c>
      <c r="D18">
        <v>114.6</v>
      </c>
      <c r="E18" s="1">
        <v>61597486</v>
      </c>
      <c r="F18">
        <v>1.0130321753314129</v>
      </c>
      <c r="G18">
        <v>143.32699999999991</v>
      </c>
    </row>
    <row r="19" spans="1:7">
      <c r="A19">
        <f t="shared" si="0"/>
        <v>2007</v>
      </c>
      <c r="B19">
        <v>90.66</v>
      </c>
      <c r="C19">
        <v>2233.0450000000001</v>
      </c>
      <c r="D19">
        <v>114.168836</v>
      </c>
      <c r="E19" s="1">
        <v>61965052</v>
      </c>
      <c r="F19">
        <v>0.93272626976774442</v>
      </c>
      <c r="G19">
        <v>141.58899999999988</v>
      </c>
    </row>
    <row r="20" spans="1:7">
      <c r="A20">
        <f t="shared" si="0"/>
        <v>2008</v>
      </c>
      <c r="B20">
        <v>93.21</v>
      </c>
      <c r="C20">
        <v>2241.5349999999999</v>
      </c>
      <c r="D20">
        <v>112.33349200000001</v>
      </c>
      <c r="E20" s="1">
        <v>62300288</v>
      </c>
      <c r="F20">
        <v>1.0085909044603054</v>
      </c>
      <c r="G20">
        <v>152.65200000000007</v>
      </c>
    </row>
    <row r="21" spans="1:7">
      <c r="A21">
        <f t="shared" si="0"/>
        <v>2009</v>
      </c>
      <c r="B21">
        <v>93.29</v>
      </c>
      <c r="C21">
        <v>2178.221</v>
      </c>
      <c r="D21">
        <v>114.84139</v>
      </c>
      <c r="E21" s="1">
        <v>62615472</v>
      </c>
      <c r="F21">
        <v>1.0282372718989448</v>
      </c>
      <c r="G21">
        <v>149.03200000000004</v>
      </c>
    </row>
    <row r="22" spans="1:7">
      <c r="A22">
        <f t="shared" si="0"/>
        <v>2010</v>
      </c>
      <c r="B22">
        <v>94.71</v>
      </c>
      <c r="C22">
        <v>2221.7930000000001</v>
      </c>
      <c r="D22">
        <v>124.427806</v>
      </c>
      <c r="E22" s="1">
        <v>62917790</v>
      </c>
      <c r="F22">
        <v>1.1943223779248602</v>
      </c>
      <c r="G22">
        <v>161.52000000000004</v>
      </c>
    </row>
    <row r="23" spans="1:7">
      <c r="A23">
        <f t="shared" si="0"/>
        <v>2011</v>
      </c>
      <c r="B23">
        <v>96.71</v>
      </c>
      <c r="C23">
        <v>2275.951</v>
      </c>
      <c r="D23">
        <v>134.199487</v>
      </c>
      <c r="E23" s="1">
        <v>63223158</v>
      </c>
      <c r="F23">
        <v>0.85564622951124336</v>
      </c>
      <c r="G23">
        <v>145.30769823511227</v>
      </c>
    </row>
    <row r="24" spans="1:7">
      <c r="A24">
        <f t="shared" si="0"/>
        <v>2012</v>
      </c>
      <c r="B24">
        <v>98.6</v>
      </c>
      <c r="C24">
        <v>2280.1350000000002</v>
      </c>
      <c r="D24">
        <v>138.24075300000001</v>
      </c>
      <c r="E24" s="1">
        <v>63536918</v>
      </c>
      <c r="F24">
        <v>1.0256410481868226</v>
      </c>
      <c r="G24">
        <v>157.47927982761976</v>
      </c>
    </row>
    <row r="25" spans="1:7">
      <c r="A25">
        <f t="shared" si="0"/>
        <v>2013</v>
      </c>
      <c r="B25">
        <v>99.46</v>
      </c>
      <c r="C25">
        <v>2297.96</v>
      </c>
      <c r="D25">
        <v>146.699443</v>
      </c>
      <c r="E25" s="1">
        <v>63862825</v>
      </c>
      <c r="F25">
        <v>1.1207959883855327</v>
      </c>
      <c r="G25">
        <v>165.47810550600482</v>
      </c>
    </row>
    <row r="26" spans="1:7">
      <c r="A26">
        <f t="shared" si="0"/>
        <v>2014</v>
      </c>
      <c r="B26">
        <v>99.96</v>
      </c>
      <c r="C26">
        <v>2320.89</v>
      </c>
      <c r="D26">
        <v>153.46264500000001</v>
      </c>
      <c r="E26" s="1">
        <v>64164390</v>
      </c>
      <c r="F26">
        <v>0.83396082360865642</v>
      </c>
      <c r="G26">
        <v>148.12739073882364</v>
      </c>
    </row>
    <row r="27" spans="1:7">
      <c r="A27">
        <f t="shared" si="0"/>
        <v>2015</v>
      </c>
      <c r="B27">
        <v>100</v>
      </c>
      <c r="C27">
        <v>2345.6480000000001</v>
      </c>
      <c r="D27">
        <v>162.40958599999999</v>
      </c>
      <c r="E27" s="1">
        <v>64384807</v>
      </c>
      <c r="F27">
        <v>0.91777336409310406</v>
      </c>
      <c r="G27">
        <v>154.57018846191906</v>
      </c>
    </row>
    <row r="28" spans="1:7">
      <c r="A28">
        <f t="shared" si="0"/>
        <v>2016</v>
      </c>
      <c r="B28">
        <v>100.18</v>
      </c>
      <c r="C28">
        <v>2365.8209999999999</v>
      </c>
      <c r="D28">
        <v>164.782329</v>
      </c>
      <c r="E28" s="1">
        <v>64553963</v>
      </c>
      <c r="F28">
        <v>1.0247346406819462</v>
      </c>
      <c r="G28">
        <v>160.03819509027534</v>
      </c>
    </row>
    <row r="29" spans="1:7">
      <c r="A29">
        <f t="shared" si="0"/>
        <v>2017</v>
      </c>
      <c r="B29">
        <v>101.22</v>
      </c>
      <c r="C29">
        <v>2415.116</v>
      </c>
      <c r="D29">
        <v>166.18825699999999</v>
      </c>
      <c r="E29" s="1">
        <v>64741585</v>
      </c>
      <c r="F29">
        <v>0.96945064417100868</v>
      </c>
      <c r="G29">
        <v>158.14365768729999</v>
      </c>
    </row>
    <row r="30" spans="1:7">
      <c r="A30">
        <f t="shared" si="0"/>
        <v>2018</v>
      </c>
      <c r="B30">
        <v>103.09</v>
      </c>
      <c r="C30">
        <v>2454.866</v>
      </c>
      <c r="D30">
        <v>171.438095</v>
      </c>
      <c r="E30" s="1">
        <v>64970403</v>
      </c>
      <c r="F30">
        <v>0.92279908946751332</v>
      </c>
      <c r="G30">
        <v>157.25663068730006</v>
      </c>
    </row>
    <row r="31" spans="1:7">
      <c r="A31">
        <f t="shared" si="0"/>
        <v>2019</v>
      </c>
      <c r="B31">
        <v>104.23</v>
      </c>
      <c r="C31">
        <v>2504.6370000000002</v>
      </c>
      <c r="D31">
        <v>177.89305899999999</v>
      </c>
      <c r="E31" s="1">
        <v>65182961</v>
      </c>
      <c r="F31">
        <v>0.93054933265170026</v>
      </c>
      <c r="G31">
        <v>156.74628106990005</v>
      </c>
    </row>
    <row r="32" spans="1:7">
      <c r="A32">
        <f t="shared" si="0"/>
        <v>2020</v>
      </c>
      <c r="B32">
        <v>104.73</v>
      </c>
      <c r="C32">
        <v>2318.2759999999998</v>
      </c>
      <c r="D32">
        <v>188.65031300000001</v>
      </c>
      <c r="E32" s="1">
        <v>65387184</v>
      </c>
      <c r="F32">
        <v>0.83109654763045648</v>
      </c>
      <c r="G32">
        <v>158.38584850029997</v>
      </c>
    </row>
    <row r="33" spans="1:7">
      <c r="A33">
        <f t="shared" si="0"/>
        <v>2021</v>
      </c>
      <c r="B33">
        <v>106.45</v>
      </c>
      <c r="C33">
        <v>2477.828</v>
      </c>
      <c r="D33">
        <v>193.08019999999999</v>
      </c>
      <c r="E33" s="1">
        <v>65613522</v>
      </c>
      <c r="F33">
        <v>1.0237603110816549</v>
      </c>
      <c r="G33">
        <v>166.67193592958398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B53-0EFE-42AF-A9AF-319C2141FF24}">
  <dimension ref="A2:J7"/>
  <sheetViews>
    <sheetView workbookViewId="0">
      <selection activeCell="A5" sqref="A5:XFD5"/>
    </sheetView>
  </sheetViews>
  <sheetFormatPr baseColWidth="10" defaultRowHeight="14.5"/>
  <sheetData>
    <row r="2" spans="1:10">
      <c r="A2" t="s">
        <v>1</v>
      </c>
      <c r="B2" t="s">
        <v>0</v>
      </c>
      <c r="J2" t="s">
        <v>3</v>
      </c>
    </row>
    <row r="3" spans="1:10">
      <c r="A3" t="s">
        <v>5</v>
      </c>
      <c r="B3" t="s">
        <v>6</v>
      </c>
      <c r="E3" t="s">
        <v>18</v>
      </c>
      <c r="J3" t="s">
        <v>3</v>
      </c>
    </row>
    <row r="4" spans="1:10">
      <c r="A4" t="s">
        <v>10</v>
      </c>
      <c r="B4" t="s">
        <v>19</v>
      </c>
      <c r="J4" t="s">
        <v>3</v>
      </c>
    </row>
    <row r="5" spans="1:10">
      <c r="A5" t="s">
        <v>7</v>
      </c>
      <c r="B5" t="s">
        <v>8</v>
      </c>
      <c r="J5" t="s">
        <v>9</v>
      </c>
    </row>
    <row r="6" spans="1:10">
      <c r="A6" t="s">
        <v>11</v>
      </c>
      <c r="B6" t="s">
        <v>12</v>
      </c>
      <c r="J6" t="s">
        <v>13</v>
      </c>
    </row>
    <row r="7" spans="1:10">
      <c r="A7" t="s">
        <v>14</v>
      </c>
      <c r="B7" t="s">
        <v>16</v>
      </c>
      <c r="J7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Name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LANTZ Frederic</cp:lastModifiedBy>
  <dcterms:created xsi:type="dcterms:W3CDTF">2023-10-22T18:46:08Z</dcterms:created>
  <dcterms:modified xsi:type="dcterms:W3CDTF">2024-11-20T15:10:04Z</dcterms:modified>
</cp:coreProperties>
</file>