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ELEK\Diptel 1.2\Pres\salida\"/>
    </mc:Choice>
  </mc:AlternateContent>
  <bookViews>
    <workbookView xWindow="480" yWindow="90" windowWidth="15195" windowHeight="12525"/>
  </bookViews>
  <sheets>
    <sheet name="PRESUPUESTO" sheetId="1" r:id="rId1"/>
  </sheets>
  <calcPr calcId="162913"/>
</workbook>
</file>

<file path=xl/calcChain.xml><?xml version="1.0" encoding="utf-8"?>
<calcChain xmlns="http://schemas.openxmlformats.org/spreadsheetml/2006/main">
  <c r="K43" i="1" l="1"/>
  <c r="K16" i="1"/>
  <c r="K48" i="1" s="1"/>
  <c r="K49" i="1" l="1"/>
  <c r="K50" i="1" s="1"/>
</calcChain>
</file>

<file path=xl/sharedStrings.xml><?xml version="1.0" encoding="utf-8"?>
<sst xmlns="http://schemas.openxmlformats.org/spreadsheetml/2006/main" count="82" uniqueCount="82">
  <si>
    <t>INE-1606</t>
  </si>
  <si>
    <t>Lima, 26 de Abril del 2016</t>
  </si>
  <si>
    <t>PRESUPUESTO POR SUMINISTRO DE TABLEROS ELÉCTRICOS</t>
  </si>
  <si>
    <t>Señores</t>
  </si>
  <si>
    <t>:</t>
  </si>
  <si>
    <t>&lt;Completar Cliente&gt;</t>
  </si>
  <si>
    <t>Atención</t>
  </si>
  <si>
    <t>:</t>
  </si>
  <si>
    <t>&lt;Completar Atención a&gt;</t>
  </si>
  <si>
    <t>Referencia</t>
  </si>
  <si>
    <t>:</t>
  </si>
  <si>
    <t>Presupuesto por suministro de tableros eléctricos - Proyecto OBRA 1606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</si>
  <si>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</si>
  <si>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</si>
  <si>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</si>
  <si>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</si>
  <si>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</si>
  <si>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</si>
  <si>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TAB-1</t>
  </si>
  <si>
    <t>Gabinete Autosoportado</t>
  </si>
  <si>
    <t>Equipado de la siguiente manera:</t>
  </si>
  <si>
    <t>01 Transferencia automática de 5000A, equipada con:</t>
  </si>
  <si>
    <t xml:space="preserve">    02 Interruptores termomagnéticos de 3x5000A, modelo E6.2N,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</si>
  <si>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</si>
  <si>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</si>
  <si>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</si>
  <si>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control,</t>
  </si>
  <si>
    <t>01 Int. termomagnético de 3x2500A, 85/85/85kA-220/380/440V, modelo T8L, marca ABB</t>
  </si>
  <si>
    <t>01 Interruptor automático rele electrónico modular Ekip Touch LSI de 3x2500A, 85/85/85kA</t>
  </si>
  <si>
    <t xml:space="preserve">    -220/380/440V, bastidor abierto, modelo Emax, E2.2S, marca ABB</t>
  </si>
  <si>
    <t>01 Interruptor automático rele electrónico modular  Ekip Touch LSI de 3x2500A, 66/66/66kA</t>
  </si>
  <si>
    <t xml:space="preserve">    -220/380/440V, bastidor abierto, modelo Emax, E2.2N, marca ABB</t>
  </si>
  <si>
    <t>01 Interruptor automático rele electrónico modular Ekip Touch LSI de 3x2500A, 85/85/85kA</t>
  </si>
  <si>
    <t xml:space="preserve">    -220/380/440V, bastidor abierto, modelo Emax, E2.2S, marca ABB</t>
  </si>
  <si>
    <t>01 Interruptor automático rele electrónico modular  Ekip Touch LSI de 4x2500A, 66/66/66kA</t>
  </si>
  <si>
    <t xml:space="preserve">    -220/380/440V, bastidor abierto, modelo Emax, E2.2N, marca ABB</t>
  </si>
  <si>
    <t>01 Transferencia automática de 2500A, equipada con:</t>
  </si>
  <si>
    <t xml:space="preserve">    02 Interruptores termomagnéticos de 4x2500A, modelo E3N, bastidor abierto</t>
  </si>
  <si>
    <t xml:space="preserve">    02 Motor de recarga, relés de apertura y cierre</t>
  </si>
  <si>
    <t xml:space="preserve">    01 Kit de enclavamiento mecánico</t>
  </si>
  <si>
    <t xml:space="preserve">    01 Kit de enclavamiento eléctrico</t>
  </si>
  <si>
    <t xml:space="preserve">    01 Conjunto de fusibles, borneras y accesorios de control</t>
  </si>
  <si>
    <t>04 Interruptor automático rele electrónico modular  Ekip Touch LSI de 4x2500A, 66/66/66kA</t>
  </si>
  <si>
    <t xml:space="preserve">    -220/380/440V, bastidor abierto, modelo Emax, E2.2N, marca ABB</t>
  </si>
  <si>
    <t>TABLERO: TAB-2</t>
  </si>
  <si>
    <t>Gabinete Autosoportado</t>
  </si>
  <si>
    <t>Equipado de la siguiente manera: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</si>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</sst>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INELEK\Diptel%201.2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71</xdr:row>
      <xdr:rowOff>0</xdr:rowOff>
    </xdr:from>
    <xdr:to>
      <xdr:col>11</xdr:col>
      <xdr:colOff>559787</xdr:colOff>
      <xdr:row>75</xdr:row>
      <xdr:rowOff>79699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105525" y="11591925"/>
          <a:ext cx="1321787" cy="72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8"/>
  <sheetViews>
    <sheetView tabSelected="1" topLeftCell="A64" workbookViewId="0">
      <selection activeCell="K72" sqref="K72"/>
    </sheetView>
  </sheetViews>
  <sheetFormatPr baseColWidth="10" defaultRowHeight="15" x14ac:dyDescent="0.2"/>
  <cols>
    <col min="1" max="1" width="5" customWidth="1"/>
    <col min="2" max="2" width="4.5703125" customWidth="1"/>
    <col min="3" max="3" width="9.140625" customWidth="1"/>
    <col min="4" max="4" width="10.5703125" customWidth="1"/>
    <col min="5" max="5" width="8.85546875" customWidth="1"/>
    <col min="6" max="6" width="27.42578125" customWidth="1"/>
    <col min="7" max="7" width="5.42578125" customWidth="1"/>
    <col min="8" max="8" width="4.140625" customWidth="1"/>
    <col min="9" max="9" width="5.42578125" customWidth="1"/>
    <col min="10" max="10" width="11" customWidth="1"/>
  </cols>
  <sheetData>
    <row r="1" spans="1:11" ht="12.95" customHeight="1" x14ac:dyDescent="0.2">
      <c r="A1" s="1" t="s">
        <v>0</v>
      </c>
    </row>
    <row r="2" spans="1:11" ht="9.6" customHeight="1" x14ac:dyDescent="0.2"/>
    <row r="3" spans="1:11" ht="12.75" x14ac:dyDescent="0.2">
      <c r="I3" s="2" t="s">
        <v>1</v>
      </c>
    </row>
    <row r="4" spans="1:11" ht="18" customHeight="1" x14ac:dyDescent="0.2"/>
    <row r="5" spans="1:11" ht="15.75" x14ac:dyDescent="0.25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x14ac:dyDescent="0.2"/>
    <row r="7" spans="1:11" ht="12.75" x14ac:dyDescent="0.2">
      <c r="A7" s="3" t="s">
        <v>3</v>
      </c>
      <c r="C7" s="4" t="s">
        <v>4</v>
      </c>
      <c r="D7" s="2" t="s">
        <v>5</v>
      </c>
    </row>
    <row r="8" spans="1:11" ht="8.4499999999999993" customHeight="1" x14ac:dyDescent="0.2"/>
    <row r="9" spans="1:11" ht="12.75" x14ac:dyDescent="0.2">
      <c r="A9" s="3" t="s">
        <v>6</v>
      </c>
      <c r="C9" s="4" t="s">
        <v>7</v>
      </c>
      <c r="D9" s="2" t="s">
        <v>8</v>
      </c>
    </row>
    <row r="10" spans="1:11" ht="8.4499999999999993" customHeight="1" x14ac:dyDescent="0.2"/>
    <row r="11" spans="1:11" ht="12.75" x14ac:dyDescent="0.2">
      <c r="A11" s="3" t="s">
        <v>9</v>
      </c>
      <c r="C11" s="4" t="s">
        <v>10</v>
      </c>
      <c r="D11" s="2" t="s">
        <v>11</v>
      </c>
    </row>
    <row r="12" spans="1:11" ht="12.75" x14ac:dyDescent="0.2"/>
    <row r="13" spans="1:11" ht="12.75" x14ac:dyDescent="0.2">
      <c r="A13" s="3" t="s">
        <v>12</v>
      </c>
    </row>
    <row r="14" spans="1:11" ht="9" customHeight="1" x14ac:dyDescent="0.2"/>
    <row r="15" spans="1:11" ht="28.5" customHeight="1" x14ac:dyDescent="0.2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2.75" x14ac:dyDescent="0.2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540350.4</v>
      </c>
      <c r="K16" s="21">
        <f>I16*J16</f>
        <v>540350.4</v>
      </c>
    </row>
    <row r="17" spans="1:11" ht="12.75" x14ac:dyDescent="0.2">
      <c r="A17" s="10"/>
      <c r="B17" s="16" t="s">
        <v>19</v>
      </c>
      <c r="H17" s="17"/>
      <c r="I17" s="10"/>
      <c r="J17" s="10"/>
      <c r="K17" s="10"/>
    </row>
    <row r="18" spans="1:11" ht="12.75" x14ac:dyDescent="0.2">
      <c r="A18" s="10"/>
      <c r="B18" s="18" t="s">
        <v>20</v>
      </c>
      <c r="H18" s="17"/>
      <c r="I18" s="10"/>
      <c r="J18" s="10"/>
      <c r="K18" s="10"/>
    </row>
    <row r="19" spans="1:11" ht="12.75" x14ac:dyDescent="0.2">
      <c r="A19" s="10"/>
      <c r="B19" s="18" t="s">
        <v>21</v>
      </c>
      <c r="H19" s="17"/>
      <c r="I19" s="10"/>
      <c r="J19" s="10"/>
      <c r="K19" s="10"/>
    </row>
    <row r="20" spans="1:11" ht="12.75" x14ac:dyDescent="0.2">
      <c r="A20" s="10"/>
      <c r="B20" s="18" t="s">
        <v>22</v>
      </c>
      <c r="H20" s="17"/>
      <c r="I20" s="10"/>
      <c r="J20" s="10"/>
      <c r="K20" s="10"/>
    </row>
    <row r="21" spans="1:11" ht="12.75" x14ac:dyDescent="0.2">
      <c r="A21" s="10"/>
      <c r="B21" s="18" t="s">
        <v>23</v>
      </c>
      <c r="H21" s="17"/>
      <c r="I21" s="10"/>
      <c r="J21" s="10"/>
      <c r="K21" s="10"/>
    </row>
    <row r="22" spans="1:11" ht="12.75" x14ac:dyDescent="0.2">
      <c r="A22" s="10"/>
      <c r="B22" s="18" t="s">
        <v>24</v>
      </c>
      <c r="H22" s="17"/>
      <c r="I22" s="10"/>
      <c r="J22" s="10"/>
      <c r="K22" s="10"/>
    </row>
    <row r="23" spans="1:11" ht="12.75" x14ac:dyDescent="0.2">
      <c r="A23" s="10"/>
      <c r="B23" s="18" t="s">
        <v>25</v>
      </c>
      <c r="H23" s="17"/>
      <c r="I23" s="10"/>
      <c r="J23" s="10"/>
      <c r="K23" s="10"/>
    </row>
    <row r="24" spans="1:11" ht="12.75" x14ac:dyDescent="0.2">
      <c r="A24" s="10"/>
      <c r="B24" s="18" t="s">
        <v>26</v>
      </c>
      <c r="H24" s="17"/>
      <c r="I24" s="10"/>
      <c r="J24" s="10"/>
      <c r="K24" s="10"/>
    </row>
    <row r="25" spans="1:11" ht="12.75" x14ac:dyDescent="0.2">
      <c r="A25" s="10"/>
      <c r="B25" s="18" t="s">
        <v>27</v>
      </c>
      <c r="H25" s="17"/>
      <c r="I25" s="10"/>
      <c r="J25" s="10"/>
      <c r="K25" s="10"/>
    </row>
    <row r="26" spans="1:11" ht="12.75" x14ac:dyDescent="0.2">
      <c r="A26" s="10"/>
      <c r="B26" s="18" t="s">
        <v>28</v>
      </c>
      <c r="H26" s="17"/>
      <c r="I26" s="10"/>
      <c r="J26" s="10"/>
      <c r="K26" s="10"/>
    </row>
    <row r="27" spans="1:11" ht="12.75" x14ac:dyDescent="0.2">
      <c r="A27" s="10"/>
      <c r="B27" s="18" t="s">
        <v>29</v>
      </c>
      <c r="H27" s="17"/>
      <c r="I27" s="10"/>
      <c r="J27" s="10"/>
      <c r="K27" s="10"/>
    </row>
    <row r="28" spans="1:11" ht="12.75" x14ac:dyDescent="0.2">
      <c r="A28" s="10"/>
      <c r="B28" s="18" t="s">
        <v>30</v>
      </c>
      <c r="H28" s="17"/>
      <c r="I28" s="10"/>
      <c r="J28" s="10"/>
      <c r="K28" s="10"/>
    </row>
    <row r="29" spans="1:11" ht="12.75" x14ac:dyDescent="0.2">
      <c r="A29" s="10"/>
      <c r="B29" s="18" t="s">
        <v>31</v>
      </c>
      <c r="H29" s="17"/>
      <c r="I29" s="10"/>
      <c r="J29" s="10"/>
      <c r="K29" s="10"/>
    </row>
    <row r="30" spans="1:11" ht="12.75" x14ac:dyDescent="0.2">
      <c r="A30" s="10"/>
      <c r="B30" s="18" t="s">
        <v>32</v>
      </c>
      <c r="H30" s="17"/>
      <c r="I30" s="10"/>
      <c r="J30" s="10"/>
      <c r="K30" s="10"/>
    </row>
    <row r="31" spans="1:11" ht="12.75" x14ac:dyDescent="0.2">
      <c r="A31" s="10"/>
      <c r="B31" s="18" t="s">
        <v>33</v>
      </c>
      <c r="H31" s="17"/>
      <c r="I31" s="10"/>
      <c r="J31" s="10"/>
      <c r="K31" s="10"/>
    </row>
    <row r="32" spans="1:11" ht="12.75" x14ac:dyDescent="0.2">
      <c r="A32" s="10"/>
      <c r="B32" s="18" t="s">
        <v>34</v>
      </c>
      <c r="H32" s="17"/>
      <c r="I32" s="10"/>
      <c r="J32" s="10"/>
      <c r="K32" s="10"/>
    </row>
    <row r="33" spans="1:11" ht="12.75" x14ac:dyDescent="0.2">
      <c r="A33" s="10"/>
      <c r="B33" s="18" t="s">
        <v>35</v>
      </c>
      <c r="H33" s="17"/>
      <c r="I33" s="10"/>
      <c r="J33" s="10"/>
      <c r="K33" s="10"/>
    </row>
    <row r="34" spans="1:11" ht="12.75" x14ac:dyDescent="0.2">
      <c r="A34" s="10"/>
      <c r="B34" s="18" t="s">
        <v>36</v>
      </c>
      <c r="H34" s="17"/>
      <c r="I34" s="10"/>
      <c r="J34" s="10"/>
      <c r="K34" s="10"/>
    </row>
    <row r="35" spans="1:11" ht="12.75" x14ac:dyDescent="0.2">
      <c r="A35" s="10"/>
      <c r="B35" s="18" t="s">
        <v>37</v>
      </c>
      <c r="H35" s="17"/>
      <c r="I35" s="10"/>
      <c r="J35" s="10"/>
      <c r="K35" s="10"/>
    </row>
    <row r="36" spans="1:11" ht="12.75" x14ac:dyDescent="0.2">
      <c r="A36" s="10"/>
      <c r="B36" s="18" t="s">
        <v>38</v>
      </c>
      <c r="H36" s="17"/>
      <c r="I36" s="10"/>
      <c r="J36" s="10"/>
      <c r="K36" s="10"/>
    </row>
    <row r="37" spans="1:11" ht="12.75" x14ac:dyDescent="0.2">
      <c r="A37" s="10"/>
      <c r="B37" s="18" t="s">
        <v>39</v>
      </c>
      <c r="H37" s="17"/>
      <c r="I37" s="10"/>
      <c r="J37" s="10"/>
      <c r="K37" s="10"/>
    </row>
    <row r="38" spans="1:11" ht="12.75" x14ac:dyDescent="0.2">
      <c r="A38" s="10"/>
      <c r="B38" s="18" t="s">
        <v>40</v>
      </c>
      <c r="H38" s="17"/>
      <c r="I38" s="10"/>
      <c r="J38" s="10"/>
      <c r="K38" s="10"/>
    </row>
    <row r="39" spans="1:11" ht="12.75" x14ac:dyDescent="0.2">
      <c r="A39" s="10"/>
      <c r="B39" s="18" t="s">
        <v>41</v>
      </c>
      <c r="H39" s="17"/>
      <c r="I39" s="10"/>
      <c r="J39" s="10"/>
      <c r="K39" s="10"/>
    </row>
    <row r="40" spans="1:11" ht="12.75" x14ac:dyDescent="0.2">
      <c r="A40" s="10"/>
      <c r="B40" s="18" t="s">
        <v>42</v>
      </c>
      <c r="H40" s="17"/>
      <c r="I40" s="10"/>
      <c r="J40" s="10"/>
      <c r="K40" s="10"/>
    </row>
    <row r="41" spans="1:11" ht="12.75" x14ac:dyDescent="0.2">
      <c r="A41" s="10"/>
      <c r="B41" s="18" t="s">
        <v>43</v>
      </c>
      <c r="H41" s="17"/>
      <c r="I41" s="10"/>
      <c r="J41" s="10"/>
      <c r="K41" s="10"/>
    </row>
    <row r="42" spans="1:11" ht="12.75" x14ac:dyDescent="0.2">
      <c r="A42" s="11"/>
      <c r="B42" s="19"/>
      <c r="C42" s="15"/>
      <c r="D42" s="15"/>
      <c r="E42" s="15"/>
      <c r="F42" s="15"/>
      <c r="G42" s="15"/>
      <c r="H42" s="20"/>
      <c r="I42" s="11"/>
      <c r="J42" s="11"/>
      <c r="K42" s="11"/>
    </row>
    <row r="43" spans="1:11" ht="12.75" x14ac:dyDescent="0.2">
      <c r="A43" s="9">
        <v>2</v>
      </c>
      <c r="B43" s="12" t="s">
        <v>44</v>
      </c>
      <c r="C43" s="14"/>
      <c r="D43" s="14"/>
      <c r="E43" s="14"/>
      <c r="F43" s="14"/>
      <c r="G43" s="14"/>
      <c r="H43" s="13"/>
      <c r="I43" s="9">
        <v>1</v>
      </c>
      <c r="J43" s="21">
        <v>0</v>
      </c>
      <c r="K43" s="21">
        <f>I43*J43</f>
        <v>0</v>
      </c>
    </row>
    <row r="44" spans="1:11" ht="12.75" x14ac:dyDescent="0.2">
      <c r="A44" s="10"/>
      <c r="B44" s="16" t="s">
        <v>45</v>
      </c>
      <c r="H44" s="17"/>
      <c r="I44" s="10"/>
      <c r="J44" s="10"/>
      <c r="K44" s="10"/>
    </row>
    <row r="45" spans="1:11" ht="12.75" x14ac:dyDescent="0.2">
      <c r="A45" s="10"/>
      <c r="B45" s="18" t="s">
        <v>46</v>
      </c>
      <c r="H45" s="17"/>
      <c r="I45" s="10"/>
      <c r="J45" s="10"/>
      <c r="K45" s="10"/>
    </row>
    <row r="46" spans="1:11" ht="12.75" x14ac:dyDescent="0.2">
      <c r="A46" s="11"/>
      <c r="B46" s="19"/>
      <c r="C46" s="15"/>
      <c r="D46" s="15"/>
      <c r="E46" s="15"/>
      <c r="F46" s="15"/>
      <c r="G46" s="15"/>
      <c r="H46" s="20"/>
      <c r="I46" s="11"/>
      <c r="J46" s="11"/>
      <c r="K46" s="11"/>
    </row>
    <row r="47" spans="1:11" ht="12.75" x14ac:dyDescent="0.2"/>
    <row r="48" spans="1:11" ht="12.75" x14ac:dyDescent="0.2">
      <c r="H48" s="22" t="s">
        <v>47</v>
      </c>
      <c r="I48" s="6"/>
      <c r="J48" s="7"/>
      <c r="K48" s="23">
        <f>SUM(K16:K47)</f>
        <v>540350.4</v>
      </c>
    </row>
    <row r="49" spans="1:11" ht="12.75" x14ac:dyDescent="0.2">
      <c r="H49" s="22" t="s">
        <v>48</v>
      </c>
      <c r="I49" s="6"/>
      <c r="J49" s="7"/>
      <c r="K49" s="23">
        <f>0.18*K48</f>
        <v>97263.072</v>
      </c>
    </row>
    <row r="50" spans="1:11" ht="12.75" x14ac:dyDescent="0.2">
      <c r="H50" s="22" t="s">
        <v>49</v>
      </c>
      <c r="I50" s="6"/>
      <c r="J50" s="7"/>
      <c r="K50" s="23">
        <f>K48+K49</f>
        <v>637613.47200000007</v>
      </c>
    </row>
    <row r="51" spans="1:11" ht="12.75" x14ac:dyDescent="0.2"/>
    <row r="52" spans="1:11" ht="12.75" x14ac:dyDescent="0.2">
      <c r="A52" s="2" t="s">
        <v>50</v>
      </c>
    </row>
    <row r="53" spans="1:11" ht="12.75" x14ac:dyDescent="0.2">
      <c r="B53" s="3" t="s">
        <v>51</v>
      </c>
      <c r="E53" s="3" t="s">
        <v>52</v>
      </c>
      <c r="F53" s="3" t="s">
        <v>53</v>
      </c>
    </row>
    <row r="54" spans="1:11" ht="12.75" x14ac:dyDescent="0.2">
      <c r="B54" s="3" t="s">
        <v>54</v>
      </c>
      <c r="E54" s="3" t="s">
        <v>55</v>
      </c>
      <c r="F54" s="3" t="s">
        <v>56</v>
      </c>
    </row>
    <row r="55" spans="1:11" ht="12.75" x14ac:dyDescent="0.2">
      <c r="B55" s="3" t="s">
        <v>57</v>
      </c>
      <c r="E55" s="3" t="s">
        <v>58</v>
      </c>
      <c r="F55" s="3" t="s">
        <v>59</v>
      </c>
    </row>
    <row r="56" spans="1:11" ht="12.75" x14ac:dyDescent="0.2">
      <c r="B56" s="3" t="s">
        <v>60</v>
      </c>
      <c r="E56" s="3" t="s">
        <v>61</v>
      </c>
      <c r="F56" s="3" t="s">
        <v>62</v>
      </c>
    </row>
    <row r="57" spans="1:11" ht="12.75" x14ac:dyDescent="0.2">
      <c r="B57" s="3" t="s">
        <v>63</v>
      </c>
      <c r="E57" s="3" t="s">
        <v>64</v>
      </c>
      <c r="F57" s="3" t="s">
        <v>65</v>
      </c>
    </row>
    <row r="58" spans="1:11" ht="12.75" x14ac:dyDescent="0.2">
      <c r="B58" s="3" t="s">
        <v>66</v>
      </c>
      <c r="E58" s="3" t="s">
        <v>67</v>
      </c>
      <c r="F58" s="3" t="s">
        <v>68</v>
      </c>
    </row>
    <row r="59" spans="1:11" ht="12.75" x14ac:dyDescent="0.2"/>
    <row r="60" spans="1:11" ht="12.75" x14ac:dyDescent="0.2">
      <c r="A60" s="2" t="s">
        <v>69</v>
      </c>
    </row>
    <row r="61" spans="1:11" ht="12.75" x14ac:dyDescent="0.2">
      <c r="B61" s="3" t="s">
        <v>70</v>
      </c>
    </row>
    <row r="62" spans="1:11" ht="12.75" x14ac:dyDescent="0.2">
      <c r="B62" s="3" t="s">
        <v>71</v>
      </c>
    </row>
    <row r="63" spans="1:11" ht="12.75" x14ac:dyDescent="0.2">
      <c r="B63" s="3" t="s">
        <v>72</v>
      </c>
    </row>
    <row r="64" spans="1:11" ht="12.75" x14ac:dyDescent="0.2">
      <c r="B64" s="3" t="s">
        <v>73</v>
      </c>
    </row>
    <row r="65" spans="1:2" ht="12.75" x14ac:dyDescent="0.2"/>
    <row r="66" spans="1:2" ht="12.75" x14ac:dyDescent="0.2">
      <c r="A66" s="2" t="s">
        <v>74</v>
      </c>
    </row>
    <row r="67" spans="1:2" ht="12.75" x14ac:dyDescent="0.2">
      <c r="B67" s="3" t="s">
        <v>75</v>
      </c>
    </row>
    <row r="68" spans="1:2" ht="12.75" x14ac:dyDescent="0.2">
      <c r="B68" s="3" t="s">
        <v>76</v>
      </c>
    </row>
    <row r="69" spans="1:2" ht="12.75" x14ac:dyDescent="0.2">
      <c r="B69" s="3" t="s">
        <v>77</v>
      </c>
    </row>
    <row r="70" spans="1:2" ht="12.75" x14ac:dyDescent="0.2">
      <c r="B70" s="3" t="s">
        <v>78</v>
      </c>
    </row>
    <row r="71" spans="1:2" ht="12.75" x14ac:dyDescent="0.2">
      <c r="B71" s="3" t="s">
        <v>79</v>
      </c>
    </row>
    <row r="72" spans="1:2" ht="12.75" x14ac:dyDescent="0.2"/>
    <row r="73" spans="1:2" ht="12.75" x14ac:dyDescent="0.2"/>
    <row r="74" spans="1:2" ht="12.75" x14ac:dyDescent="0.2"/>
    <row r="75" spans="1:2" ht="12.75" x14ac:dyDescent="0.2"/>
    <row r="76" spans="1:2" ht="18.95" customHeight="1" x14ac:dyDescent="0.2"/>
    <row r="77" spans="1:2" ht="12.75" x14ac:dyDescent="0.2">
      <c r="B77" s="2" t="s">
        <v>80</v>
      </c>
    </row>
    <row r="78" spans="1:2" ht="12.75" x14ac:dyDescent="0.2">
      <c r="B78" s="2" t="s">
        <v>81</v>
      </c>
    </row>
  </sheetData>
  <mergeCells count="2">
    <mergeCell ref="A5:K5"/>
    <mergeCell ref="B15:H15"/>
  </mergeCells>
  <pageMargins left="0.55118110236220474" right="0.59055118110236215" top="1.3779527559055118" bottom="0.78740157499999996" header="0.3" footer="0.3"/>
  <pageSetup paperSize="9" scale="88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Ing. Hinostroza</cp:lastModifiedBy>
  <dcterms:modified xsi:type="dcterms:W3CDTF">2016-04-26T16:27:58Z</dcterms:modified>
</cp:coreProperties>
</file>