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 1.6\Pres\salida\"/>
    </mc:Choice>
  </mc:AlternateContent>
  <bookViews>
    <workbookView xWindow="480" yWindow="90" windowWidth="15195" windowHeight="12525"/>
  </bookViews>
  <sheets>
    <sheet name="PRESUPUESTO" sheetId="1" r:id="rId1"/>
  </sheets>
  <calcPr calcId="171027"/>
</workbook>
</file>

<file path=xl/calcChain.xml><?xml version="1.0" encoding="utf-8"?>
<calcChain xmlns="http://schemas.openxmlformats.org/spreadsheetml/2006/main">
  <c r="K58" i="1" l="1"/>
  <c r="K54" i="1"/>
  <c r="K50" i="1"/>
  <c r="K46" i="1"/>
  <c r="K42" i="1"/>
  <c r="K38" i="1"/>
  <c r="K34" i="1"/>
  <c r="K30" i="1"/>
  <c r="K20" i="1"/>
  <c r="K16" i="1"/>
  <c r="K63" i="1" s="1"/>
  <c r="K65" i="1" l="1"/>
  <c r="K64" i="1"/>
</calcChain>
</file>

<file path=xl/sharedStrings.xml><?xml version="1.0" encoding="utf-8"?>
<sst xmlns="http://schemas.openxmlformats.org/spreadsheetml/2006/main" count="89" uniqueCount="89">
  <si>
    <t>INE-1670</t>
  </si>
  <si>
    <t>Lima, 04 de enero del 2017</t>
  </si>
  <si>
    <t>PRESUPUESTO POR SUMINISTRO DE TABLEROS ELÉCTRICOS</t>
  </si>
  <si>
    <t>Señores</t>
  </si>
  <si>
    <t>:</t>
  </si>
  <si>
    <t>&lt;Completar Cliente&gt;</t>
  </si>
  <si>
    <t>Atención</t>
  </si>
  <si>
    <t>:</t>
  </si>
  <si>
    <t>&lt;Completar Atención a&gt;</t>
  </si>
  <si>
    <t>Referencia</t>
  </si>
  <si>
    <t>:</t>
  </si>
  <si>
    <t>Presupuesto por suministro de tableros eléctricos - Proyecto OBRA 1670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</si>
  <si>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</si>
  <si>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</si>
  <si>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</si>
  <si>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</si>
  <si>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</si>
  <si>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</si>
  <si>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TAB-1</t>
  </si>
  <si>
    <t>Gabinete Autosoportado</t>
  </si>
  <si>
    <t>Equipado de la siguiente manera:</t>
  </si>
  <si>
    <t>TABLERO: TAB-2</t>
  </si>
  <si>
    <t>Gabinete Autosoportado</t>
  </si>
  <si>
    <t>Equipado de la siguiente manera:</t>
  </si>
  <si>
    <t>01 Transferencia automática de 2500A, equipada con:</t>
  </si>
  <si>
    <t xml:space="preserve">    02 Interruptores termomagnéticos de 3x2500A, modelo E2.2N,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</si>
  <si>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</si>
  <si>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</si>
  <si>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</si>
  <si>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</si>
  <si>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TABLERO: TAB-3</t>
  </si>
  <si>
    <t>Gabinete Adosado</t>
  </si>
  <si>
    <t>Equipado de la siguiente manera:</t>
  </si>
  <si>
    <t>TABLERO: TAB-4</t>
  </si>
  <si>
    <t>Gabinete Adosado</t>
  </si>
  <si>
    <t>Equipado de la siguiente manera:</t>
  </si>
  <si>
    <t>TABLERO: TAB-5</t>
  </si>
  <si>
    <t>Gabinete Empotrado</t>
  </si>
  <si>
    <t>Equipado de la siguiente manera:</t>
  </si>
  <si>
    <t>TABLERO: TAB-6</t>
  </si>
  <si>
    <t>Gabinete Empotrado</t>
  </si>
  <si>
    <t>Equipado de la siguiente manera:</t>
  </si>
  <si>
    <t>TABLERO: TAB-7</t>
  </si>
  <si>
    <t>Gabinete Autosoportado</t>
  </si>
  <si>
    <t>Equipado de la siguiente manera:</t>
  </si>
  <si>
    <t>TABLERO: TAB-8</t>
  </si>
  <si>
    <t>Gabinete Autosoportado</t>
  </si>
  <si>
    <t>Equipado de la siguiente manera:</t>
  </si>
  <si>
    <t>TABLEROS: TAB-9</t>
  </si>
  <si>
    <t>Gabinete Autosoportado</t>
  </si>
  <si>
    <t>Equipado de la siguiente manera:</t>
  </si>
  <si>
    <t>TABLERO: TAB-10</t>
  </si>
  <si>
    <t>Gabinete Autosoportado</t>
  </si>
  <si>
    <t>Equipado de la siguiente manera: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</si>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</sst>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%201.6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3</xdr:col>
      <xdr:colOff>407387</xdr:colOff>
      <xdr:row>91</xdr:row>
      <xdr:rowOff>3499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E155E4-FB42-4BE5-88B3-04E150E6C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33375" y="14182725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3"/>
  <sheetViews>
    <sheetView tabSelected="1" topLeftCell="A70" workbookViewId="0">
      <selection activeCell="B88" sqref="B88"/>
    </sheetView>
  </sheetViews>
  <sheetFormatPr baseColWidth="10" defaultRowHeight="15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2.95" customHeight="1" x14ac:dyDescent="0.2">
      <c r="A1" s="1" t="s">
        <v>0</v>
      </c>
    </row>
    <row r="2" spans="1:11" ht="9.6" customHeight="1" x14ac:dyDescent="0.2"/>
    <row r="3" spans="1:11" ht="12.75" x14ac:dyDescent="0.2">
      <c r="I3" s="2" t="s">
        <v>1</v>
      </c>
    </row>
    <row r="4" spans="1:11" ht="18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8.4499999999999993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8.4499999999999993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" customHeight="1" x14ac:dyDescent="0.2"/>
    <row r="15" spans="1:11" ht="28.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0</v>
      </c>
      <c r="K16" s="21">
        <f>I16*J16</f>
        <v>0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1"/>
      <c r="B19" s="19"/>
      <c r="C19" s="15"/>
      <c r="D19" s="15"/>
      <c r="E19" s="15"/>
      <c r="F19" s="15"/>
      <c r="G19" s="15"/>
      <c r="H19" s="20"/>
      <c r="I19" s="11"/>
      <c r="J19" s="11"/>
      <c r="K19" s="11"/>
    </row>
    <row r="20" spans="1:11" ht="12.75" x14ac:dyDescent="0.2">
      <c r="A20" s="9">
        <v>2</v>
      </c>
      <c r="B20" s="12" t="s">
        <v>21</v>
      </c>
      <c r="C20" s="14"/>
      <c r="D20" s="14"/>
      <c r="E20" s="14"/>
      <c r="F20" s="14"/>
      <c r="G20" s="14"/>
      <c r="H20" s="13"/>
      <c r="I20" s="9">
        <v>1</v>
      </c>
      <c r="J20" s="21">
        <v>66608.399999999994</v>
      </c>
      <c r="K20" s="21">
        <f>I20*J20</f>
        <v>66608.399999999994</v>
      </c>
    </row>
    <row r="21" spans="1:11" ht="12.75" x14ac:dyDescent="0.2">
      <c r="A21" s="10"/>
      <c r="B21" s="16" t="s">
        <v>22</v>
      </c>
      <c r="H21" s="17"/>
      <c r="I21" s="10"/>
      <c r="J21" s="10"/>
      <c r="K21" s="10"/>
    </row>
    <row r="22" spans="1:11" ht="12.75" x14ac:dyDescent="0.2">
      <c r="A22" s="10"/>
      <c r="B22" s="18" t="s">
        <v>23</v>
      </c>
      <c r="H22" s="17"/>
      <c r="I22" s="10"/>
      <c r="J22" s="10"/>
      <c r="K22" s="10"/>
    </row>
    <row r="23" spans="1:11" ht="12.75" x14ac:dyDescent="0.2">
      <c r="A23" s="10"/>
      <c r="B23" s="18" t="s">
        <v>24</v>
      </c>
      <c r="H23" s="17"/>
      <c r="I23" s="10"/>
      <c r="J23" s="10"/>
      <c r="K23" s="10"/>
    </row>
    <row r="24" spans="1:11" ht="12.75" x14ac:dyDescent="0.2">
      <c r="A24" s="10"/>
      <c r="B24" s="18" t="s">
        <v>25</v>
      </c>
      <c r="H24" s="17"/>
      <c r="I24" s="10"/>
      <c r="J24" s="10"/>
      <c r="K24" s="10"/>
    </row>
    <row r="25" spans="1:11" ht="12.75" x14ac:dyDescent="0.2">
      <c r="A25" s="10"/>
      <c r="B25" s="18" t="s">
        <v>26</v>
      </c>
      <c r="H25" s="17"/>
      <c r="I25" s="10"/>
      <c r="J25" s="10"/>
      <c r="K25" s="10"/>
    </row>
    <row r="26" spans="1:11" ht="12.75" x14ac:dyDescent="0.2">
      <c r="A26" s="10"/>
      <c r="B26" s="18" t="s">
        <v>27</v>
      </c>
      <c r="H26" s="17"/>
      <c r="I26" s="10"/>
      <c r="J26" s="10"/>
      <c r="K26" s="10"/>
    </row>
    <row r="27" spans="1:11" ht="12.75" x14ac:dyDescent="0.2">
      <c r="A27" s="10"/>
      <c r="B27" s="18" t="s">
        <v>28</v>
      </c>
      <c r="H27" s="17"/>
      <c r="I27" s="10"/>
      <c r="J27" s="10"/>
      <c r="K27" s="10"/>
    </row>
    <row r="28" spans="1:11" ht="12.75" x14ac:dyDescent="0.2">
      <c r="A28" s="10"/>
      <c r="B28" s="18" t="s">
        <v>29</v>
      </c>
      <c r="H28" s="17"/>
      <c r="I28" s="10"/>
      <c r="J28" s="10"/>
      <c r="K28" s="10"/>
    </row>
    <row r="29" spans="1:11" ht="12.75" x14ac:dyDescent="0.2">
      <c r="A29" s="11"/>
      <c r="B29" s="19"/>
      <c r="C29" s="15"/>
      <c r="D29" s="15"/>
      <c r="E29" s="15"/>
      <c r="F29" s="15"/>
      <c r="G29" s="15"/>
      <c r="H29" s="20"/>
      <c r="I29" s="11"/>
      <c r="J29" s="11"/>
      <c r="K29" s="11"/>
    </row>
    <row r="30" spans="1:11" ht="12.75" x14ac:dyDescent="0.2">
      <c r="A30" s="9">
        <v>3</v>
      </c>
      <c r="B30" s="12" t="s">
        <v>30</v>
      </c>
      <c r="C30" s="14"/>
      <c r="D30" s="14"/>
      <c r="E30" s="14"/>
      <c r="F30" s="14"/>
      <c r="G30" s="14"/>
      <c r="H30" s="13"/>
      <c r="I30" s="9">
        <v>1</v>
      </c>
      <c r="J30" s="21">
        <v>0</v>
      </c>
      <c r="K30" s="21">
        <f>I30*J30</f>
        <v>0</v>
      </c>
    </row>
    <row r="31" spans="1:11" ht="12.75" x14ac:dyDescent="0.2">
      <c r="A31" s="10"/>
      <c r="B31" s="16" t="s">
        <v>31</v>
      </c>
      <c r="H31" s="17"/>
      <c r="I31" s="10"/>
      <c r="J31" s="10"/>
      <c r="K31" s="10"/>
    </row>
    <row r="32" spans="1:11" ht="12.75" x14ac:dyDescent="0.2">
      <c r="A32" s="10"/>
      <c r="B32" s="18" t="s">
        <v>32</v>
      </c>
      <c r="H32" s="17"/>
      <c r="I32" s="10"/>
      <c r="J32" s="10"/>
      <c r="K32" s="10"/>
    </row>
    <row r="33" spans="1:11" ht="12.75" x14ac:dyDescent="0.2">
      <c r="A33" s="11"/>
      <c r="B33" s="19"/>
      <c r="C33" s="15"/>
      <c r="D33" s="15"/>
      <c r="E33" s="15"/>
      <c r="F33" s="15"/>
      <c r="G33" s="15"/>
      <c r="H33" s="20"/>
      <c r="I33" s="11"/>
      <c r="J33" s="11"/>
      <c r="K33" s="11"/>
    </row>
    <row r="34" spans="1:11" ht="12.75" x14ac:dyDescent="0.2">
      <c r="A34" s="9">
        <v>4</v>
      </c>
      <c r="B34" s="12" t="s">
        <v>33</v>
      </c>
      <c r="C34" s="14"/>
      <c r="D34" s="14"/>
      <c r="E34" s="14"/>
      <c r="F34" s="14"/>
      <c r="G34" s="14"/>
      <c r="H34" s="13"/>
      <c r="I34" s="9">
        <v>1</v>
      </c>
      <c r="J34" s="21">
        <v>0</v>
      </c>
      <c r="K34" s="21">
        <f>I34*J34</f>
        <v>0</v>
      </c>
    </row>
    <row r="35" spans="1:11" ht="12.75" x14ac:dyDescent="0.2">
      <c r="A35" s="10"/>
      <c r="B35" s="16" t="s">
        <v>34</v>
      </c>
      <c r="H35" s="17"/>
      <c r="I35" s="10"/>
      <c r="J35" s="10"/>
      <c r="K35" s="10"/>
    </row>
    <row r="36" spans="1:11" ht="12.75" x14ac:dyDescent="0.2">
      <c r="A36" s="10"/>
      <c r="B36" s="18" t="s">
        <v>35</v>
      </c>
      <c r="H36" s="17"/>
      <c r="I36" s="10"/>
      <c r="J36" s="10"/>
      <c r="K36" s="10"/>
    </row>
    <row r="37" spans="1:11" ht="12.75" x14ac:dyDescent="0.2">
      <c r="A37" s="11"/>
      <c r="B37" s="19"/>
      <c r="C37" s="15"/>
      <c r="D37" s="15"/>
      <c r="E37" s="15"/>
      <c r="F37" s="15"/>
      <c r="G37" s="15"/>
      <c r="H37" s="20"/>
      <c r="I37" s="11"/>
      <c r="J37" s="11"/>
      <c r="K37" s="11"/>
    </row>
    <row r="38" spans="1:11" ht="12.75" x14ac:dyDescent="0.2">
      <c r="A38" s="9">
        <v>5</v>
      </c>
      <c r="B38" s="12" t="s">
        <v>36</v>
      </c>
      <c r="C38" s="14"/>
      <c r="D38" s="14"/>
      <c r="E38" s="14"/>
      <c r="F38" s="14"/>
      <c r="G38" s="14"/>
      <c r="H38" s="13"/>
      <c r="I38" s="9">
        <v>1</v>
      </c>
      <c r="J38" s="21">
        <v>0</v>
      </c>
      <c r="K38" s="21">
        <f>I38*J38</f>
        <v>0</v>
      </c>
    </row>
    <row r="39" spans="1:11" ht="12.75" x14ac:dyDescent="0.2">
      <c r="A39" s="10"/>
      <c r="B39" s="16" t="s">
        <v>37</v>
      </c>
      <c r="H39" s="17"/>
      <c r="I39" s="10"/>
      <c r="J39" s="10"/>
      <c r="K39" s="10"/>
    </row>
    <row r="40" spans="1:11" ht="12.75" x14ac:dyDescent="0.2">
      <c r="A40" s="10"/>
      <c r="B40" s="18" t="s">
        <v>38</v>
      </c>
      <c r="H40" s="17"/>
      <c r="I40" s="10"/>
      <c r="J40" s="10"/>
      <c r="K40" s="10"/>
    </row>
    <row r="41" spans="1:11" ht="12.75" x14ac:dyDescent="0.2">
      <c r="A41" s="11"/>
      <c r="B41" s="19"/>
      <c r="C41" s="15"/>
      <c r="D41" s="15"/>
      <c r="E41" s="15"/>
      <c r="F41" s="15"/>
      <c r="G41" s="15"/>
      <c r="H41" s="20"/>
      <c r="I41" s="11"/>
      <c r="J41" s="11"/>
      <c r="K41" s="11"/>
    </row>
    <row r="42" spans="1:11" ht="12.75" x14ac:dyDescent="0.2">
      <c r="A42" s="9">
        <v>6</v>
      </c>
      <c r="B42" s="12" t="s">
        <v>39</v>
      </c>
      <c r="C42" s="14"/>
      <c r="D42" s="14"/>
      <c r="E42" s="14"/>
      <c r="F42" s="14"/>
      <c r="G42" s="14"/>
      <c r="H42" s="13"/>
      <c r="I42" s="9">
        <v>1</v>
      </c>
      <c r="J42" s="21">
        <v>0</v>
      </c>
      <c r="K42" s="21">
        <f>I42*J42</f>
        <v>0</v>
      </c>
    </row>
    <row r="43" spans="1:11" ht="12.75" x14ac:dyDescent="0.2">
      <c r="A43" s="10"/>
      <c r="B43" s="16" t="s">
        <v>40</v>
      </c>
      <c r="H43" s="17"/>
      <c r="I43" s="10"/>
      <c r="J43" s="10"/>
      <c r="K43" s="10"/>
    </row>
    <row r="44" spans="1:11" ht="12.75" x14ac:dyDescent="0.2">
      <c r="A44" s="10"/>
      <c r="B44" s="18" t="s">
        <v>41</v>
      </c>
      <c r="H44" s="17"/>
      <c r="I44" s="10"/>
      <c r="J44" s="10"/>
      <c r="K44" s="10"/>
    </row>
    <row r="45" spans="1:11" ht="12.75" x14ac:dyDescent="0.2">
      <c r="A45" s="11"/>
      <c r="B45" s="19"/>
      <c r="C45" s="15"/>
      <c r="D45" s="15"/>
      <c r="E45" s="15"/>
      <c r="F45" s="15"/>
      <c r="G45" s="15"/>
      <c r="H45" s="20"/>
      <c r="I45" s="11"/>
      <c r="J45" s="11"/>
      <c r="K45" s="11"/>
    </row>
    <row r="46" spans="1:11" ht="12.75" x14ac:dyDescent="0.2">
      <c r="A46" s="9">
        <v>7</v>
      </c>
      <c r="B46" s="12" t="s">
        <v>42</v>
      </c>
      <c r="C46" s="14"/>
      <c r="D46" s="14"/>
      <c r="E46" s="14"/>
      <c r="F46" s="14"/>
      <c r="G46" s="14"/>
      <c r="H46" s="13"/>
      <c r="I46" s="9">
        <v>1</v>
      </c>
      <c r="J46" s="21">
        <v>0</v>
      </c>
      <c r="K46" s="21">
        <f>I46*J46</f>
        <v>0</v>
      </c>
    </row>
    <row r="47" spans="1:11" ht="12.75" x14ac:dyDescent="0.2">
      <c r="A47" s="10"/>
      <c r="B47" s="16" t="s">
        <v>43</v>
      </c>
      <c r="H47" s="17"/>
      <c r="I47" s="10"/>
      <c r="J47" s="10"/>
      <c r="K47" s="10"/>
    </row>
    <row r="48" spans="1:11" ht="12.75" x14ac:dyDescent="0.2">
      <c r="A48" s="10"/>
      <c r="B48" s="18" t="s">
        <v>44</v>
      </c>
      <c r="H48" s="17"/>
      <c r="I48" s="10"/>
      <c r="J48" s="10"/>
      <c r="K48" s="10"/>
    </row>
    <row r="49" spans="1:11" ht="12.75" x14ac:dyDescent="0.2">
      <c r="A49" s="11"/>
      <c r="B49" s="19"/>
      <c r="C49" s="15"/>
      <c r="D49" s="15"/>
      <c r="E49" s="15"/>
      <c r="F49" s="15"/>
      <c r="G49" s="15"/>
      <c r="H49" s="20"/>
      <c r="I49" s="11"/>
      <c r="J49" s="11"/>
      <c r="K49" s="11"/>
    </row>
    <row r="50" spans="1:11" ht="12.75" x14ac:dyDescent="0.2">
      <c r="A50" s="9">
        <v>8</v>
      </c>
      <c r="B50" s="12" t="s">
        <v>45</v>
      </c>
      <c r="C50" s="14"/>
      <c r="D50" s="14"/>
      <c r="E50" s="14"/>
      <c r="F50" s="14"/>
      <c r="G50" s="14"/>
      <c r="H50" s="13"/>
      <c r="I50" s="9">
        <v>1</v>
      </c>
      <c r="J50" s="21">
        <v>0</v>
      </c>
      <c r="K50" s="21">
        <f>I50*J50</f>
        <v>0</v>
      </c>
    </row>
    <row r="51" spans="1:11" ht="12.75" x14ac:dyDescent="0.2">
      <c r="A51" s="10"/>
      <c r="B51" s="16" t="s">
        <v>46</v>
      </c>
      <c r="H51" s="17"/>
      <c r="I51" s="10"/>
      <c r="J51" s="10"/>
      <c r="K51" s="10"/>
    </row>
    <row r="52" spans="1:11" ht="12.75" x14ac:dyDescent="0.2">
      <c r="A52" s="10"/>
      <c r="B52" s="18" t="s">
        <v>47</v>
      </c>
      <c r="H52" s="17"/>
      <c r="I52" s="10"/>
      <c r="J52" s="10"/>
      <c r="K52" s="10"/>
    </row>
    <row r="53" spans="1:11" ht="12.75" x14ac:dyDescent="0.2">
      <c r="A53" s="11"/>
      <c r="B53" s="19"/>
      <c r="C53" s="15"/>
      <c r="D53" s="15"/>
      <c r="E53" s="15"/>
      <c r="F53" s="15"/>
      <c r="G53" s="15"/>
      <c r="H53" s="20"/>
      <c r="I53" s="11"/>
      <c r="J53" s="11"/>
      <c r="K53" s="11"/>
    </row>
    <row r="54" spans="1:11" ht="12.75" x14ac:dyDescent="0.2">
      <c r="A54" s="9">
        <v>9</v>
      </c>
      <c r="B54" s="12" t="s">
        <v>48</v>
      </c>
      <c r="C54" s="14"/>
      <c r="D54" s="14"/>
      <c r="E54" s="14"/>
      <c r="F54" s="14"/>
      <c r="G54" s="14"/>
      <c r="H54" s="13"/>
      <c r="I54" s="9">
        <v>15</v>
      </c>
      <c r="J54" s="21">
        <v>0</v>
      </c>
      <c r="K54" s="21">
        <f>I54*J54</f>
        <v>0</v>
      </c>
    </row>
    <row r="55" spans="1:11" ht="12.75" x14ac:dyDescent="0.2">
      <c r="A55" s="10"/>
      <c r="B55" s="16" t="s">
        <v>49</v>
      </c>
      <c r="H55" s="17"/>
      <c r="I55" s="10"/>
      <c r="J55" s="10"/>
      <c r="K55" s="10"/>
    </row>
    <row r="56" spans="1:11" ht="12.75" x14ac:dyDescent="0.2">
      <c r="A56" s="10"/>
      <c r="B56" s="18" t="s">
        <v>50</v>
      </c>
      <c r="H56" s="17"/>
      <c r="I56" s="10"/>
      <c r="J56" s="10"/>
      <c r="K56" s="10"/>
    </row>
    <row r="57" spans="1:11" ht="12.75" x14ac:dyDescent="0.2">
      <c r="A57" s="11"/>
      <c r="B57" s="19"/>
      <c r="C57" s="15"/>
      <c r="D57" s="15"/>
      <c r="E57" s="15"/>
      <c r="F57" s="15"/>
      <c r="G57" s="15"/>
      <c r="H57" s="20"/>
      <c r="I57" s="11"/>
      <c r="J57" s="11"/>
      <c r="K57" s="11"/>
    </row>
    <row r="58" spans="1:11" ht="12.75" x14ac:dyDescent="0.2">
      <c r="A58" s="9">
        <v>10</v>
      </c>
      <c r="B58" s="12" t="s">
        <v>51</v>
      </c>
      <c r="C58" s="14"/>
      <c r="D58" s="14"/>
      <c r="E58" s="14"/>
      <c r="F58" s="14"/>
      <c r="G58" s="14"/>
      <c r="H58" s="13"/>
      <c r="I58" s="9">
        <v>1</v>
      </c>
      <c r="J58" s="21">
        <v>0</v>
      </c>
      <c r="K58" s="21">
        <f>I58*J58</f>
        <v>0</v>
      </c>
    </row>
    <row r="59" spans="1:11" ht="12.75" x14ac:dyDescent="0.2">
      <c r="A59" s="10"/>
      <c r="B59" s="16" t="s">
        <v>52</v>
      </c>
      <c r="H59" s="17"/>
      <c r="I59" s="10"/>
      <c r="J59" s="10"/>
      <c r="K59" s="10"/>
    </row>
    <row r="60" spans="1:11" ht="12.75" x14ac:dyDescent="0.2">
      <c r="A60" s="10"/>
      <c r="B60" s="18" t="s">
        <v>53</v>
      </c>
      <c r="H60" s="17"/>
      <c r="I60" s="10"/>
      <c r="J60" s="10"/>
      <c r="K60" s="10"/>
    </row>
    <row r="61" spans="1:11" ht="12.75" x14ac:dyDescent="0.2">
      <c r="A61" s="11"/>
      <c r="B61" s="19"/>
      <c r="C61" s="15"/>
      <c r="D61" s="15"/>
      <c r="E61" s="15"/>
      <c r="F61" s="15"/>
      <c r="G61" s="15"/>
      <c r="H61" s="20"/>
      <c r="I61" s="11"/>
      <c r="J61" s="11"/>
      <c r="K61" s="11"/>
    </row>
    <row r="62" spans="1:11" ht="12.75" x14ac:dyDescent="0.2"/>
    <row r="63" spans="1:11" ht="12.75" x14ac:dyDescent="0.2">
      <c r="H63" s="22" t="s">
        <v>54</v>
      </c>
      <c r="I63" s="6"/>
      <c r="J63" s="7"/>
      <c r="K63" s="23">
        <f>SUM(K16:K62)</f>
        <v>66608.399999999994</v>
      </c>
    </row>
    <row r="64" spans="1:11" ht="12.75" x14ac:dyDescent="0.2">
      <c r="H64" s="22" t="s">
        <v>55</v>
      </c>
      <c r="I64" s="6"/>
      <c r="J64" s="7"/>
      <c r="K64" s="23">
        <f>0.18*K63</f>
        <v>11989.511999999999</v>
      </c>
    </row>
    <row r="65" spans="1:11" ht="12.75" x14ac:dyDescent="0.2">
      <c r="H65" s="22" t="s">
        <v>56</v>
      </c>
      <c r="I65" s="6"/>
      <c r="J65" s="7"/>
      <c r="K65" s="23">
        <f>K63+K64</f>
        <v>78597.911999999997</v>
      </c>
    </row>
    <row r="66" spans="1:11" ht="12.75" x14ac:dyDescent="0.2"/>
    <row r="67" spans="1:11" ht="12.75" x14ac:dyDescent="0.2">
      <c r="A67" s="2" t="s">
        <v>57</v>
      </c>
    </row>
    <row r="68" spans="1:11" ht="12.75" x14ac:dyDescent="0.2">
      <c r="B68" s="3" t="s">
        <v>58</v>
      </c>
      <c r="E68" s="3" t="s">
        <v>59</v>
      </c>
      <c r="F68" s="3" t="s">
        <v>60</v>
      </c>
    </row>
    <row r="69" spans="1:11" ht="12.75" x14ac:dyDescent="0.2">
      <c r="B69" s="3" t="s">
        <v>61</v>
      </c>
      <c r="E69" s="3" t="s">
        <v>62</v>
      </c>
      <c r="F69" s="3" t="s">
        <v>63</v>
      </c>
    </row>
    <row r="70" spans="1:11" ht="12.75" x14ac:dyDescent="0.2">
      <c r="B70" s="3" t="s">
        <v>64</v>
      </c>
      <c r="E70" s="3" t="s">
        <v>65</v>
      </c>
      <c r="F70" s="3" t="s">
        <v>66</v>
      </c>
    </row>
    <row r="71" spans="1:11" ht="12.75" x14ac:dyDescent="0.2">
      <c r="B71" s="3" t="s">
        <v>67</v>
      </c>
      <c r="E71" s="3" t="s">
        <v>68</v>
      </c>
      <c r="F71" s="3" t="s">
        <v>69</v>
      </c>
    </row>
    <row r="72" spans="1:11" ht="12.75" x14ac:dyDescent="0.2">
      <c r="B72" s="3" t="s">
        <v>70</v>
      </c>
      <c r="E72" s="3" t="s">
        <v>71</v>
      </c>
      <c r="F72" s="3" t="s">
        <v>72</v>
      </c>
    </row>
    <row r="73" spans="1:11" ht="12.75" x14ac:dyDescent="0.2">
      <c r="B73" s="3" t="s">
        <v>73</v>
      </c>
      <c r="E73" s="3" t="s">
        <v>74</v>
      </c>
      <c r="F73" s="3" t="s">
        <v>75</v>
      </c>
    </row>
    <row r="74" spans="1:11" ht="12.75" x14ac:dyDescent="0.2"/>
    <row r="75" spans="1:11" ht="12.75" x14ac:dyDescent="0.2">
      <c r="A75" s="2" t="s">
        <v>76</v>
      </c>
    </row>
    <row r="76" spans="1:11" ht="12.75" x14ac:dyDescent="0.2">
      <c r="B76" s="3" t="s">
        <v>77</v>
      </c>
    </row>
    <row r="77" spans="1:11" ht="12.75" x14ac:dyDescent="0.2">
      <c r="B77" s="3" t="s">
        <v>78</v>
      </c>
    </row>
    <row r="78" spans="1:11" ht="12.75" x14ac:dyDescent="0.2">
      <c r="B78" s="3" t="s">
        <v>79</v>
      </c>
    </row>
    <row r="79" spans="1:11" ht="12.75" x14ac:dyDescent="0.2">
      <c r="B79" s="3" t="s">
        <v>80</v>
      </c>
    </row>
    <row r="80" spans="1:11" ht="12.75" x14ac:dyDescent="0.2"/>
    <row r="81" spans="1:2" ht="12.75" x14ac:dyDescent="0.2">
      <c r="A81" s="2" t="s">
        <v>81</v>
      </c>
    </row>
    <row r="82" spans="1:2" ht="12.75" x14ac:dyDescent="0.2">
      <c r="B82" s="3" t="s">
        <v>82</v>
      </c>
    </row>
    <row r="83" spans="1:2" ht="12.75" x14ac:dyDescent="0.2">
      <c r="B83" s="3" t="s">
        <v>83</v>
      </c>
    </row>
    <row r="84" spans="1:2" ht="12.75" x14ac:dyDescent="0.2">
      <c r="B84" s="3" t="s">
        <v>84</v>
      </c>
    </row>
    <row r="85" spans="1:2" ht="12.75" x14ac:dyDescent="0.2">
      <c r="B85" s="3" t="s">
        <v>85</v>
      </c>
    </row>
    <row r="86" spans="1:2" ht="12.75" x14ac:dyDescent="0.2">
      <c r="B86" s="3" t="s">
        <v>86</v>
      </c>
    </row>
    <row r="87" spans="1:2" ht="12.75" x14ac:dyDescent="0.2"/>
    <row r="88" spans="1:2" ht="12.75" x14ac:dyDescent="0.2"/>
    <row r="89" spans="1:2" ht="12.75" x14ac:dyDescent="0.2"/>
    <row r="90" spans="1:2" ht="12.75" x14ac:dyDescent="0.2"/>
    <row r="91" spans="1:2" ht="18.95" customHeight="1" x14ac:dyDescent="0.2"/>
    <row r="92" spans="1:2" ht="12.75" x14ac:dyDescent="0.2">
      <c r="B92" s="2" t="s">
        <v>87</v>
      </c>
    </row>
    <row r="93" spans="1:2" ht="12.75" x14ac:dyDescent="0.2">
      <c r="B93" s="2" t="s">
        <v>88</v>
      </c>
    </row>
  </sheetData>
  <mergeCells count="2">
    <mergeCell ref="A5:K5"/>
    <mergeCell ref="B15:H15"/>
  </mergeCells>
  <pageMargins left="0.55118110236220497" right="0.59055118110236204" top="1.37795275590551" bottom="0.78740157499999996" header="0.3" footer="0.3"/>
  <pageSetup paperSize="9" scale="90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2017-01-05T03:38:40Z</dcterms:modified>
</cp:coreProperties>
</file>