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?><Relationships xmlns="http://schemas.openxmlformats.org/package/2006/relationships"><Relationship Type="http://schemas.openxmlformats.org/officeDocument/2006/relationships/officeDocument" Target="xl/workbook.xml" Id="rId1" /></Relationships>
</file>

<file path=xl/workbook.xml><?xml version="1.0" encoding="utf-8"?>
<workbook xmlns="http://schemas.openxmlformats.org/spreadsheetml/2006/main" xmlns:r="http://schemas.openxmlformats.org/officeDocument/2006/relationships">
  <fileVersion appName="fpspreadsheet"/>
  <workbookPr defaultThemeVersion="124226"/>
  <bookViews>
    <workbookView xWindow="480" yWindow="90" windowWidth="15195" windowHeight="12525"/>
  </bookViews>
  <sheets>
    <sheet name="MATRIZ" sheetId="1" r:id="rId1"/>
    <sheet name="EQUIPOS" sheetId="2" r:id="rId2"/>
    <sheet name="MATERIALES" sheetId="3" r:id="rId3"/>
  </sheets>
  <calcPr calcId="114210"/>
</workbook>
</file>

<file path=xl/sharedStrings.xml><?xml version="1.0" encoding="utf-8"?>
<sst xmlns="http://schemas.openxmlformats.org/spreadsheetml/2006/main" count="116" uniqueCount="116">
  <si>
    <t xml:space="preserve">ID_MATER</t>
  </si>
  <si>
    <t xml:space="preserve">NOMBRE</t>
  </si>
  <si>
    <t xml:space="preserve">DESCRIPCIÓN</t>
  </si>
  <si>
    <t xml:space="preserve">MODELO</t>
  </si>
  <si>
    <t xml:space="preserve">MARCA</t>
  </si>
  <si>
    <t xml:space="preserve">COD.PRODUCTO</t>
  </si>
  <si>
    <t xml:space="preserve">TAB-1</t>
  </si>
  <si>
    <t xml:space="preserve">TAB-2</t>
  </si>
  <si>
    <t xml:space="preserve">TAB-3</t>
  </si>
  <si>
    <t xml:space="preserve">TAB-4</t>
  </si>
  <si>
    <t xml:space="preserve">TOTAL</t>
  </si>
  <si>
    <t xml:space="preserve">M0002</t>
  </si>
  <si>
    <t xml:space="preserve">transferencia de 3x4000 A</t>
  </si>
  <si>
    <t xml:space="preserve">Transferencia automática de 4000A, equipada con:
    02 Interruptores termomagnéticos de 3x4000A, modelo E4.2N, bastidor abierto
    02 Motor de recarga, relés de apertura y cierre
    01 Kit de enclavamiento mecánico
    01 Kit de enclavamiento eléctrico
    01 Conjunto de fusibles, borneras y accesorios de control,</t>
  </si>
  <si>
    <t xml:space="preserve">E4.2N</t>
  </si>
  <si>
    <t xml:space="preserve">ABB</t>
  </si>
  <si>
    <t xml:space="preserve">1SDA071205P1</t>
  </si>
  <si>
    <t xml:space="preserve">M0004</t>
  </si>
  <si>
    <t xml:space="preserve">transferencia de 3x3200 A</t>
  </si>
  <si>
    <t xml:space="preserve">Transferencia automática de 3200A, equipada con:
    02 Interruptores termomagnéticos de 3x3200A, modelo E3.2N, bastidor abierto
    02 Motor de recarga, relés de apertura y cierre
    01 Kit de enclavamiento mecánico
    01 Kit de enclavamiento eléctrico
    01 Conjunto de fusibles, borneras y accesorios de control,</t>
  </si>
  <si>
    <t xml:space="preserve">E3.2N</t>
  </si>
  <si>
    <t xml:space="preserve">ABB</t>
  </si>
  <si>
    <t xml:space="preserve">1SDA071145P1</t>
  </si>
  <si>
    <t xml:space="preserve">M0007</t>
  </si>
  <si>
    <t xml:space="preserve">transferencia de 4x2000 A, tetra</t>
  </si>
  <si>
    <t xml:space="preserve">Transferencia automática de 2000A, equipada con:
    02 Interruptores termomagnéticos de 4x2000A, modelo E2N, bastidor abierto
    02 Motor de recarga, relés de apertura y cierre
    01 Kit de enclavamiento mecánico
    01 Kit de enclavamiento eléctrico
    01 Conjunto de fusibles, borneras y accesorios de control</t>
  </si>
  <si>
    <t xml:space="preserve">E2N</t>
  </si>
  <si>
    <t xml:space="preserve">ABB</t>
  </si>
  <si>
    <t xml:space="preserve">M0059</t>
  </si>
  <si>
    <t xml:space="preserve">interruptor de 3x3200 A</t>
  </si>
  <si>
    <t xml:space="preserve">Interruptor automático rele electrónico modular Ekip Touch LSI de 3x3200A, 66/66/66kA
    -220/380/440V, bastidor abierto, modelo Emax, E4.2N, marca ABB</t>
  </si>
  <si>
    <t xml:space="preserve">E4.2N</t>
  </si>
  <si>
    <t xml:space="preserve">ABB</t>
  </si>
  <si>
    <t xml:space="preserve">1SDA071145R1</t>
  </si>
  <si>
    <t xml:space="preserve">M0445</t>
  </si>
  <si>
    <t xml:space="preserve">temporizador electrónico 220 Ac, 3 - 300 seg(revisar)</t>
  </si>
  <si>
    <t xml:space="preserve">Temporizador electrónico 220 AC, 3 - 300 seg, modelo CT-ERE-ON</t>
  </si>
  <si>
    <t xml:space="preserve">CT-ERE ON</t>
  </si>
  <si>
    <t xml:space="preserve">ABB</t>
  </si>
  <si>
    <t xml:space="preserve">1SVR550107R2100</t>
  </si>
  <si>
    <t xml:space="preserve">M0554</t>
  </si>
  <si>
    <t xml:space="preserve">medidor PM 5110</t>
  </si>
  <si>
    <t xml:space="preserve">Sistema de medición, equipado con:
    01 Medidor multifunción PM 5110, marca Schneider Electric
    01 Conjunto de transformadores de corriente
    01 Conjunto de fusibles de control</t>
  </si>
  <si>
    <t xml:space="preserve">PM 5110</t>
  </si>
  <si>
    <t xml:space="preserve">SCHNEIDER05</t>
  </si>
  <si>
    <t xml:space="preserve">METSEPM5110</t>
  </si>
  <si>
    <t xml:space="preserve">M0643</t>
  </si>
  <si>
    <t xml:space="preserve">enlace para T2 (160 Amp)</t>
  </si>
  <si>
    <t xml:space="preserve">M0679</t>
  </si>
  <si>
    <t xml:space="preserve">enlace para T4 (320 Amp)     4 polos</t>
  </si>
  <si>
    <t xml:space="preserve">M1040</t>
  </si>
  <si>
    <t xml:space="preserve">condensador trifasico, 3.8/10.4/12.6/15kVAr, 240/400/440/480V</t>
  </si>
  <si>
    <t xml:space="preserve">Condensador trifasico 15kVAR, 480V VarplusCan, marca Schneider</t>
  </si>
  <si>
    <t xml:space="preserve">SCHNEIDER</t>
  </si>
  <si>
    <t xml:space="preserve">BLRCH125A150B48</t>
  </si>
  <si>
    <t xml:space="preserve">ID_MATER</t>
  </si>
  <si>
    <t xml:space="preserve">NOMBRE</t>
  </si>
  <si>
    <t xml:space="preserve">MODELO</t>
  </si>
  <si>
    <t xml:space="preserve">MARCA</t>
  </si>
  <si>
    <t xml:space="preserve">COD.PRODUCTO</t>
  </si>
  <si>
    <t xml:space="preserve">PRECIO DSCTO.</t>
  </si>
  <si>
    <t xml:space="preserve">CANTIDAD</t>
  </si>
  <si>
    <t xml:space="preserve">UNIDAD</t>
  </si>
  <si>
    <t xml:space="preserve">SUBTOTAL</t>
  </si>
  <si>
    <t xml:space="preserve">M0554</t>
  </si>
  <si>
    <t xml:space="preserve">medidor PM 5110</t>
  </si>
  <si>
    <t xml:space="preserve">PM 5110</t>
  </si>
  <si>
    <t xml:space="preserve">SCHNEIDER05</t>
  </si>
  <si>
    <t xml:space="preserve">METSEPM5110</t>
  </si>
  <si>
    <t xml:space="preserve">UND</t>
  </si>
  <si>
    <t xml:space="preserve">M0059</t>
  </si>
  <si>
    <t xml:space="preserve">interruptor de 3x3200 A</t>
  </si>
  <si>
    <t xml:space="preserve">E4.2N</t>
  </si>
  <si>
    <t xml:space="preserve">ABB</t>
  </si>
  <si>
    <t xml:space="preserve">1SDA071145R1</t>
  </si>
  <si>
    <t xml:space="preserve">UND</t>
  </si>
  <si>
    <t xml:space="preserve">M0445</t>
  </si>
  <si>
    <t xml:space="preserve">temporizador electrónico 220 Ac, 3 - 300 seg(revisar)</t>
  </si>
  <si>
    <t xml:space="preserve">CT-ERE ON</t>
  </si>
  <si>
    <t xml:space="preserve">ABB</t>
  </si>
  <si>
    <t xml:space="preserve">1SVR550107R2100</t>
  </si>
  <si>
    <t xml:space="preserve">UND</t>
  </si>
  <si>
    <t xml:space="preserve">M1040</t>
  </si>
  <si>
    <t xml:space="preserve">condensador trifasico, 3.8/10.4/12.6/15kVAr, 240/400/440/480V</t>
  </si>
  <si>
    <t xml:space="preserve">SCHNEIDER</t>
  </si>
  <si>
    <t xml:space="preserve">BLRCH125A150B48</t>
  </si>
  <si>
    <t xml:space="preserve">UND</t>
  </si>
  <si>
    <t xml:space="preserve">M0002</t>
  </si>
  <si>
    <t xml:space="preserve">transferencia de 3x4000 A</t>
  </si>
  <si>
    <t xml:space="preserve">E4.2N</t>
  </si>
  <si>
    <t xml:space="preserve">ABB</t>
  </si>
  <si>
    <t xml:space="preserve">1SDA071205P1</t>
  </si>
  <si>
    <t xml:space="preserve">KIT</t>
  </si>
  <si>
    <t xml:space="preserve">M0004</t>
  </si>
  <si>
    <t xml:space="preserve">transferencia de 3x3200 A</t>
  </si>
  <si>
    <t xml:space="preserve">E3.2N</t>
  </si>
  <si>
    <t xml:space="preserve">ABB</t>
  </si>
  <si>
    <t xml:space="preserve">1SDA071145P1</t>
  </si>
  <si>
    <t xml:space="preserve">KIT</t>
  </si>
  <si>
    <t xml:space="preserve">ID_ALMAC</t>
  </si>
  <si>
    <t xml:space="preserve">NOMBRE</t>
  </si>
  <si>
    <t xml:space="preserve">MODELO</t>
  </si>
  <si>
    <t xml:space="preserve">MARCA</t>
  </si>
  <si>
    <t xml:space="preserve">COD.PRODUCTO</t>
  </si>
  <si>
    <t xml:space="preserve">PRECIO DSCTO.</t>
  </si>
  <si>
    <t xml:space="preserve">CANTIDAD</t>
  </si>
  <si>
    <t xml:space="preserve">UNIDAD</t>
  </si>
  <si>
    <t xml:space="preserve">SUBTOTAL</t>
  </si>
  <si>
    <t xml:space="preserve">2377E2N4x2000</t>
  </si>
  <si>
    <t xml:space="preserve">transferencia de 4x2000 A, tetra</t>
  </si>
  <si>
    <t xml:space="preserve">E2N</t>
  </si>
  <si>
    <t xml:space="preserve">ABB</t>
  </si>
  <si>
    <t xml:space="preserve">002351T20160</t>
  </si>
  <si>
    <t xml:space="preserve">enlace para T2 (160 Amp)</t>
  </si>
  <si>
    <t xml:space="preserve">002351T403204P</t>
  </si>
  <si>
    <t xml:space="preserve">enlace para T4 (320 Amp)     4 polos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</si>
</sst>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sz val="10"/>
      <name val="Arial"/>
      <u/>
      <color rgb="0000FF"/>
    </font>
    <font>
      <sz val="10"/>
      <name val="Arial"/>
      <b/>
    </font>
    <font>
      <sz val="10"/>
      <name val="Arial"/>
      <i/>
    </font>
    <font>
      <sz val="9"/>
      <name val="Arial"/>
      <b/>
    </font>
    <font>
      <sz val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fontId="0" xfId="0"/>
    <xf fontId="2" applyFont="1" xfId="0"/>
    <xf fontId="4" applyFont="1" xfId="0"/>
    <xf fontId="4" applyFont="1" xfId="0" applyAlignment="1">
      <alignment horizontal="center"/>
    </xf>
    <xf fontId="4" applyFont="1" xfId="0" applyAlignment="1">
      <alignment textRotation="90"/>
    </xf>
    <xf fontId="5" applyFont="1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worksheet" Target="worksheets/sheet3.xml" Id="rId3" /><Relationship Type="http://schemas.openxmlformats.org/officeDocument/2006/relationships/worksheet" Target="worksheets/sheet4.xml" Id="rId4" /><Relationship Id="rId5" Type="http://schemas.openxmlformats.org/officeDocument/2006/relationships/styles" Target="styles.xml" /><Relationship Id="rId6" Type="http://schemas.openxmlformats.org/officeDocument/2006/relationships/sharedStrings" Target="sharedStrings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1"/>
  <sheetViews>
    <sheetView workbookViewId="0"/>
  </sheetViews>
  <cols>
    <col min="1" max="1" width="6" customWidth="1"/>
    <col min="2" max="2" width="32" customWidth="1"/>
    <col min="3" max="3" width="35" customWidth="1"/>
    <col min="4" max="4" width="8" customWidth="1"/>
    <col min="5" max="5" width="15" customWidth="1"/>
    <col min="6" max="6" width="15" customWidth="1"/>
    <col min="7" max="7" width="3" customWidth="1"/>
    <col min="8" max="8" width="3" customWidth="1"/>
    <col min="9" max="9" width="3" customWidth="1"/>
    <col min="10" max="10" width="3" customWidth="1"/>
  </cols>
  <sheetData>
    <row r="2" spans="1:11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2" t="s">
        <v>10</v>
      </c>
    </row>
    <row r="3" spans="1:11">
      <c r="A3" s="5" t="s">
        <v>11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  <c r="J3" s="5" t="n">
        <v>5</v>
      </c>
      <c r="K3" s="0">
        <f>sum(G3:J3)</f>
      </c>
    </row>
    <row r="4" spans="1:11">
      <c r="A4" s="5" t="s">
        <v>17</v>
      </c>
      <c r="B4" s="5" t="s">
        <v>18</v>
      </c>
      <c r="C4" s="5" t="s">
        <v>19</v>
      </c>
      <c r="D4" s="5" t="s">
        <v>20</v>
      </c>
      <c r="E4" s="5" t="s">
        <v>21</v>
      </c>
      <c r="F4" s="5" t="s">
        <v>22</v>
      </c>
      <c r="J4" s="5" t="n">
        <v>20</v>
      </c>
      <c r="K4" s="0">
        <f>sum(G4:J4)</f>
      </c>
    </row>
    <row r="5" spans="1:11">
      <c r="A5" s="5" t="s">
        <v>23</v>
      </c>
      <c r="B5" s="5" t="s">
        <v>24</v>
      </c>
      <c r="C5" s="5" t="s">
        <v>25</v>
      </c>
      <c r="D5" s="5" t="s">
        <v>26</v>
      </c>
      <c r="E5" s="5" t="s">
        <v>27</v>
      </c>
      <c r="F5" s="5">
        <v/>
      </c>
      <c r="H5" s="5" t="n">
        <v>1</v>
      </c>
      <c r="K5" s="0">
        <f>sum(G5:J5)</f>
      </c>
    </row>
    <row r="6" spans="1:11">
      <c r="A6" s="5" t="s">
        <v>28</v>
      </c>
      <c r="B6" s="5" t="s">
        <v>29</v>
      </c>
      <c r="C6" s="5" t="s">
        <v>30</v>
      </c>
      <c r="D6" s="5" t="s">
        <v>31</v>
      </c>
      <c r="E6" s="5" t="s">
        <v>32</v>
      </c>
      <c r="F6" s="5" t="s">
        <v>33</v>
      </c>
      <c r="G6" s="5" t="n">
        <v>2</v>
      </c>
      <c r="K6" s="0">
        <f>sum(G6:J6)</f>
      </c>
    </row>
    <row r="7" spans="1:11">
      <c r="A7" s="5" t="s">
        <v>34</v>
      </c>
      <c r="B7" s="5" t="s">
        <v>35</v>
      </c>
      <c r="C7" s="5" t="s">
        <v>36</v>
      </c>
      <c r="D7" s="5" t="s">
        <v>37</v>
      </c>
      <c r="E7" s="5" t="s">
        <v>38</v>
      </c>
      <c r="F7" s="5" t="s">
        <v>39</v>
      </c>
      <c r="H7" s="5" t="n">
        <v>1</v>
      </c>
      <c r="K7" s="0">
        <f>sum(G7:J7)</f>
      </c>
    </row>
    <row r="8" spans="1:11">
      <c r="A8" s="5" t="s">
        <v>40</v>
      </c>
      <c r="B8" s="5" t="s">
        <v>41</v>
      </c>
      <c r="C8" s="5" t="s">
        <v>42</v>
      </c>
      <c r="D8" s="5" t="s">
        <v>43</v>
      </c>
      <c r="E8" s="5" t="s">
        <v>44</v>
      </c>
      <c r="F8" s="5" t="s">
        <v>45</v>
      </c>
      <c r="G8" s="5" t="n">
        <v>1</v>
      </c>
      <c r="K8" s="0">
        <f>sum(G8:J8)</f>
      </c>
    </row>
    <row r="9" spans="1:11">
      <c r="A9" s="5" t="s">
        <v>46</v>
      </c>
      <c r="B9" s="5" t="s">
        <v>47</v>
      </c>
      <c r="C9" s="5">
        <v/>
      </c>
      <c r="D9" s="5">
        <v/>
      </c>
      <c r="E9" s="5">
        <v/>
      </c>
      <c r="F9" s="5">
        <v/>
      </c>
      <c r="J9" s="5" t="n">
        <v>5</v>
      </c>
      <c r="K9" s="0">
        <f>sum(G9:J9)</f>
      </c>
    </row>
    <row r="10" spans="1:11">
      <c r="A10" s="5" t="s">
        <v>48</v>
      </c>
      <c r="B10" s="5" t="s">
        <v>49</v>
      </c>
      <c r="C10" s="5">
        <v/>
      </c>
      <c r="D10" s="5">
        <v/>
      </c>
      <c r="E10" s="5">
        <v/>
      </c>
      <c r="F10" s="5">
        <v/>
      </c>
      <c r="J10" s="5" t="n">
        <v>5</v>
      </c>
      <c r="K10" s="0">
        <f>sum(G10:J10)</f>
      </c>
    </row>
    <row r="11" spans="1:11">
      <c r="A11" s="5" t="s">
        <v>50</v>
      </c>
      <c r="B11" s="5" t="s">
        <v>51</v>
      </c>
      <c r="C11" s="5" t="s">
        <v>52</v>
      </c>
      <c r="D11" s="5">
        <v/>
      </c>
      <c r="E11" s="5" t="s">
        <v>53</v>
      </c>
      <c r="F11" s="5" t="s">
        <v>54</v>
      </c>
      <c r="H11" s="5" t="n">
        <v>1</v>
      </c>
      <c r="K11" s="0">
        <f>sum(G11:J11)</f>
      </c>
    </row>
  </sheetData>
  <pageMargins left="0.69999999999999996" right="0.69999999999999996" top="0.78740157499999996" bottom="0.78740157499999996" header="0.29999999999999999" footer="0.29999999999999999"/>
  <pageSetup paperSize="9" scale="100" orientation="portrait" firstPageNumber="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cols>
    <col min="1" max="1" width="10" customWidth="1"/>
    <col min="2" max="2" width="50" customWidth="1"/>
    <col min="3" max="3" width="8" customWidth="1"/>
    <col min="4" max="4" width="12" customWidth="1"/>
    <col min="5" max="5" width="16" customWidth="1"/>
    <col min="6" max="6" width="10" customWidth="1"/>
    <col min="7" max="7" width="9" customWidth="1"/>
    <col min="8" max="8" width="5" customWidth="1"/>
    <col min="9" max="9" width="10" customWidth="1"/>
  </cols>
  <sheetData>
    <row r="1" spans="1:9">
      <c r="A1" s="3" t="s">
        <v>55</v>
      </c>
      <c r="B1" s="3" t="s">
        <v>56</v>
      </c>
      <c r="C1" s="3" t="s">
        <v>57</v>
      </c>
      <c r="D1" s="3" t="s">
        <v>58</v>
      </c>
      <c r="E1" s="3" t="s">
        <v>59</v>
      </c>
      <c r="F1" s="3" t="s">
        <v>60</v>
      </c>
      <c r="G1" s="3" t="s">
        <v>61</v>
      </c>
      <c r="H1" s="3" t="s">
        <v>62</v>
      </c>
      <c r="I1" s="3" t="s">
        <v>63</v>
      </c>
    </row>
    <row r="2" spans="1:9">
      <c r="A2" s="5" t="s">
        <v>64</v>
      </c>
      <c r="B2" s="5" t="s">
        <v>65</v>
      </c>
      <c r="C2" s="5" t="s">
        <v>66</v>
      </c>
      <c r="D2" s="5" t="s">
        <v>67</v>
      </c>
      <c r="E2" s="5" t="s">
        <v>68</v>
      </c>
      <c r="F2" s="5" t="n">
        <v>2189</v>
      </c>
      <c r="G2" s="5" t="n">
        <v>1</v>
      </c>
      <c r="H2" s="5" t="s">
        <v>69</v>
      </c>
      <c r="I2" s="5" t="n">
        <v>2189</v>
      </c>
    </row>
    <row r="3" spans="1:9">
      <c r="A3" s="5" t="s">
        <v>70</v>
      </c>
      <c r="B3" s="5" t="s">
        <v>71</v>
      </c>
      <c r="C3" s="5" t="s">
        <v>72</v>
      </c>
      <c r="D3" s="5" t="s">
        <v>73</v>
      </c>
      <c r="E3" s="5" t="s">
        <v>74</v>
      </c>
      <c r="F3" s="5" t="n">
        <v>24442</v>
      </c>
      <c r="G3" s="5" t="n">
        <v>2</v>
      </c>
      <c r="H3" s="5" t="s">
        <v>75</v>
      </c>
      <c r="I3" s="5" t="n">
        <v>48884</v>
      </c>
    </row>
    <row r="4" spans="1:9">
      <c r="A4" s="5" t="s">
        <v>76</v>
      </c>
      <c r="B4" s="5" t="s">
        <v>77</v>
      </c>
      <c r="C4" s="5" t="s">
        <v>78</v>
      </c>
      <c r="D4" s="5" t="s">
        <v>79</v>
      </c>
      <c r="E4" s="5" t="s">
        <v>80</v>
      </c>
      <c r="F4" s="5" t="n">
        <v>148</v>
      </c>
      <c r="G4" s="5" t="n">
        <v>1</v>
      </c>
      <c r="H4" s="5" t="s">
        <v>81</v>
      </c>
      <c r="I4" s="5" t="n">
        <v>148</v>
      </c>
    </row>
    <row r="5" spans="1:9">
      <c r="A5" s="5" t="s">
        <v>82</v>
      </c>
      <c r="B5" s="5" t="s">
        <v>83</v>
      </c>
      <c r="C5" s="5">
        <v/>
      </c>
      <c r="D5" s="5" t="s">
        <v>84</v>
      </c>
      <c r="E5" s="5" t="s">
        <v>85</v>
      </c>
      <c r="F5" s="5" t="n">
        <v>347</v>
      </c>
      <c r="G5" s="5" t="n">
        <v>1</v>
      </c>
      <c r="H5" s="5" t="s">
        <v>86</v>
      </c>
      <c r="I5" s="5" t="n">
        <v>347</v>
      </c>
    </row>
    <row r="6" spans="1:9">
      <c r="A6" s="5" t="s">
        <v>87</v>
      </c>
      <c r="B6" s="5" t="s">
        <v>88</v>
      </c>
      <c r="C6" s="5" t="s">
        <v>89</v>
      </c>
      <c r="D6" s="5" t="s">
        <v>90</v>
      </c>
      <c r="E6" s="5" t="s">
        <v>91</v>
      </c>
      <c r="F6" s="5" t="n">
        <v>89601</v>
      </c>
      <c r="G6" s="5" t="n">
        <v>5</v>
      </c>
      <c r="H6" s="5" t="s">
        <v>92</v>
      </c>
      <c r="I6" s="5" t="n">
        <v>448005</v>
      </c>
    </row>
    <row r="7" spans="1:9">
      <c r="A7" s="5" t="s">
        <v>93</v>
      </c>
      <c r="B7" s="5" t="s">
        <v>94</v>
      </c>
      <c r="C7" s="5" t="s">
        <v>95</v>
      </c>
      <c r="D7" s="5" t="s">
        <v>96</v>
      </c>
      <c r="E7" s="5" t="s">
        <v>97</v>
      </c>
      <c r="F7" s="5" t="n">
        <v>61739</v>
      </c>
      <c r="G7" s="5" t="n">
        <v>20</v>
      </c>
      <c r="H7" s="5" t="s">
        <v>98</v>
      </c>
      <c r="I7" s="5" t="n">
        <v>1234780</v>
      </c>
    </row>
  </sheetData>
  <pageMargins left="0.69999999999999996" right="0.69999999999999996" top="0.78740157499999996" bottom="0.78740157499999996" header="0.29999999999999999" footer="0.29999999999999999"/>
  <pageSetup paperSize="9" scale="100" orientation="portrait" firstPageNumber="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cols>
    <col min="1" max="1" width="10" customWidth="1"/>
    <col min="2" max="2" width="50" customWidth="1"/>
    <col min="3" max="3" width="8" customWidth="1"/>
    <col min="4" max="4" width="12" customWidth="1"/>
    <col min="5" max="5" width="16" customWidth="1"/>
    <col min="6" max="6" width="10" customWidth="1"/>
    <col min="7" max="7" width="9" customWidth="1"/>
    <col min="8" max="8" width="5" customWidth="1"/>
    <col min="9" max="9" width="10" customWidth="1"/>
  </cols>
  <sheetData>
    <row r="1" spans="1:9">
      <c r="A1" s="3" t="s">
        <v>99</v>
      </c>
      <c r="B1" s="3" t="s">
        <v>100</v>
      </c>
      <c r="C1" s="3" t="s">
        <v>101</v>
      </c>
      <c r="D1" s="3" t="s">
        <v>102</v>
      </c>
      <c r="E1" s="3" t="s">
        <v>103</v>
      </c>
      <c r="F1" s="3" t="s">
        <v>104</v>
      </c>
      <c r="G1" s="3" t="s">
        <v>105</v>
      </c>
      <c r="H1" s="3" t="s">
        <v>106</v>
      </c>
      <c r="I1" s="3" t="s">
        <v>107</v>
      </c>
    </row>
    <row r="2" spans="1:9">
      <c r="A2" s="5" t="s">
        <v>108</v>
      </c>
      <c r="B2" s="5" t="s">
        <v>109</v>
      </c>
      <c r="C2" s="5" t="s">
        <v>110</v>
      </c>
      <c r="D2" s="5" t="s">
        <v>111</v>
      </c>
      <c r="E2" s="5">
        <v/>
      </c>
      <c r="F2" s="5" t="n">
        <v>55517</v>
      </c>
      <c r="G2" s="5" t="n">
        <v>1</v>
      </c>
      <c r="H2" s="5">
        <v/>
      </c>
      <c r="I2" s="5" t="n">
        <v>55517</v>
      </c>
    </row>
    <row r="3" spans="1:9">
      <c r="A3" s="5" t="s">
        <v>112</v>
      </c>
      <c r="B3" s="5" t="s">
        <v>113</v>
      </c>
      <c r="C3" s="5">
        <v/>
      </c>
      <c r="D3" s="5">
        <v/>
      </c>
      <c r="E3" s="5">
        <v/>
      </c>
      <c r="F3" s="5" t="n">
        <v>26.65</v>
      </c>
      <c r="G3" s="5" t="n">
        <v>5</v>
      </c>
      <c r="H3" s="5">
        <v/>
      </c>
      <c r="I3" s="5" t="n">
        <v>133.25</v>
      </c>
    </row>
    <row r="4" spans="1:9">
      <c r="A4" s="5" t="s">
        <v>114</v>
      </c>
      <c r="B4" s="5" t="s">
        <v>115</v>
      </c>
      <c r="C4" s="5">
        <v/>
      </c>
      <c r="D4" s="5">
        <v/>
      </c>
      <c r="E4" s="5">
        <v/>
      </c>
      <c r="F4" s="5" t="n">
        <v>63.55</v>
      </c>
      <c r="G4" s="5" t="n">
        <v>5</v>
      </c>
      <c r="H4" s="5">
        <v/>
      </c>
      <c r="I4" s="5" t="n">
        <v>317.75</v>
      </c>
    </row>
  </sheetData>
  <pageMargins left="0.69999999999999996" right="0.69999999999999996" top="0.78740157499999996" bottom="0.78740157499999996" header="0.29999999999999999" footer="0.29999999999999999"/>
  <pageSetup paperSize="9" scale="100" orientation="portrait" firstPageNumber="1"/>
</worksheet>
</file>