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uni-my.sharepoint.com/personal/tsmith4_massey_ac_nz/Documents/PhD_Project/Main PhD project/Data/Data collection/Study1_Production_BC/Pasture data/"/>
    </mc:Choice>
  </mc:AlternateContent>
  <xr:revisionPtr revIDLastSave="107" documentId="13_ncr:1_{5F46B962-FA75-4506-B74C-FDAD6D5A0A87}" xr6:coauthVersionLast="47" xr6:coauthVersionMax="47" xr10:uidLastSave="{ACC340C2-F6F0-4E37-8300-229EA8B78022}"/>
  <bookViews>
    <workbookView xWindow="25974" yWindow="-109" windowWidth="26301" windowHeight="14305" xr2:uid="{1EC2A348-E57C-43A2-B32F-03614C196D5F}"/>
  </bookViews>
  <sheets>
    <sheet name="pasture_produc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18" i="2" l="1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8" i="2"/>
  <c r="K242" i="2"/>
  <c r="K246" i="2"/>
  <c r="K250" i="2"/>
  <c r="J237" i="2"/>
  <c r="K237" i="2" s="1"/>
  <c r="J238" i="2"/>
  <c r="J239" i="2"/>
  <c r="K239" i="2" s="1"/>
  <c r="J240" i="2"/>
  <c r="K240" i="2" s="1"/>
  <c r="J241" i="2"/>
  <c r="K241" i="2" s="1"/>
  <c r="J242" i="2"/>
  <c r="J243" i="2"/>
  <c r="K243" i="2" s="1"/>
  <c r="J244" i="2"/>
  <c r="K244" i="2" s="1"/>
  <c r="J245" i="2"/>
  <c r="K245" i="2" s="1"/>
  <c r="J246" i="2"/>
  <c r="J247" i="2"/>
  <c r="K247" i="2" s="1"/>
  <c r="J248" i="2"/>
  <c r="K248" i="2" s="1"/>
  <c r="J249" i="2"/>
  <c r="K249" i="2" s="1"/>
  <c r="J250" i="2"/>
  <c r="J251" i="2"/>
  <c r="K251" i="2" s="1"/>
  <c r="J252" i="2"/>
  <c r="K252" i="2" s="1"/>
  <c r="J253" i="2"/>
  <c r="K253" i="2" s="1"/>
  <c r="J236" i="2"/>
  <c r="K236" i="2" s="1"/>
  <c r="J201" i="2"/>
  <c r="K201" i="2" s="1"/>
  <c r="J203" i="2"/>
  <c r="K203" i="2" s="1"/>
  <c r="J207" i="2"/>
  <c r="K207" i="2" s="1"/>
  <c r="J211" i="2"/>
  <c r="K211" i="2" s="1"/>
  <c r="J215" i="2"/>
  <c r="K215" i="2" s="1"/>
  <c r="J202" i="2"/>
  <c r="K202" i="2" s="1"/>
  <c r="J204" i="2"/>
  <c r="K204" i="2" s="1"/>
  <c r="J205" i="2"/>
  <c r="K205" i="2" s="1"/>
  <c r="J206" i="2"/>
  <c r="K206" i="2" s="1"/>
  <c r="J208" i="2"/>
  <c r="K208" i="2" s="1"/>
  <c r="J209" i="2"/>
  <c r="K209" i="2" s="1"/>
  <c r="J210" i="2"/>
  <c r="K210" i="2" s="1"/>
  <c r="J212" i="2"/>
  <c r="K212" i="2" s="1"/>
  <c r="J213" i="2"/>
  <c r="K213" i="2" s="1"/>
  <c r="J214" i="2"/>
  <c r="K214" i="2" s="1"/>
  <c r="J216" i="2"/>
  <c r="K216" i="2" s="1"/>
  <c r="J217" i="2"/>
  <c r="K217" i="2" s="1"/>
  <c r="J200" i="2"/>
  <c r="K200" i="2" s="1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96" i="2"/>
  <c r="J164" i="2" l="1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63" i="2"/>
  <c r="J149" i="2" l="1"/>
  <c r="K149" i="2" s="1"/>
  <c r="J153" i="2"/>
  <c r="K153" i="2" s="1"/>
  <c r="J157" i="2"/>
  <c r="K157" i="2" s="1"/>
  <c r="J161" i="2"/>
  <c r="K161" i="2" s="1"/>
  <c r="J147" i="2"/>
  <c r="K147" i="2" s="1"/>
  <c r="J148" i="2"/>
  <c r="K148" i="2" s="1"/>
  <c r="J150" i="2"/>
  <c r="K150" i="2" s="1"/>
  <c r="J151" i="2"/>
  <c r="K151" i="2" s="1"/>
  <c r="J152" i="2"/>
  <c r="K152" i="2" s="1"/>
  <c r="J154" i="2"/>
  <c r="K154" i="2" s="1"/>
  <c r="J155" i="2"/>
  <c r="K155" i="2" s="1"/>
  <c r="J156" i="2"/>
  <c r="K156" i="2" s="1"/>
  <c r="J158" i="2"/>
  <c r="K158" i="2" s="1"/>
  <c r="J159" i="2"/>
  <c r="K159" i="2" s="1"/>
  <c r="J160" i="2"/>
  <c r="K160" i="2" s="1"/>
  <c r="J162" i="2"/>
  <c r="K162" i="2" s="1"/>
  <c r="K163" i="2"/>
  <c r="J146" i="2"/>
  <c r="K146" i="2" s="1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J73" i="2"/>
  <c r="K109" i="2" l="1"/>
  <c r="K108" i="2"/>
  <c r="K107" i="2"/>
  <c r="K106" i="2"/>
  <c r="K105" i="2"/>
  <c r="K104" i="2"/>
  <c r="K103" i="2"/>
  <c r="K102" i="2"/>
  <c r="K101" i="2"/>
  <c r="K100" i="2"/>
  <c r="K99" i="2"/>
  <c r="K98" i="2"/>
  <c r="K97" i="2"/>
  <c r="K95" i="2"/>
  <c r="K94" i="2"/>
  <c r="K93" i="2"/>
  <c r="K92" i="2"/>
  <c r="K38" i="2" l="1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K73" i="2"/>
  <c r="J56" i="2"/>
  <c r="K56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20" i="2"/>
  <c r="K20" i="2" s="1"/>
  <c r="J16" i="2"/>
  <c r="K16" i="2" s="1"/>
  <c r="J5" i="2"/>
  <c r="K5" i="2" s="1"/>
  <c r="J9" i="2"/>
  <c r="K9" i="2" s="1"/>
  <c r="J13" i="2"/>
  <c r="K13" i="2" s="1"/>
  <c r="J17" i="2"/>
  <c r="K17" i="2" s="1"/>
  <c r="J12" i="2"/>
  <c r="K12" i="2" s="1"/>
  <c r="J2" i="2"/>
  <c r="K2" i="2" s="1"/>
  <c r="J6" i="2"/>
  <c r="K6" i="2" s="1"/>
  <c r="J10" i="2"/>
  <c r="K10" i="2" s="1"/>
  <c r="J14" i="2"/>
  <c r="K14" i="2" s="1"/>
  <c r="J18" i="2"/>
  <c r="K18" i="2" s="1"/>
  <c r="J4" i="2"/>
  <c r="K4" i="2" s="1"/>
  <c r="J8" i="2"/>
  <c r="K8" i="2" s="1"/>
  <c r="J3" i="2"/>
  <c r="K3" i="2" s="1"/>
  <c r="J7" i="2"/>
  <c r="K7" i="2" s="1"/>
  <c r="J11" i="2"/>
  <c r="K11" i="2" s="1"/>
  <c r="J15" i="2"/>
  <c r="K15" i="2" s="1"/>
  <c r="J19" i="2"/>
  <c r="K19" i="2" s="1"/>
  <c r="J120" i="2"/>
  <c r="K120" i="2"/>
  <c r="J125" i="2"/>
  <c r="K125" i="2" s="1"/>
  <c r="J110" i="2"/>
  <c r="K110" i="2"/>
  <c r="J114" i="2"/>
  <c r="K114" i="2" s="1"/>
  <c r="J118" i="2"/>
  <c r="K118" i="2" s="1"/>
  <c r="J122" i="2"/>
  <c r="K122" i="2" s="1"/>
  <c r="J126" i="2"/>
  <c r="K126" i="2" s="1"/>
  <c r="J112" i="2"/>
  <c r="K112" i="2" s="1"/>
  <c r="J116" i="2"/>
  <c r="K116" i="2"/>
  <c r="J124" i="2"/>
  <c r="K124" i="2" s="1"/>
  <c r="J113" i="2"/>
  <c r="K113" i="2"/>
  <c r="J117" i="2"/>
  <c r="K117" i="2" s="1"/>
  <c r="J121" i="2"/>
  <c r="K121" i="2" s="1"/>
  <c r="J111" i="2"/>
  <c r="K111" i="2" s="1"/>
  <c r="J115" i="2"/>
  <c r="K115" i="2" s="1"/>
  <c r="J119" i="2"/>
  <c r="K119" i="2" s="1"/>
  <c r="J123" i="2"/>
  <c r="K123" i="2"/>
  <c r="J127" i="2"/>
  <c r="K127" i="2" s="1"/>
</calcChain>
</file>

<file path=xl/sharedStrings.xml><?xml version="1.0" encoding="utf-8"?>
<sst xmlns="http://schemas.openxmlformats.org/spreadsheetml/2006/main" count="1019" uniqueCount="37">
  <si>
    <t>date</t>
  </si>
  <si>
    <t>site</t>
  </si>
  <si>
    <t>rep</t>
  </si>
  <si>
    <t>S1T1P1</t>
  </si>
  <si>
    <t>S1T2P1</t>
  </si>
  <si>
    <t>S1T3P1</t>
  </si>
  <si>
    <t>S1T4P1</t>
  </si>
  <si>
    <t>S1T1P2</t>
  </si>
  <si>
    <t>S1T2P2</t>
  </si>
  <si>
    <t>S1T3P2</t>
  </si>
  <si>
    <t>S1T4P2</t>
  </si>
  <si>
    <t>S2T1P1</t>
  </si>
  <si>
    <t>S2T2P1</t>
  </si>
  <si>
    <t>S2T3P1</t>
  </si>
  <si>
    <t>S2T4P1</t>
  </si>
  <si>
    <t>S2T5P1</t>
  </si>
  <si>
    <t>S2T1P2</t>
  </si>
  <si>
    <t>S2T2P2</t>
  </si>
  <si>
    <t>S2T3P2</t>
  </si>
  <si>
    <t>S2T4P2</t>
  </si>
  <si>
    <t>S2T5P2</t>
  </si>
  <si>
    <t>DM_totalBC_gm2</t>
  </si>
  <si>
    <t>DM__sinBc_gm2</t>
  </si>
  <si>
    <t>DM_total_gm2</t>
  </si>
  <si>
    <t>DM_total_kgha</t>
  </si>
  <si>
    <t>wa</t>
  </si>
  <si>
    <t>hb</t>
  </si>
  <si>
    <t>tree</t>
  </si>
  <si>
    <t>open</t>
  </si>
  <si>
    <t>pasture_cut</t>
  </si>
  <si>
    <t>code</t>
  </si>
  <si>
    <t>position</t>
  </si>
  <si>
    <t>summer</t>
  </si>
  <si>
    <t>winter</t>
  </si>
  <si>
    <t>spring</t>
  </si>
  <si>
    <t>season</t>
  </si>
  <si>
    <t>autumn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</si>
</sst>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NumberFormat="1" applyFont="1"/>
    <xf numFmtId="14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14" fontId="2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024D4-472E-4A14-92FD-8474BC0F1BDE}">
  <dimension ref="A1:K253"/>
  <sheetViews>
    <sheetView tabSelected="1" workbookViewId="0">
      <pane ySplit="1" topLeftCell="A165" activePane="bottomLeft" state="frozen"/>
      <selection pane="bottomLeft" activeCell="B1" sqref="B1"/>
    </sheetView>
  </sheetViews>
  <sheetFormatPr defaultColWidth="9.125" defaultRowHeight="12.9" x14ac:dyDescent="0.2"/>
  <cols>
    <col min="1" max="2" width="13.125" style="1" customWidth="1"/>
    <col min="3" max="3" width="13.125" style="2" customWidth="1"/>
    <col min="4" max="4" width="17" style="1" customWidth="1"/>
    <col min="5" max="5" width="18" style="1" customWidth="1"/>
    <col min="6" max="6" width="10.25" style="1" customWidth="1"/>
    <col min="7" max="7" width="13.125" style="1" customWidth="1"/>
    <col min="8" max="8" width="21.75" style="1" customWidth="1"/>
    <col min="9" max="9" width="17.75" style="1" bestFit="1" customWidth="1"/>
    <col min="10" max="10" width="17.75" style="1" customWidth="1"/>
    <col min="11" max="11" width="16.75" style="7" customWidth="1"/>
    <col min="12" max="16384" width="9.125" style="1"/>
  </cols>
  <sheetData>
    <row r="1" spans="1:11" x14ac:dyDescent="0.2">
      <c r="A1" s="1" t="s">
        <v>0</v>
      </c>
      <c r="B1" s="1" t="s">
        <v>35</v>
      </c>
      <c r="C1" s="2" t="s">
        <v>29</v>
      </c>
      <c r="D1" s="1" t="s">
        <v>1</v>
      </c>
      <c r="E1" s="1" t="s">
        <v>31</v>
      </c>
      <c r="F1" s="1" t="s">
        <v>2</v>
      </c>
      <c r="G1" s="1" t="s">
        <v>30</v>
      </c>
      <c r="H1" s="1" t="s">
        <v>22</v>
      </c>
      <c r="I1" s="1" t="s">
        <v>21</v>
      </c>
      <c r="J1" s="1" t="s">
        <v>23</v>
      </c>
      <c r="K1" s="7" t="s">
        <v>24</v>
      </c>
    </row>
    <row r="2" spans="1:11" x14ac:dyDescent="0.2">
      <c r="A2" s="3">
        <v>43873</v>
      </c>
      <c r="B2" s="3" t="s">
        <v>32</v>
      </c>
      <c r="C2" s="2">
        <v>1</v>
      </c>
      <c r="D2" s="1" t="s">
        <v>25</v>
      </c>
      <c r="E2" s="1" t="s">
        <v>27</v>
      </c>
      <c r="F2" s="1">
        <v>1</v>
      </c>
      <c r="G2" s="1" t="s">
        <v>3</v>
      </c>
      <c r="H2" s="1">
        <v>4.8150000000000004</v>
      </c>
      <c r="I2" s="4">
        <v>0.3498</v>
      </c>
      <c r="J2" s="1">
        <f>SUM(H2:I2)</f>
        <v>5.1648000000000005</v>
      </c>
      <c r="K2" s="7">
        <f>J2*100</f>
        <v>516.48</v>
      </c>
    </row>
    <row r="3" spans="1:11" x14ac:dyDescent="0.2">
      <c r="A3" s="3">
        <v>43873</v>
      </c>
      <c r="B3" s="3" t="s">
        <v>32</v>
      </c>
      <c r="C3" s="2">
        <v>1</v>
      </c>
      <c r="D3" s="1" t="s">
        <v>25</v>
      </c>
      <c r="E3" s="1" t="s">
        <v>27</v>
      </c>
      <c r="F3" s="1">
        <v>2</v>
      </c>
      <c r="G3" s="1" t="s">
        <v>4</v>
      </c>
      <c r="H3" s="1">
        <v>3.6930000000000001</v>
      </c>
      <c r="I3" s="4">
        <v>0.30599999999999999</v>
      </c>
      <c r="J3" s="1">
        <f t="shared" ref="J3:J19" si="0">SUM(H3:I3)</f>
        <v>3.9990000000000001</v>
      </c>
      <c r="K3" s="7">
        <f t="shared" ref="K3:K66" si="1">J3*100</f>
        <v>399.90000000000003</v>
      </c>
    </row>
    <row r="4" spans="1:11" x14ac:dyDescent="0.2">
      <c r="A4" s="3">
        <v>43873</v>
      </c>
      <c r="B4" s="3" t="s">
        <v>32</v>
      </c>
      <c r="C4" s="2">
        <v>1</v>
      </c>
      <c r="D4" s="1" t="s">
        <v>25</v>
      </c>
      <c r="E4" s="1" t="s">
        <v>27</v>
      </c>
      <c r="F4" s="1">
        <v>3</v>
      </c>
      <c r="G4" s="1" t="s">
        <v>5</v>
      </c>
      <c r="H4" s="1">
        <v>2.2000000000000002</v>
      </c>
      <c r="I4" s="4">
        <v>0.32419999999999999</v>
      </c>
      <c r="J4" s="1">
        <f t="shared" si="0"/>
        <v>2.5242</v>
      </c>
      <c r="K4" s="7">
        <f t="shared" si="1"/>
        <v>252.42</v>
      </c>
    </row>
    <row r="5" spans="1:11" x14ac:dyDescent="0.2">
      <c r="A5" s="3">
        <v>43873</v>
      </c>
      <c r="B5" s="3" t="s">
        <v>32</v>
      </c>
      <c r="C5" s="2">
        <v>1</v>
      </c>
      <c r="D5" s="1" t="s">
        <v>25</v>
      </c>
      <c r="E5" s="1" t="s">
        <v>27</v>
      </c>
      <c r="F5" s="1">
        <v>4</v>
      </c>
      <c r="G5" s="1" t="s">
        <v>6</v>
      </c>
      <c r="I5" s="4">
        <v>0.5988</v>
      </c>
      <c r="J5" s="1">
        <f t="shared" si="0"/>
        <v>0.5988</v>
      </c>
      <c r="K5" s="7">
        <f t="shared" si="1"/>
        <v>59.88</v>
      </c>
    </row>
    <row r="6" spans="1:11" x14ac:dyDescent="0.2">
      <c r="A6" s="3">
        <v>43873</v>
      </c>
      <c r="B6" s="3" t="s">
        <v>32</v>
      </c>
      <c r="C6" s="2">
        <v>1</v>
      </c>
      <c r="D6" s="1" t="s">
        <v>25</v>
      </c>
      <c r="E6" s="1" t="s">
        <v>28</v>
      </c>
      <c r="F6" s="1">
        <v>1</v>
      </c>
      <c r="G6" s="1" t="s">
        <v>7</v>
      </c>
      <c r="H6" s="1">
        <v>1.337</v>
      </c>
      <c r="I6" s="4">
        <v>0.39460000000000001</v>
      </c>
      <c r="J6" s="1">
        <f t="shared" si="0"/>
        <v>1.7316</v>
      </c>
      <c r="K6" s="7">
        <f t="shared" si="1"/>
        <v>173.16</v>
      </c>
    </row>
    <row r="7" spans="1:11" x14ac:dyDescent="0.2">
      <c r="A7" s="3">
        <v>43873</v>
      </c>
      <c r="B7" s="3" t="s">
        <v>32</v>
      </c>
      <c r="C7" s="2">
        <v>1</v>
      </c>
      <c r="D7" s="1" t="s">
        <v>25</v>
      </c>
      <c r="E7" s="1" t="s">
        <v>28</v>
      </c>
      <c r="F7" s="1">
        <v>2</v>
      </c>
      <c r="G7" s="1" t="s">
        <v>8</v>
      </c>
      <c r="H7" s="1">
        <v>2.4260000000000002</v>
      </c>
      <c r="I7" s="4">
        <v>0.18280000000000002</v>
      </c>
      <c r="J7" s="1">
        <f t="shared" si="0"/>
        <v>2.6088</v>
      </c>
      <c r="K7" s="7">
        <f t="shared" si="1"/>
        <v>260.88</v>
      </c>
    </row>
    <row r="8" spans="1:11" x14ac:dyDescent="0.2">
      <c r="A8" s="3">
        <v>43873</v>
      </c>
      <c r="B8" s="3" t="s">
        <v>32</v>
      </c>
      <c r="C8" s="2">
        <v>1</v>
      </c>
      <c r="D8" s="1" t="s">
        <v>25</v>
      </c>
      <c r="E8" s="1" t="s">
        <v>28</v>
      </c>
      <c r="F8" s="1">
        <v>3</v>
      </c>
      <c r="G8" s="1" t="s">
        <v>9</v>
      </c>
      <c r="H8" s="1">
        <v>4.74</v>
      </c>
      <c r="I8" s="4">
        <v>0.57279999999999998</v>
      </c>
      <c r="J8" s="1">
        <f t="shared" si="0"/>
        <v>5.3128000000000002</v>
      </c>
      <c r="K8" s="7">
        <f t="shared" si="1"/>
        <v>531.28</v>
      </c>
    </row>
    <row r="9" spans="1:11" x14ac:dyDescent="0.2">
      <c r="A9" s="3">
        <v>43873</v>
      </c>
      <c r="B9" s="3" t="s">
        <v>32</v>
      </c>
      <c r="C9" s="2">
        <v>1</v>
      </c>
      <c r="D9" s="1" t="s">
        <v>25</v>
      </c>
      <c r="E9" s="1" t="s">
        <v>28</v>
      </c>
      <c r="F9" s="1">
        <v>4</v>
      </c>
      <c r="G9" s="1" t="s">
        <v>10</v>
      </c>
      <c r="H9" s="1">
        <v>2.71</v>
      </c>
      <c r="I9" s="4">
        <v>0.75590000000000002</v>
      </c>
      <c r="J9" s="1">
        <f t="shared" si="0"/>
        <v>3.4659</v>
      </c>
      <c r="K9" s="7">
        <f t="shared" si="1"/>
        <v>346.59</v>
      </c>
    </row>
    <row r="10" spans="1:11" x14ac:dyDescent="0.2">
      <c r="A10" s="3">
        <v>43874</v>
      </c>
      <c r="B10" s="3" t="s">
        <v>32</v>
      </c>
      <c r="C10" s="2">
        <v>1</v>
      </c>
      <c r="D10" s="1" t="s">
        <v>26</v>
      </c>
      <c r="E10" s="1" t="s">
        <v>27</v>
      </c>
      <c r="F10" s="1">
        <v>1</v>
      </c>
      <c r="G10" s="1" t="s">
        <v>11</v>
      </c>
      <c r="H10" s="1">
        <v>23.082000000000001</v>
      </c>
      <c r="I10" s="4">
        <v>0.37529999999999997</v>
      </c>
      <c r="J10" s="1">
        <f t="shared" si="0"/>
        <v>23.4573</v>
      </c>
      <c r="K10" s="7">
        <f t="shared" si="1"/>
        <v>2345.73</v>
      </c>
    </row>
    <row r="11" spans="1:11" x14ac:dyDescent="0.2">
      <c r="A11" s="3">
        <v>43874</v>
      </c>
      <c r="B11" s="3" t="s">
        <v>32</v>
      </c>
      <c r="C11" s="2">
        <v>1</v>
      </c>
      <c r="D11" s="1" t="s">
        <v>26</v>
      </c>
      <c r="E11" s="1" t="s">
        <v>27</v>
      </c>
      <c r="F11" s="1">
        <v>2</v>
      </c>
      <c r="G11" s="1" t="s">
        <v>12</v>
      </c>
      <c r="H11" s="1">
        <v>10.896000000000001</v>
      </c>
      <c r="I11" s="4">
        <v>0.69289999999999996</v>
      </c>
      <c r="J11" s="1">
        <f t="shared" si="0"/>
        <v>11.588900000000001</v>
      </c>
      <c r="K11" s="7">
        <f t="shared" si="1"/>
        <v>1158.8900000000001</v>
      </c>
    </row>
    <row r="12" spans="1:11" x14ac:dyDescent="0.2">
      <c r="A12" s="3">
        <v>43874</v>
      </c>
      <c r="B12" s="3" t="s">
        <v>32</v>
      </c>
      <c r="C12" s="2">
        <v>1</v>
      </c>
      <c r="D12" s="1" t="s">
        <v>26</v>
      </c>
      <c r="E12" s="1" t="s">
        <v>27</v>
      </c>
      <c r="F12" s="1">
        <v>3</v>
      </c>
      <c r="G12" s="1" t="s">
        <v>13</v>
      </c>
      <c r="H12" s="1">
        <v>3.3290000000000002</v>
      </c>
      <c r="I12" s="4">
        <v>0.24969999999999998</v>
      </c>
      <c r="J12" s="1">
        <f t="shared" si="0"/>
        <v>3.5787</v>
      </c>
      <c r="K12" s="7">
        <f t="shared" si="1"/>
        <v>357.87</v>
      </c>
    </row>
    <row r="13" spans="1:11" x14ac:dyDescent="0.2">
      <c r="A13" s="3">
        <v>43874</v>
      </c>
      <c r="B13" s="3" t="s">
        <v>32</v>
      </c>
      <c r="C13" s="2">
        <v>1</v>
      </c>
      <c r="D13" s="1" t="s">
        <v>26</v>
      </c>
      <c r="E13" s="1" t="s">
        <v>27</v>
      </c>
      <c r="F13" s="1">
        <v>4</v>
      </c>
      <c r="G13" s="1" t="s">
        <v>14</v>
      </c>
      <c r="H13" s="1">
        <v>3.472</v>
      </c>
      <c r="I13" s="4">
        <v>0.57299999999999995</v>
      </c>
      <c r="J13" s="1">
        <f t="shared" si="0"/>
        <v>4.0449999999999999</v>
      </c>
      <c r="K13" s="7">
        <f t="shared" si="1"/>
        <v>404.5</v>
      </c>
    </row>
    <row r="14" spans="1:11" x14ac:dyDescent="0.2">
      <c r="A14" s="3">
        <v>43874</v>
      </c>
      <c r="B14" s="3" t="s">
        <v>32</v>
      </c>
      <c r="C14" s="2">
        <v>1</v>
      </c>
      <c r="D14" s="1" t="s">
        <v>26</v>
      </c>
      <c r="E14" s="1" t="s">
        <v>27</v>
      </c>
      <c r="F14" s="1">
        <v>5</v>
      </c>
      <c r="G14" s="1" t="s">
        <v>15</v>
      </c>
      <c r="H14" s="1">
        <v>5.0110000000000001</v>
      </c>
      <c r="I14" s="4">
        <v>0.21039999999999998</v>
      </c>
      <c r="J14" s="1">
        <f t="shared" si="0"/>
        <v>5.2214</v>
      </c>
      <c r="K14" s="7">
        <f t="shared" si="1"/>
        <v>522.14</v>
      </c>
    </row>
    <row r="15" spans="1:11" x14ac:dyDescent="0.2">
      <c r="A15" s="3">
        <v>43874</v>
      </c>
      <c r="B15" s="3" t="s">
        <v>32</v>
      </c>
      <c r="C15" s="2">
        <v>1</v>
      </c>
      <c r="D15" s="1" t="s">
        <v>26</v>
      </c>
      <c r="E15" s="1" t="s">
        <v>28</v>
      </c>
      <c r="F15" s="1">
        <v>1</v>
      </c>
      <c r="G15" s="1" t="s">
        <v>16</v>
      </c>
      <c r="H15" s="1">
        <v>10.846</v>
      </c>
      <c r="I15" s="4">
        <v>1.5695000000000001</v>
      </c>
      <c r="J15" s="1">
        <f t="shared" si="0"/>
        <v>12.4155</v>
      </c>
      <c r="K15" s="7">
        <f t="shared" si="1"/>
        <v>1241.55</v>
      </c>
    </row>
    <row r="16" spans="1:11" x14ac:dyDescent="0.2">
      <c r="A16" s="3">
        <v>43874</v>
      </c>
      <c r="B16" s="3" t="s">
        <v>32</v>
      </c>
      <c r="C16" s="2">
        <v>1</v>
      </c>
      <c r="D16" s="1" t="s">
        <v>26</v>
      </c>
      <c r="E16" s="1" t="s">
        <v>28</v>
      </c>
      <c r="F16" s="1">
        <v>2</v>
      </c>
      <c r="G16" s="1" t="s">
        <v>17</v>
      </c>
      <c r="H16" s="1">
        <v>3.9889999999999999</v>
      </c>
      <c r="I16" s="4">
        <v>0.40880000000000005</v>
      </c>
      <c r="J16" s="1">
        <f t="shared" si="0"/>
        <v>4.3978000000000002</v>
      </c>
      <c r="K16" s="7">
        <f t="shared" si="1"/>
        <v>439.78000000000003</v>
      </c>
    </row>
    <row r="17" spans="1:11" x14ac:dyDescent="0.2">
      <c r="A17" s="3">
        <v>43874</v>
      </c>
      <c r="B17" s="3" t="s">
        <v>32</v>
      </c>
      <c r="C17" s="2">
        <v>1</v>
      </c>
      <c r="D17" s="1" t="s">
        <v>26</v>
      </c>
      <c r="E17" s="1" t="s">
        <v>28</v>
      </c>
      <c r="F17" s="1">
        <v>3</v>
      </c>
      <c r="G17" s="1" t="s">
        <v>18</v>
      </c>
      <c r="H17" s="1">
        <v>2.3109999999999999</v>
      </c>
      <c r="I17" s="4">
        <v>0.22110000000000002</v>
      </c>
      <c r="J17" s="1">
        <f t="shared" si="0"/>
        <v>2.5320999999999998</v>
      </c>
      <c r="K17" s="7">
        <f t="shared" si="1"/>
        <v>253.20999999999998</v>
      </c>
    </row>
    <row r="18" spans="1:11" x14ac:dyDescent="0.2">
      <c r="A18" s="3">
        <v>43874</v>
      </c>
      <c r="B18" s="3" t="s">
        <v>32</v>
      </c>
      <c r="C18" s="2">
        <v>1</v>
      </c>
      <c r="D18" s="1" t="s">
        <v>26</v>
      </c>
      <c r="E18" s="1" t="s">
        <v>28</v>
      </c>
      <c r="F18" s="1">
        <v>4</v>
      </c>
      <c r="G18" s="1" t="s">
        <v>19</v>
      </c>
      <c r="H18" s="1">
        <v>5.3710000000000004</v>
      </c>
      <c r="I18" s="4">
        <v>0.36699999999999999</v>
      </c>
      <c r="J18" s="1">
        <f t="shared" si="0"/>
        <v>5.7380000000000004</v>
      </c>
      <c r="K18" s="7">
        <f t="shared" si="1"/>
        <v>573.80000000000007</v>
      </c>
    </row>
    <row r="19" spans="1:11" x14ac:dyDescent="0.2">
      <c r="A19" s="3">
        <v>43874</v>
      </c>
      <c r="B19" s="3" t="s">
        <v>32</v>
      </c>
      <c r="C19" s="2">
        <v>1</v>
      </c>
      <c r="D19" s="1" t="s">
        <v>26</v>
      </c>
      <c r="E19" s="1" t="s">
        <v>28</v>
      </c>
      <c r="F19" s="1">
        <v>5</v>
      </c>
      <c r="G19" s="1" t="s">
        <v>20</v>
      </c>
      <c r="H19" s="1">
        <v>3.641</v>
      </c>
      <c r="I19" s="4">
        <v>0.42669999999999997</v>
      </c>
      <c r="J19" s="1">
        <f t="shared" si="0"/>
        <v>4.0677000000000003</v>
      </c>
      <c r="K19" s="7">
        <f t="shared" si="1"/>
        <v>406.77000000000004</v>
      </c>
    </row>
    <row r="20" spans="1:11" x14ac:dyDescent="0.2">
      <c r="A20" s="3">
        <v>43971</v>
      </c>
      <c r="B20" s="3" t="s">
        <v>36</v>
      </c>
      <c r="C20" s="2">
        <v>2</v>
      </c>
      <c r="D20" s="1" t="s">
        <v>25</v>
      </c>
      <c r="E20" s="1" t="s">
        <v>27</v>
      </c>
      <c r="F20" s="1">
        <v>1</v>
      </c>
      <c r="G20" s="1" t="s">
        <v>3</v>
      </c>
      <c r="H20" s="4">
        <v>17.45</v>
      </c>
      <c r="I20" s="1">
        <v>0.50580000000000003</v>
      </c>
      <c r="J20" s="4">
        <f>SUM(H20:I20)</f>
        <v>17.9558</v>
      </c>
      <c r="K20" s="7">
        <f t="shared" si="1"/>
        <v>1795.58</v>
      </c>
    </row>
    <row r="21" spans="1:11" x14ac:dyDescent="0.2">
      <c r="A21" s="3">
        <v>43971</v>
      </c>
      <c r="B21" s="3" t="s">
        <v>36</v>
      </c>
      <c r="C21" s="2">
        <v>2</v>
      </c>
      <c r="D21" s="1" t="s">
        <v>25</v>
      </c>
      <c r="E21" s="1" t="s">
        <v>27</v>
      </c>
      <c r="F21" s="1">
        <v>2</v>
      </c>
      <c r="G21" s="1" t="s">
        <v>4</v>
      </c>
      <c r="H21" s="4">
        <v>11.284000000000001</v>
      </c>
      <c r="I21" s="1">
        <v>0.59570000000000001</v>
      </c>
      <c r="J21" s="4">
        <f t="shared" ref="J21:J37" si="2">SUM(H21:I21)</f>
        <v>11.879700000000001</v>
      </c>
      <c r="K21" s="7">
        <f t="shared" si="1"/>
        <v>1187.9700000000003</v>
      </c>
    </row>
    <row r="22" spans="1:11" x14ac:dyDescent="0.2">
      <c r="A22" s="3">
        <v>43971</v>
      </c>
      <c r="B22" s="3" t="s">
        <v>36</v>
      </c>
      <c r="C22" s="2">
        <v>2</v>
      </c>
      <c r="D22" s="1" t="s">
        <v>25</v>
      </c>
      <c r="E22" s="1" t="s">
        <v>27</v>
      </c>
      <c r="F22" s="1">
        <v>3</v>
      </c>
      <c r="G22" s="1" t="s">
        <v>5</v>
      </c>
      <c r="H22" s="4">
        <v>10.94</v>
      </c>
      <c r="I22" s="1">
        <v>0.63840000000000008</v>
      </c>
      <c r="J22" s="4">
        <f t="shared" si="2"/>
        <v>11.5784</v>
      </c>
      <c r="K22" s="7">
        <f t="shared" si="1"/>
        <v>1157.8399999999999</v>
      </c>
    </row>
    <row r="23" spans="1:11" x14ac:dyDescent="0.2">
      <c r="A23" s="3">
        <v>43971</v>
      </c>
      <c r="B23" s="3" t="s">
        <v>36</v>
      </c>
      <c r="C23" s="2">
        <v>2</v>
      </c>
      <c r="D23" s="1" t="s">
        <v>25</v>
      </c>
      <c r="E23" s="1" t="s">
        <v>27</v>
      </c>
      <c r="F23" s="1">
        <v>4</v>
      </c>
      <c r="G23" s="1" t="s">
        <v>6</v>
      </c>
      <c r="H23" s="4">
        <v>10.065</v>
      </c>
      <c r="I23" s="1">
        <v>0.55989999999999995</v>
      </c>
      <c r="J23" s="4">
        <f t="shared" si="2"/>
        <v>10.6249</v>
      </c>
      <c r="K23" s="7">
        <f t="shared" si="1"/>
        <v>1062.49</v>
      </c>
    </row>
    <row r="24" spans="1:11" x14ac:dyDescent="0.2">
      <c r="A24" s="3">
        <v>43971</v>
      </c>
      <c r="B24" s="3" t="s">
        <v>36</v>
      </c>
      <c r="C24" s="2">
        <v>2</v>
      </c>
      <c r="D24" s="1" t="s">
        <v>25</v>
      </c>
      <c r="E24" s="1" t="s">
        <v>28</v>
      </c>
      <c r="F24" s="1">
        <v>1</v>
      </c>
      <c r="G24" s="1" t="s">
        <v>7</v>
      </c>
      <c r="H24" s="4">
        <v>2.379</v>
      </c>
      <c r="I24" s="1">
        <v>0.48750000000000004</v>
      </c>
      <c r="J24" s="4">
        <f t="shared" si="2"/>
        <v>2.8665000000000003</v>
      </c>
      <c r="K24" s="7">
        <f t="shared" si="1"/>
        <v>286.65000000000003</v>
      </c>
    </row>
    <row r="25" spans="1:11" x14ac:dyDescent="0.2">
      <c r="A25" s="3">
        <v>43971</v>
      </c>
      <c r="B25" s="3" t="s">
        <v>36</v>
      </c>
      <c r="C25" s="2">
        <v>2</v>
      </c>
      <c r="D25" s="1" t="s">
        <v>25</v>
      </c>
      <c r="E25" s="1" t="s">
        <v>28</v>
      </c>
      <c r="F25" s="1">
        <v>2</v>
      </c>
      <c r="G25" s="1" t="s">
        <v>8</v>
      </c>
      <c r="H25" s="4">
        <v>5.7309999999999999</v>
      </c>
      <c r="I25" s="1">
        <v>0.33009999999999995</v>
      </c>
      <c r="J25" s="4">
        <f t="shared" si="2"/>
        <v>6.0610999999999997</v>
      </c>
      <c r="K25" s="7">
        <f t="shared" si="1"/>
        <v>606.11</v>
      </c>
    </row>
    <row r="26" spans="1:11" x14ac:dyDescent="0.2">
      <c r="A26" s="3">
        <v>43971</v>
      </c>
      <c r="B26" s="3" t="s">
        <v>36</v>
      </c>
      <c r="C26" s="2">
        <v>2</v>
      </c>
      <c r="D26" s="1" t="s">
        <v>25</v>
      </c>
      <c r="E26" s="1" t="s">
        <v>28</v>
      </c>
      <c r="F26" s="1">
        <v>3</v>
      </c>
      <c r="G26" s="1" t="s">
        <v>9</v>
      </c>
      <c r="H26" s="4">
        <v>2.0830000000000002</v>
      </c>
      <c r="I26" s="1">
        <v>0.49830000000000002</v>
      </c>
      <c r="J26" s="4">
        <f t="shared" si="2"/>
        <v>2.5813000000000001</v>
      </c>
      <c r="K26" s="7">
        <f t="shared" si="1"/>
        <v>258.13</v>
      </c>
    </row>
    <row r="27" spans="1:11" x14ac:dyDescent="0.2">
      <c r="A27" s="3">
        <v>43971</v>
      </c>
      <c r="B27" s="3" t="s">
        <v>36</v>
      </c>
      <c r="C27" s="2">
        <v>2</v>
      </c>
      <c r="D27" s="1" t="s">
        <v>25</v>
      </c>
      <c r="E27" s="1" t="s">
        <v>28</v>
      </c>
      <c r="F27" s="1">
        <v>4</v>
      </c>
      <c r="G27" s="1" t="s">
        <v>10</v>
      </c>
      <c r="H27" s="4">
        <v>3.899</v>
      </c>
      <c r="I27" s="1">
        <v>0.38869999999999999</v>
      </c>
      <c r="J27" s="4">
        <f t="shared" si="2"/>
        <v>4.2877000000000001</v>
      </c>
      <c r="K27" s="7">
        <f t="shared" si="1"/>
        <v>428.77</v>
      </c>
    </row>
    <row r="28" spans="1:11" x14ac:dyDescent="0.2">
      <c r="A28" s="3">
        <v>43970</v>
      </c>
      <c r="B28" s="3" t="s">
        <v>36</v>
      </c>
      <c r="C28" s="2">
        <v>2</v>
      </c>
      <c r="D28" s="1" t="s">
        <v>26</v>
      </c>
      <c r="E28" s="1" t="s">
        <v>27</v>
      </c>
      <c r="F28" s="1">
        <v>1</v>
      </c>
      <c r="G28" s="1" t="s">
        <v>11</v>
      </c>
      <c r="H28" s="4">
        <v>10.17</v>
      </c>
      <c r="I28" s="1">
        <v>1.7117999999999998</v>
      </c>
      <c r="J28" s="4">
        <f t="shared" si="2"/>
        <v>11.8818</v>
      </c>
      <c r="K28" s="7">
        <f t="shared" si="1"/>
        <v>1188.18</v>
      </c>
    </row>
    <row r="29" spans="1:11" x14ac:dyDescent="0.2">
      <c r="A29" s="3">
        <v>43970</v>
      </c>
      <c r="B29" s="3" t="s">
        <v>36</v>
      </c>
      <c r="C29" s="2">
        <v>2</v>
      </c>
      <c r="D29" s="1" t="s">
        <v>26</v>
      </c>
      <c r="E29" s="1" t="s">
        <v>27</v>
      </c>
      <c r="F29" s="1">
        <v>2</v>
      </c>
      <c r="G29" s="1" t="s">
        <v>12</v>
      </c>
      <c r="H29" s="4">
        <v>5.6470000000000002</v>
      </c>
      <c r="I29" s="1">
        <v>0.71789999999999998</v>
      </c>
      <c r="J29" s="4">
        <f t="shared" si="2"/>
        <v>6.3649000000000004</v>
      </c>
      <c r="K29" s="7">
        <f t="shared" si="1"/>
        <v>636.49</v>
      </c>
    </row>
    <row r="30" spans="1:11" x14ac:dyDescent="0.2">
      <c r="A30" s="3">
        <v>43970</v>
      </c>
      <c r="B30" s="3" t="s">
        <v>36</v>
      </c>
      <c r="C30" s="2">
        <v>2</v>
      </c>
      <c r="D30" s="1" t="s">
        <v>26</v>
      </c>
      <c r="E30" s="1" t="s">
        <v>27</v>
      </c>
      <c r="F30" s="1">
        <v>3</v>
      </c>
      <c r="G30" s="1" t="s">
        <v>13</v>
      </c>
      <c r="H30" s="4">
        <v>5.7229999999999999</v>
      </c>
      <c r="I30" s="1">
        <v>0.63560000000000005</v>
      </c>
      <c r="J30" s="4">
        <f t="shared" si="2"/>
        <v>6.3586</v>
      </c>
      <c r="K30" s="7">
        <f t="shared" si="1"/>
        <v>635.86</v>
      </c>
    </row>
    <row r="31" spans="1:11" x14ac:dyDescent="0.2">
      <c r="A31" s="3">
        <v>43970</v>
      </c>
      <c r="B31" s="3" t="s">
        <v>36</v>
      </c>
      <c r="C31" s="2">
        <v>2</v>
      </c>
      <c r="D31" s="1" t="s">
        <v>26</v>
      </c>
      <c r="E31" s="1" t="s">
        <v>27</v>
      </c>
      <c r="F31" s="1">
        <v>4</v>
      </c>
      <c r="G31" s="1" t="s">
        <v>14</v>
      </c>
      <c r="H31" s="4">
        <v>2.9609999999999999</v>
      </c>
      <c r="I31" s="1">
        <v>0.93979999999999997</v>
      </c>
      <c r="J31" s="4">
        <f t="shared" si="2"/>
        <v>3.9007999999999998</v>
      </c>
      <c r="K31" s="7">
        <f t="shared" si="1"/>
        <v>390.08</v>
      </c>
    </row>
    <row r="32" spans="1:11" x14ac:dyDescent="0.2">
      <c r="A32" s="3">
        <v>43970</v>
      </c>
      <c r="B32" s="3" t="s">
        <v>36</v>
      </c>
      <c r="C32" s="2">
        <v>2</v>
      </c>
      <c r="D32" s="1" t="s">
        <v>26</v>
      </c>
      <c r="E32" s="1" t="s">
        <v>27</v>
      </c>
      <c r="F32" s="1">
        <v>5</v>
      </c>
      <c r="G32" s="1" t="s">
        <v>15</v>
      </c>
      <c r="H32" s="4">
        <v>2.0990000000000002</v>
      </c>
      <c r="I32" s="1">
        <v>0.50009999999999999</v>
      </c>
      <c r="J32" s="4">
        <f t="shared" si="2"/>
        <v>2.5991</v>
      </c>
      <c r="K32" s="7">
        <f t="shared" si="1"/>
        <v>259.90999999999997</v>
      </c>
    </row>
    <row r="33" spans="1:11" x14ac:dyDescent="0.2">
      <c r="A33" s="3">
        <v>43970</v>
      </c>
      <c r="B33" s="3" t="s">
        <v>36</v>
      </c>
      <c r="C33" s="2">
        <v>2</v>
      </c>
      <c r="D33" s="1" t="s">
        <v>26</v>
      </c>
      <c r="E33" s="1" t="s">
        <v>28</v>
      </c>
      <c r="F33" s="1">
        <v>1</v>
      </c>
      <c r="G33" s="1" t="s">
        <v>16</v>
      </c>
      <c r="H33" s="4">
        <v>5.6820000000000004</v>
      </c>
      <c r="I33" s="1">
        <v>0.7770999999999999</v>
      </c>
      <c r="J33" s="4">
        <f t="shared" si="2"/>
        <v>6.4591000000000003</v>
      </c>
      <c r="K33" s="7">
        <f t="shared" si="1"/>
        <v>645.91000000000008</v>
      </c>
    </row>
    <row r="34" spans="1:11" x14ac:dyDescent="0.2">
      <c r="A34" s="3">
        <v>43970</v>
      </c>
      <c r="B34" s="3" t="s">
        <v>36</v>
      </c>
      <c r="C34" s="2">
        <v>2</v>
      </c>
      <c r="D34" s="1" t="s">
        <v>26</v>
      </c>
      <c r="E34" s="1" t="s">
        <v>28</v>
      </c>
      <c r="F34" s="1">
        <v>2</v>
      </c>
      <c r="G34" s="1" t="s">
        <v>17</v>
      </c>
      <c r="H34" s="4">
        <v>1.0569999999999999</v>
      </c>
      <c r="I34" s="1">
        <v>0.39379999999999998</v>
      </c>
      <c r="J34" s="4">
        <f t="shared" si="2"/>
        <v>1.4507999999999999</v>
      </c>
      <c r="K34" s="7">
        <f t="shared" si="1"/>
        <v>145.07999999999998</v>
      </c>
    </row>
    <row r="35" spans="1:11" x14ac:dyDescent="0.2">
      <c r="A35" s="3">
        <v>43970</v>
      </c>
      <c r="B35" s="3" t="s">
        <v>36</v>
      </c>
      <c r="C35" s="2">
        <v>2</v>
      </c>
      <c r="D35" s="1" t="s">
        <v>26</v>
      </c>
      <c r="E35" s="1" t="s">
        <v>28</v>
      </c>
      <c r="F35" s="1">
        <v>3</v>
      </c>
      <c r="G35" s="1" t="s">
        <v>18</v>
      </c>
      <c r="H35" s="4">
        <v>7.3570000000000002</v>
      </c>
      <c r="I35" s="1">
        <v>0.32919999999999999</v>
      </c>
      <c r="J35" s="4">
        <f t="shared" si="2"/>
        <v>7.6862000000000004</v>
      </c>
      <c r="K35" s="7">
        <f t="shared" si="1"/>
        <v>768.62</v>
      </c>
    </row>
    <row r="36" spans="1:11" x14ac:dyDescent="0.2">
      <c r="A36" s="3">
        <v>43970</v>
      </c>
      <c r="B36" s="3" t="s">
        <v>36</v>
      </c>
      <c r="C36" s="2">
        <v>2</v>
      </c>
      <c r="D36" s="1" t="s">
        <v>26</v>
      </c>
      <c r="E36" s="1" t="s">
        <v>28</v>
      </c>
      <c r="F36" s="1">
        <v>4</v>
      </c>
      <c r="G36" s="1" t="s">
        <v>19</v>
      </c>
      <c r="H36" s="4">
        <v>3.226</v>
      </c>
      <c r="I36" s="1">
        <v>0.49530000000000007</v>
      </c>
      <c r="J36" s="4">
        <f t="shared" si="2"/>
        <v>3.7213000000000003</v>
      </c>
      <c r="K36" s="7">
        <f t="shared" si="1"/>
        <v>372.13000000000005</v>
      </c>
    </row>
    <row r="37" spans="1:11" x14ac:dyDescent="0.2">
      <c r="A37" s="3">
        <v>43970</v>
      </c>
      <c r="B37" s="3" t="s">
        <v>36</v>
      </c>
      <c r="C37" s="2">
        <v>2</v>
      </c>
      <c r="D37" s="1" t="s">
        <v>26</v>
      </c>
      <c r="E37" s="1" t="s">
        <v>28</v>
      </c>
      <c r="F37" s="1">
        <v>5</v>
      </c>
      <c r="G37" s="1" t="s">
        <v>20</v>
      </c>
      <c r="H37" s="4">
        <v>3.9780000000000002</v>
      </c>
      <c r="I37" s="1">
        <v>0.34420000000000001</v>
      </c>
      <c r="J37" s="4">
        <f t="shared" si="2"/>
        <v>4.3222000000000005</v>
      </c>
      <c r="K37" s="7">
        <f t="shared" si="1"/>
        <v>432.22</v>
      </c>
    </row>
    <row r="38" spans="1:11" x14ac:dyDescent="0.2">
      <c r="A38" s="3">
        <v>44012</v>
      </c>
      <c r="B38" s="3" t="s">
        <v>36</v>
      </c>
      <c r="C38" s="2">
        <v>3</v>
      </c>
      <c r="D38" s="1" t="s">
        <v>25</v>
      </c>
      <c r="E38" s="1" t="s">
        <v>27</v>
      </c>
      <c r="F38" s="1">
        <v>1</v>
      </c>
      <c r="G38" s="1" t="s">
        <v>3</v>
      </c>
      <c r="J38" s="1">
        <v>5.0659999999999998</v>
      </c>
      <c r="K38" s="7">
        <f t="shared" si="1"/>
        <v>506.59999999999997</v>
      </c>
    </row>
    <row r="39" spans="1:11" x14ac:dyDescent="0.2">
      <c r="A39" s="3">
        <v>44012</v>
      </c>
      <c r="B39" s="3" t="s">
        <v>36</v>
      </c>
      <c r="C39" s="2">
        <v>3</v>
      </c>
      <c r="D39" s="1" t="s">
        <v>25</v>
      </c>
      <c r="E39" s="1" t="s">
        <v>27</v>
      </c>
      <c r="F39" s="1">
        <v>2</v>
      </c>
      <c r="G39" s="1" t="s">
        <v>4</v>
      </c>
      <c r="J39" s="1">
        <v>5.4580000000000002</v>
      </c>
      <c r="K39" s="7">
        <f t="shared" si="1"/>
        <v>545.80000000000007</v>
      </c>
    </row>
    <row r="40" spans="1:11" x14ac:dyDescent="0.2">
      <c r="A40" s="3">
        <v>44012</v>
      </c>
      <c r="B40" s="3" t="s">
        <v>36</v>
      </c>
      <c r="C40" s="2">
        <v>3</v>
      </c>
      <c r="D40" s="1" t="s">
        <v>25</v>
      </c>
      <c r="E40" s="1" t="s">
        <v>27</v>
      </c>
      <c r="F40" s="1">
        <v>3</v>
      </c>
      <c r="G40" s="1" t="s">
        <v>5</v>
      </c>
      <c r="J40" s="1">
        <v>6.585</v>
      </c>
      <c r="K40" s="7">
        <f t="shared" si="1"/>
        <v>658.5</v>
      </c>
    </row>
    <row r="41" spans="1:11" x14ac:dyDescent="0.2">
      <c r="A41" s="3">
        <v>44012</v>
      </c>
      <c r="B41" s="3" t="s">
        <v>36</v>
      </c>
      <c r="C41" s="2">
        <v>3</v>
      </c>
      <c r="D41" s="1" t="s">
        <v>25</v>
      </c>
      <c r="E41" s="1" t="s">
        <v>27</v>
      </c>
      <c r="F41" s="1">
        <v>4</v>
      </c>
      <c r="G41" s="1" t="s">
        <v>6</v>
      </c>
      <c r="J41" s="1">
        <v>3.2749999999999999</v>
      </c>
      <c r="K41" s="7">
        <f t="shared" si="1"/>
        <v>327.5</v>
      </c>
    </row>
    <row r="42" spans="1:11" x14ac:dyDescent="0.2">
      <c r="A42" s="3">
        <v>44012</v>
      </c>
      <c r="B42" s="3" t="s">
        <v>36</v>
      </c>
      <c r="C42" s="2">
        <v>3</v>
      </c>
      <c r="D42" s="1" t="s">
        <v>25</v>
      </c>
      <c r="E42" s="1" t="s">
        <v>28</v>
      </c>
      <c r="F42" s="1">
        <v>1</v>
      </c>
      <c r="G42" s="1" t="s">
        <v>7</v>
      </c>
      <c r="J42" s="1">
        <v>1.542</v>
      </c>
      <c r="K42" s="7">
        <f t="shared" si="1"/>
        <v>154.20000000000002</v>
      </c>
    </row>
    <row r="43" spans="1:11" x14ac:dyDescent="0.2">
      <c r="A43" s="3">
        <v>44012</v>
      </c>
      <c r="B43" s="3" t="s">
        <v>36</v>
      </c>
      <c r="C43" s="2">
        <v>3</v>
      </c>
      <c r="D43" s="1" t="s">
        <v>25</v>
      </c>
      <c r="E43" s="1" t="s">
        <v>28</v>
      </c>
      <c r="F43" s="1">
        <v>2</v>
      </c>
      <c r="G43" s="1" t="s">
        <v>8</v>
      </c>
      <c r="J43" s="1">
        <v>2.4260000000000002</v>
      </c>
      <c r="K43" s="7">
        <f t="shared" si="1"/>
        <v>242.60000000000002</v>
      </c>
    </row>
    <row r="44" spans="1:11" x14ac:dyDescent="0.2">
      <c r="A44" s="3">
        <v>44012</v>
      </c>
      <c r="B44" s="3" t="s">
        <v>36</v>
      </c>
      <c r="C44" s="2">
        <v>3</v>
      </c>
      <c r="D44" s="1" t="s">
        <v>25</v>
      </c>
      <c r="E44" s="1" t="s">
        <v>28</v>
      </c>
      <c r="F44" s="1">
        <v>3</v>
      </c>
      <c r="G44" s="1" t="s">
        <v>9</v>
      </c>
      <c r="J44" s="1">
        <v>2.363</v>
      </c>
      <c r="K44" s="7">
        <f t="shared" si="1"/>
        <v>236.3</v>
      </c>
    </row>
    <row r="45" spans="1:11" x14ac:dyDescent="0.2">
      <c r="A45" s="3">
        <v>44012</v>
      </c>
      <c r="B45" s="3" t="s">
        <v>36</v>
      </c>
      <c r="C45" s="2">
        <v>3</v>
      </c>
      <c r="D45" s="1" t="s">
        <v>25</v>
      </c>
      <c r="E45" s="1" t="s">
        <v>28</v>
      </c>
      <c r="F45" s="1">
        <v>4</v>
      </c>
      <c r="G45" s="1" t="s">
        <v>10</v>
      </c>
      <c r="J45" s="1">
        <v>2.5499999999999998</v>
      </c>
      <c r="K45" s="7">
        <f t="shared" si="1"/>
        <v>254.99999999999997</v>
      </c>
    </row>
    <row r="46" spans="1:11" x14ac:dyDescent="0.2">
      <c r="A46" s="3">
        <v>44013</v>
      </c>
      <c r="B46" s="3" t="s">
        <v>36</v>
      </c>
      <c r="C46" s="2">
        <v>3</v>
      </c>
      <c r="D46" s="1" t="s">
        <v>26</v>
      </c>
      <c r="E46" s="1" t="s">
        <v>27</v>
      </c>
      <c r="F46" s="1">
        <v>1</v>
      </c>
      <c r="G46" s="1" t="s">
        <v>11</v>
      </c>
      <c r="J46" s="1">
        <v>5.0259999999999998</v>
      </c>
      <c r="K46" s="7">
        <f t="shared" si="1"/>
        <v>502.59999999999997</v>
      </c>
    </row>
    <row r="47" spans="1:11" x14ac:dyDescent="0.2">
      <c r="A47" s="3">
        <v>44013</v>
      </c>
      <c r="B47" s="3" t="s">
        <v>36</v>
      </c>
      <c r="C47" s="2">
        <v>3</v>
      </c>
      <c r="D47" s="1" t="s">
        <v>26</v>
      </c>
      <c r="E47" s="1" t="s">
        <v>27</v>
      </c>
      <c r="F47" s="1">
        <v>2</v>
      </c>
      <c r="G47" s="1" t="s">
        <v>12</v>
      </c>
      <c r="J47" s="1">
        <v>6.5949999999999998</v>
      </c>
      <c r="K47" s="7">
        <f t="shared" si="1"/>
        <v>659.5</v>
      </c>
    </row>
    <row r="48" spans="1:11" x14ac:dyDescent="0.2">
      <c r="A48" s="3">
        <v>44013</v>
      </c>
      <c r="B48" s="3" t="s">
        <v>36</v>
      </c>
      <c r="C48" s="2">
        <v>3</v>
      </c>
      <c r="D48" s="1" t="s">
        <v>26</v>
      </c>
      <c r="E48" s="1" t="s">
        <v>27</v>
      </c>
      <c r="F48" s="1">
        <v>3</v>
      </c>
      <c r="G48" s="1" t="s">
        <v>13</v>
      </c>
      <c r="J48" s="1">
        <v>5.266</v>
      </c>
      <c r="K48" s="7">
        <f t="shared" si="1"/>
        <v>526.6</v>
      </c>
    </row>
    <row r="49" spans="1:11" x14ac:dyDescent="0.2">
      <c r="A49" s="3">
        <v>44013</v>
      </c>
      <c r="B49" s="3" t="s">
        <v>36</v>
      </c>
      <c r="C49" s="2">
        <v>3</v>
      </c>
      <c r="D49" s="1" t="s">
        <v>26</v>
      </c>
      <c r="E49" s="1" t="s">
        <v>27</v>
      </c>
      <c r="F49" s="1">
        <v>4</v>
      </c>
      <c r="G49" s="1" t="s">
        <v>14</v>
      </c>
      <c r="J49" s="1">
        <v>5.71</v>
      </c>
      <c r="K49" s="7">
        <f t="shared" si="1"/>
        <v>571</v>
      </c>
    </row>
    <row r="50" spans="1:11" x14ac:dyDescent="0.2">
      <c r="A50" s="3">
        <v>44013</v>
      </c>
      <c r="B50" s="3" t="s">
        <v>36</v>
      </c>
      <c r="C50" s="2">
        <v>3</v>
      </c>
      <c r="D50" s="1" t="s">
        <v>26</v>
      </c>
      <c r="E50" s="1" t="s">
        <v>27</v>
      </c>
      <c r="F50" s="1">
        <v>5</v>
      </c>
      <c r="G50" s="1" t="s">
        <v>15</v>
      </c>
      <c r="J50" s="1">
        <v>1.4490000000000001</v>
      </c>
      <c r="K50" s="7">
        <f t="shared" si="1"/>
        <v>144.9</v>
      </c>
    </row>
    <row r="51" spans="1:11" x14ac:dyDescent="0.2">
      <c r="A51" s="3">
        <v>44013</v>
      </c>
      <c r="B51" s="3" t="s">
        <v>36</v>
      </c>
      <c r="C51" s="2">
        <v>3</v>
      </c>
      <c r="D51" s="1" t="s">
        <v>26</v>
      </c>
      <c r="E51" s="1" t="s">
        <v>28</v>
      </c>
      <c r="F51" s="1">
        <v>1</v>
      </c>
      <c r="G51" s="1" t="s">
        <v>16</v>
      </c>
      <c r="J51" s="1">
        <v>2.3149999999999999</v>
      </c>
      <c r="K51" s="7">
        <f t="shared" si="1"/>
        <v>231.5</v>
      </c>
    </row>
    <row r="52" spans="1:11" x14ac:dyDescent="0.2">
      <c r="A52" s="3">
        <v>44013</v>
      </c>
      <c r="B52" s="3" t="s">
        <v>36</v>
      </c>
      <c r="C52" s="2">
        <v>3</v>
      </c>
      <c r="D52" s="1" t="s">
        <v>26</v>
      </c>
      <c r="E52" s="1" t="s">
        <v>28</v>
      </c>
      <c r="F52" s="1">
        <v>2</v>
      </c>
      <c r="G52" s="1" t="s">
        <v>17</v>
      </c>
      <c r="J52" s="1">
        <v>1.73</v>
      </c>
      <c r="K52" s="7">
        <f t="shared" si="1"/>
        <v>173</v>
      </c>
    </row>
    <row r="53" spans="1:11" x14ac:dyDescent="0.2">
      <c r="A53" s="3">
        <v>44013</v>
      </c>
      <c r="B53" s="3" t="s">
        <v>36</v>
      </c>
      <c r="C53" s="2">
        <v>3</v>
      </c>
      <c r="D53" s="1" t="s">
        <v>26</v>
      </c>
      <c r="E53" s="1" t="s">
        <v>28</v>
      </c>
      <c r="F53" s="1">
        <v>3</v>
      </c>
      <c r="G53" s="1" t="s">
        <v>18</v>
      </c>
      <c r="J53" s="1">
        <v>4.7089999999999996</v>
      </c>
      <c r="K53" s="7">
        <f t="shared" si="1"/>
        <v>470.9</v>
      </c>
    </row>
    <row r="54" spans="1:11" x14ac:dyDescent="0.2">
      <c r="A54" s="3">
        <v>44013</v>
      </c>
      <c r="B54" s="3" t="s">
        <v>36</v>
      </c>
      <c r="C54" s="2">
        <v>3</v>
      </c>
      <c r="D54" s="1" t="s">
        <v>26</v>
      </c>
      <c r="E54" s="1" t="s">
        <v>28</v>
      </c>
      <c r="F54" s="1">
        <v>4</v>
      </c>
      <c r="G54" s="1" t="s">
        <v>19</v>
      </c>
      <c r="J54" s="1">
        <v>4.3499999999999996</v>
      </c>
      <c r="K54" s="7">
        <f t="shared" si="1"/>
        <v>434.99999999999994</v>
      </c>
    </row>
    <row r="55" spans="1:11" x14ac:dyDescent="0.2">
      <c r="A55" s="3">
        <v>44013</v>
      </c>
      <c r="B55" s="3" t="s">
        <v>36</v>
      </c>
      <c r="C55" s="2">
        <v>3</v>
      </c>
      <c r="D55" s="1" t="s">
        <v>26</v>
      </c>
      <c r="E55" s="1" t="s">
        <v>28</v>
      </c>
      <c r="F55" s="1">
        <v>5</v>
      </c>
      <c r="G55" s="1" t="s">
        <v>20</v>
      </c>
      <c r="J55" s="1">
        <v>1.3009999999999999</v>
      </c>
      <c r="K55" s="7">
        <f t="shared" si="1"/>
        <v>130.1</v>
      </c>
    </row>
    <row r="56" spans="1:11" x14ac:dyDescent="0.2">
      <c r="A56" s="3">
        <v>44055</v>
      </c>
      <c r="B56" s="3" t="s">
        <v>33</v>
      </c>
      <c r="C56" s="2">
        <v>4</v>
      </c>
      <c r="D56" s="1" t="s">
        <v>25</v>
      </c>
      <c r="E56" s="1" t="s">
        <v>27</v>
      </c>
      <c r="F56" s="1">
        <v>1</v>
      </c>
      <c r="G56" s="1" t="s">
        <v>3</v>
      </c>
      <c r="H56" s="4">
        <v>3.6440000000000001</v>
      </c>
      <c r="I56" s="1">
        <v>0.29749999999999999</v>
      </c>
      <c r="J56" s="4">
        <f>SUM(H56:I56)</f>
        <v>3.9415</v>
      </c>
      <c r="K56" s="7">
        <f t="shared" si="1"/>
        <v>394.15</v>
      </c>
    </row>
    <row r="57" spans="1:11" x14ac:dyDescent="0.2">
      <c r="A57" s="3">
        <v>44055</v>
      </c>
      <c r="B57" s="3" t="s">
        <v>33</v>
      </c>
      <c r="C57" s="2">
        <v>4</v>
      </c>
      <c r="D57" s="1" t="s">
        <v>25</v>
      </c>
      <c r="E57" s="1" t="s">
        <v>27</v>
      </c>
      <c r="F57" s="1">
        <v>2</v>
      </c>
      <c r="G57" s="1" t="s">
        <v>4</v>
      </c>
      <c r="H57" s="4">
        <v>2.1949999999999998</v>
      </c>
      <c r="I57" s="1">
        <v>0.20369999999999999</v>
      </c>
      <c r="J57" s="4">
        <f t="shared" ref="J57:J72" si="3">SUM(H57:I57)</f>
        <v>2.3986999999999998</v>
      </c>
      <c r="K57" s="7">
        <f t="shared" si="1"/>
        <v>239.86999999999998</v>
      </c>
    </row>
    <row r="58" spans="1:11" x14ac:dyDescent="0.2">
      <c r="A58" s="3">
        <v>44055</v>
      </c>
      <c r="B58" s="3" t="s">
        <v>33</v>
      </c>
      <c r="C58" s="2">
        <v>4</v>
      </c>
      <c r="D58" s="1" t="s">
        <v>25</v>
      </c>
      <c r="E58" s="1" t="s">
        <v>27</v>
      </c>
      <c r="F58" s="1">
        <v>3</v>
      </c>
      <c r="G58" s="1" t="s">
        <v>5</v>
      </c>
      <c r="H58" s="4">
        <v>4.8499999999999996</v>
      </c>
      <c r="I58" s="1">
        <v>0.27850000000000003</v>
      </c>
      <c r="J58" s="4">
        <f t="shared" si="3"/>
        <v>5.1284999999999998</v>
      </c>
      <c r="K58" s="7">
        <f t="shared" si="1"/>
        <v>512.85</v>
      </c>
    </row>
    <row r="59" spans="1:11" x14ac:dyDescent="0.2">
      <c r="A59" s="3">
        <v>44055</v>
      </c>
      <c r="B59" s="3" t="s">
        <v>33</v>
      </c>
      <c r="C59" s="2">
        <v>4</v>
      </c>
      <c r="D59" s="1" t="s">
        <v>25</v>
      </c>
      <c r="E59" s="1" t="s">
        <v>27</v>
      </c>
      <c r="F59" s="1">
        <v>4</v>
      </c>
      <c r="G59" s="1" t="s">
        <v>6</v>
      </c>
      <c r="H59" s="4">
        <v>5.0830000000000002</v>
      </c>
      <c r="I59" s="1">
        <v>0.26349999999999996</v>
      </c>
      <c r="J59" s="4">
        <f t="shared" si="3"/>
        <v>5.3464999999999998</v>
      </c>
      <c r="K59" s="7">
        <f t="shared" si="1"/>
        <v>534.65</v>
      </c>
    </row>
    <row r="60" spans="1:11" x14ac:dyDescent="0.2">
      <c r="A60" s="3">
        <v>44055</v>
      </c>
      <c r="B60" s="3" t="s">
        <v>33</v>
      </c>
      <c r="C60" s="2">
        <v>4</v>
      </c>
      <c r="D60" s="1" t="s">
        <v>25</v>
      </c>
      <c r="E60" s="1" t="s">
        <v>28</v>
      </c>
      <c r="F60" s="1">
        <v>1</v>
      </c>
      <c r="G60" s="1" t="s">
        <v>7</v>
      </c>
      <c r="H60" s="4">
        <v>0.81200000000000006</v>
      </c>
      <c r="I60" s="1">
        <v>0.19020000000000001</v>
      </c>
      <c r="J60" s="4">
        <f t="shared" si="3"/>
        <v>1.0022</v>
      </c>
      <c r="K60" s="7">
        <f t="shared" si="1"/>
        <v>100.22</v>
      </c>
    </row>
    <row r="61" spans="1:11" x14ac:dyDescent="0.2">
      <c r="A61" s="3">
        <v>44055</v>
      </c>
      <c r="B61" s="3" t="s">
        <v>33</v>
      </c>
      <c r="C61" s="2">
        <v>4</v>
      </c>
      <c r="D61" s="1" t="s">
        <v>25</v>
      </c>
      <c r="E61" s="1" t="s">
        <v>28</v>
      </c>
      <c r="F61" s="1">
        <v>2</v>
      </c>
      <c r="G61" s="1" t="s">
        <v>8</v>
      </c>
      <c r="H61" s="4">
        <v>1.92</v>
      </c>
      <c r="I61" s="1">
        <v>0.16670000000000001</v>
      </c>
      <c r="J61" s="4">
        <f t="shared" si="3"/>
        <v>2.0867</v>
      </c>
      <c r="K61" s="7">
        <f t="shared" si="1"/>
        <v>208.67</v>
      </c>
    </row>
    <row r="62" spans="1:11" x14ac:dyDescent="0.2">
      <c r="A62" s="3">
        <v>44055</v>
      </c>
      <c r="B62" s="3" t="s">
        <v>33</v>
      </c>
      <c r="C62" s="2">
        <v>4</v>
      </c>
      <c r="D62" s="1" t="s">
        <v>25</v>
      </c>
      <c r="E62" s="1" t="s">
        <v>28</v>
      </c>
      <c r="F62" s="1">
        <v>3</v>
      </c>
      <c r="G62" s="1" t="s">
        <v>9</v>
      </c>
      <c r="H62" s="4">
        <v>1.2010000000000001</v>
      </c>
      <c r="I62" s="1">
        <v>0.13669999999999999</v>
      </c>
      <c r="J62" s="4">
        <f t="shared" si="3"/>
        <v>1.3377000000000001</v>
      </c>
      <c r="K62" s="7">
        <f t="shared" si="1"/>
        <v>133.77000000000001</v>
      </c>
    </row>
    <row r="63" spans="1:11" x14ac:dyDescent="0.2">
      <c r="A63" s="3">
        <v>44055</v>
      </c>
      <c r="B63" s="3" t="s">
        <v>33</v>
      </c>
      <c r="C63" s="2">
        <v>4</v>
      </c>
      <c r="D63" s="1" t="s">
        <v>25</v>
      </c>
      <c r="E63" s="1" t="s">
        <v>28</v>
      </c>
      <c r="F63" s="1">
        <v>4</v>
      </c>
      <c r="G63" s="1" t="s">
        <v>10</v>
      </c>
      <c r="H63" s="4">
        <v>1.625</v>
      </c>
      <c r="I63" s="1">
        <v>9.7900000000000001E-2</v>
      </c>
      <c r="J63" s="4">
        <f t="shared" si="3"/>
        <v>1.7229000000000001</v>
      </c>
      <c r="K63" s="7">
        <f t="shared" si="1"/>
        <v>172.29000000000002</v>
      </c>
    </row>
    <row r="64" spans="1:11" x14ac:dyDescent="0.2">
      <c r="A64" s="3">
        <v>44055</v>
      </c>
      <c r="B64" s="3" t="s">
        <v>33</v>
      </c>
      <c r="C64" s="2">
        <v>4</v>
      </c>
      <c r="D64" s="1" t="s">
        <v>26</v>
      </c>
      <c r="E64" s="1" t="s">
        <v>27</v>
      </c>
      <c r="F64" s="1">
        <v>1</v>
      </c>
      <c r="G64" s="1" t="s">
        <v>11</v>
      </c>
      <c r="H64" s="4">
        <v>8.3209999999999997</v>
      </c>
      <c r="I64" s="1">
        <v>0.2152</v>
      </c>
      <c r="J64" s="4">
        <f t="shared" si="3"/>
        <v>8.5361999999999991</v>
      </c>
      <c r="K64" s="7">
        <f t="shared" si="1"/>
        <v>853.61999999999989</v>
      </c>
    </row>
    <row r="65" spans="1:11" x14ac:dyDescent="0.2">
      <c r="A65" s="3">
        <v>44055</v>
      </c>
      <c r="B65" s="3" t="s">
        <v>33</v>
      </c>
      <c r="C65" s="2">
        <v>4</v>
      </c>
      <c r="D65" s="1" t="s">
        <v>26</v>
      </c>
      <c r="E65" s="1" t="s">
        <v>27</v>
      </c>
      <c r="F65" s="1">
        <v>2</v>
      </c>
      <c r="G65" s="1" t="s">
        <v>12</v>
      </c>
      <c r="H65" s="4">
        <v>5.1509999999999998</v>
      </c>
      <c r="I65" s="1">
        <v>0.17760000000000001</v>
      </c>
      <c r="J65" s="4">
        <f t="shared" si="3"/>
        <v>5.3285999999999998</v>
      </c>
      <c r="K65" s="7">
        <f t="shared" si="1"/>
        <v>532.86</v>
      </c>
    </row>
    <row r="66" spans="1:11" x14ac:dyDescent="0.2">
      <c r="A66" s="3">
        <v>44055</v>
      </c>
      <c r="B66" s="3" t="s">
        <v>33</v>
      </c>
      <c r="C66" s="2">
        <v>4</v>
      </c>
      <c r="D66" s="1" t="s">
        <v>26</v>
      </c>
      <c r="E66" s="1" t="s">
        <v>27</v>
      </c>
      <c r="F66" s="1">
        <v>3</v>
      </c>
      <c r="G66" s="1" t="s">
        <v>13</v>
      </c>
      <c r="H66" s="4">
        <v>12.066000000000001</v>
      </c>
      <c r="I66" s="1">
        <v>0.25159999999999999</v>
      </c>
      <c r="J66" s="4">
        <f t="shared" si="3"/>
        <v>12.317600000000001</v>
      </c>
      <c r="K66" s="7">
        <f t="shared" si="1"/>
        <v>1231.76</v>
      </c>
    </row>
    <row r="67" spans="1:11" x14ac:dyDescent="0.2">
      <c r="A67" s="3">
        <v>44055</v>
      </c>
      <c r="B67" s="3" t="s">
        <v>33</v>
      </c>
      <c r="C67" s="2">
        <v>4</v>
      </c>
      <c r="D67" s="1" t="s">
        <v>26</v>
      </c>
      <c r="E67" s="1" t="s">
        <v>27</v>
      </c>
      <c r="F67" s="1">
        <v>4</v>
      </c>
      <c r="G67" s="1" t="s">
        <v>14</v>
      </c>
      <c r="H67" s="4">
        <v>12.786</v>
      </c>
      <c r="I67" s="1">
        <v>0.35920000000000002</v>
      </c>
      <c r="J67" s="4">
        <f t="shared" si="3"/>
        <v>13.145199999999999</v>
      </c>
      <c r="K67" s="7">
        <f t="shared" ref="K67:K99" si="4">J67*100</f>
        <v>1314.52</v>
      </c>
    </row>
    <row r="68" spans="1:11" x14ac:dyDescent="0.2">
      <c r="A68" s="3">
        <v>44055</v>
      </c>
      <c r="B68" s="3" t="s">
        <v>33</v>
      </c>
      <c r="C68" s="2">
        <v>4</v>
      </c>
      <c r="D68" s="1" t="s">
        <v>26</v>
      </c>
      <c r="E68" s="1" t="s">
        <v>27</v>
      </c>
      <c r="F68" s="1">
        <v>5</v>
      </c>
      <c r="G68" s="1" t="s">
        <v>15</v>
      </c>
      <c r="H68" s="4">
        <v>3.1880000000000002</v>
      </c>
      <c r="I68" s="1">
        <v>0.23170000000000002</v>
      </c>
      <c r="J68" s="4">
        <f t="shared" si="3"/>
        <v>3.4197000000000002</v>
      </c>
      <c r="K68" s="7">
        <f t="shared" si="4"/>
        <v>341.97</v>
      </c>
    </row>
    <row r="69" spans="1:11" x14ac:dyDescent="0.2">
      <c r="A69" s="3">
        <v>44055</v>
      </c>
      <c r="B69" s="3" t="s">
        <v>33</v>
      </c>
      <c r="C69" s="2">
        <v>4</v>
      </c>
      <c r="D69" s="1" t="s">
        <v>26</v>
      </c>
      <c r="E69" s="1" t="s">
        <v>28</v>
      </c>
      <c r="F69" s="1">
        <v>1</v>
      </c>
      <c r="G69" s="1" t="s">
        <v>16</v>
      </c>
      <c r="H69" s="4">
        <v>1.4670000000000001</v>
      </c>
      <c r="I69" s="1">
        <v>0.13539999999999996</v>
      </c>
      <c r="J69" s="4">
        <f t="shared" si="3"/>
        <v>1.6024</v>
      </c>
      <c r="K69" s="7">
        <f t="shared" si="4"/>
        <v>160.24</v>
      </c>
    </row>
    <row r="70" spans="1:11" x14ac:dyDescent="0.2">
      <c r="A70" s="3">
        <v>44055</v>
      </c>
      <c r="B70" s="3" t="s">
        <v>33</v>
      </c>
      <c r="C70" s="2">
        <v>4</v>
      </c>
      <c r="D70" s="1" t="s">
        <v>26</v>
      </c>
      <c r="E70" s="1" t="s">
        <v>28</v>
      </c>
      <c r="F70" s="1">
        <v>2</v>
      </c>
      <c r="G70" s="1" t="s">
        <v>17</v>
      </c>
      <c r="H70" s="4">
        <v>2.0369999999999999</v>
      </c>
      <c r="I70" s="1">
        <v>0.19829999999999998</v>
      </c>
      <c r="J70" s="4">
        <f t="shared" si="3"/>
        <v>2.2353000000000001</v>
      </c>
      <c r="K70" s="7">
        <f t="shared" si="4"/>
        <v>223.53</v>
      </c>
    </row>
    <row r="71" spans="1:11" x14ac:dyDescent="0.2">
      <c r="A71" s="3">
        <v>44055</v>
      </c>
      <c r="B71" s="3" t="s">
        <v>33</v>
      </c>
      <c r="C71" s="2">
        <v>4</v>
      </c>
      <c r="D71" s="1" t="s">
        <v>26</v>
      </c>
      <c r="E71" s="1" t="s">
        <v>28</v>
      </c>
      <c r="F71" s="1">
        <v>3</v>
      </c>
      <c r="G71" s="1" t="s">
        <v>18</v>
      </c>
      <c r="H71" s="4">
        <v>1.1759999999999999</v>
      </c>
      <c r="I71" s="1">
        <v>9.8699999999999996E-2</v>
      </c>
      <c r="J71" s="4">
        <f t="shared" si="3"/>
        <v>1.2746999999999999</v>
      </c>
      <c r="K71" s="7">
        <f t="shared" si="4"/>
        <v>127.47</v>
      </c>
    </row>
    <row r="72" spans="1:11" x14ac:dyDescent="0.2">
      <c r="A72" s="3">
        <v>44055</v>
      </c>
      <c r="B72" s="3" t="s">
        <v>33</v>
      </c>
      <c r="C72" s="2">
        <v>4</v>
      </c>
      <c r="D72" s="1" t="s">
        <v>26</v>
      </c>
      <c r="E72" s="1" t="s">
        <v>28</v>
      </c>
      <c r="F72" s="1">
        <v>4</v>
      </c>
      <c r="G72" s="1" t="s">
        <v>19</v>
      </c>
      <c r="H72" s="4">
        <v>4.2450000000000001</v>
      </c>
      <c r="I72" s="1">
        <v>0.14229999999999998</v>
      </c>
      <c r="J72" s="4">
        <f t="shared" si="3"/>
        <v>4.3872999999999998</v>
      </c>
      <c r="K72" s="7">
        <f t="shared" si="4"/>
        <v>438.72999999999996</v>
      </c>
    </row>
    <row r="73" spans="1:11" x14ac:dyDescent="0.2">
      <c r="A73" s="3">
        <v>44055</v>
      </c>
      <c r="B73" s="3" t="s">
        <v>33</v>
      </c>
      <c r="C73" s="2">
        <v>4</v>
      </c>
      <c r="D73" s="1" t="s">
        <v>26</v>
      </c>
      <c r="E73" s="1" t="s">
        <v>28</v>
      </c>
      <c r="F73" s="1">
        <v>5</v>
      </c>
      <c r="G73" s="1" t="s">
        <v>20</v>
      </c>
      <c r="H73" s="4">
        <v>4.1909999999999998</v>
      </c>
      <c r="I73" s="1">
        <v>0.183</v>
      </c>
      <c r="J73" s="4">
        <f>SUM(H73:I73)</f>
        <v>4.3739999999999997</v>
      </c>
      <c r="K73" s="7">
        <f t="shared" si="4"/>
        <v>437.4</v>
      </c>
    </row>
    <row r="74" spans="1:11" x14ac:dyDescent="0.2">
      <c r="A74" s="3">
        <v>44099</v>
      </c>
      <c r="B74" s="3" t="s">
        <v>33</v>
      </c>
      <c r="C74" s="2">
        <v>5</v>
      </c>
      <c r="D74" s="1" t="s">
        <v>25</v>
      </c>
      <c r="E74" s="1" t="s">
        <v>27</v>
      </c>
      <c r="F74" s="1">
        <v>1</v>
      </c>
      <c r="G74" s="1" t="s">
        <v>3</v>
      </c>
      <c r="J74" s="1">
        <v>2.0569999999999999</v>
      </c>
      <c r="K74" s="7">
        <f t="shared" si="4"/>
        <v>205.7</v>
      </c>
    </row>
    <row r="75" spans="1:11" x14ac:dyDescent="0.2">
      <c r="A75" s="3">
        <v>44099</v>
      </c>
      <c r="B75" s="3" t="s">
        <v>33</v>
      </c>
      <c r="C75" s="2">
        <v>5</v>
      </c>
      <c r="D75" s="1" t="s">
        <v>25</v>
      </c>
      <c r="E75" s="1" t="s">
        <v>27</v>
      </c>
      <c r="F75" s="1">
        <v>2</v>
      </c>
      <c r="G75" s="1" t="s">
        <v>4</v>
      </c>
      <c r="J75" s="1">
        <v>2.69</v>
      </c>
      <c r="K75" s="7">
        <f t="shared" si="4"/>
        <v>269</v>
      </c>
    </row>
    <row r="76" spans="1:11" x14ac:dyDescent="0.2">
      <c r="A76" s="3">
        <v>44099</v>
      </c>
      <c r="B76" s="3" t="s">
        <v>33</v>
      </c>
      <c r="C76" s="2">
        <v>5</v>
      </c>
      <c r="D76" s="1" t="s">
        <v>25</v>
      </c>
      <c r="E76" s="1" t="s">
        <v>27</v>
      </c>
      <c r="F76" s="1">
        <v>3</v>
      </c>
      <c r="G76" s="1" t="s">
        <v>5</v>
      </c>
      <c r="J76" s="1">
        <v>2.6930000000000001</v>
      </c>
      <c r="K76" s="7">
        <f t="shared" si="4"/>
        <v>269.3</v>
      </c>
    </row>
    <row r="77" spans="1:11" x14ac:dyDescent="0.2">
      <c r="A77" s="3">
        <v>44099</v>
      </c>
      <c r="B77" s="3" t="s">
        <v>33</v>
      </c>
      <c r="C77" s="2">
        <v>5</v>
      </c>
      <c r="D77" s="1" t="s">
        <v>25</v>
      </c>
      <c r="E77" s="1" t="s">
        <v>27</v>
      </c>
      <c r="F77" s="1">
        <v>4</v>
      </c>
      <c r="G77" s="1" t="s">
        <v>6</v>
      </c>
      <c r="J77" s="1">
        <v>7.7030000000000003</v>
      </c>
      <c r="K77" s="7">
        <f t="shared" si="4"/>
        <v>770.30000000000007</v>
      </c>
    </row>
    <row r="78" spans="1:11" x14ac:dyDescent="0.2">
      <c r="A78" s="3">
        <v>44099</v>
      </c>
      <c r="B78" s="3" t="s">
        <v>33</v>
      </c>
      <c r="C78" s="2">
        <v>5</v>
      </c>
      <c r="D78" s="1" t="s">
        <v>25</v>
      </c>
      <c r="E78" s="1" t="s">
        <v>28</v>
      </c>
      <c r="F78" s="1">
        <v>1</v>
      </c>
      <c r="G78" s="1" t="s">
        <v>7</v>
      </c>
      <c r="J78" s="1">
        <v>1.2030000000000001</v>
      </c>
      <c r="K78" s="7">
        <f t="shared" si="4"/>
        <v>120.30000000000001</v>
      </c>
    </row>
    <row r="79" spans="1:11" x14ac:dyDescent="0.2">
      <c r="A79" s="3">
        <v>44099</v>
      </c>
      <c r="B79" s="3" t="s">
        <v>33</v>
      </c>
      <c r="C79" s="2">
        <v>5</v>
      </c>
      <c r="D79" s="1" t="s">
        <v>25</v>
      </c>
      <c r="E79" s="1" t="s">
        <v>28</v>
      </c>
      <c r="F79" s="1">
        <v>2</v>
      </c>
      <c r="G79" s="1" t="s">
        <v>8</v>
      </c>
      <c r="J79" s="1">
        <v>1.7</v>
      </c>
      <c r="K79" s="7">
        <f t="shared" si="4"/>
        <v>170</v>
      </c>
    </row>
    <row r="80" spans="1:11" x14ac:dyDescent="0.2">
      <c r="A80" s="3">
        <v>44099</v>
      </c>
      <c r="B80" s="3" t="s">
        <v>33</v>
      </c>
      <c r="C80" s="2">
        <v>5</v>
      </c>
      <c r="D80" s="1" t="s">
        <v>25</v>
      </c>
      <c r="E80" s="1" t="s">
        <v>28</v>
      </c>
      <c r="F80" s="1">
        <v>3</v>
      </c>
      <c r="G80" s="1" t="s">
        <v>9</v>
      </c>
      <c r="J80" s="1">
        <v>1.841</v>
      </c>
      <c r="K80" s="7">
        <f t="shared" si="4"/>
        <v>184.1</v>
      </c>
    </row>
    <row r="81" spans="1:11" x14ac:dyDescent="0.2">
      <c r="A81" s="3">
        <v>44099</v>
      </c>
      <c r="B81" s="3" t="s">
        <v>33</v>
      </c>
      <c r="C81" s="2">
        <v>5</v>
      </c>
      <c r="D81" s="1" t="s">
        <v>25</v>
      </c>
      <c r="E81" s="1" t="s">
        <v>28</v>
      </c>
      <c r="F81" s="1">
        <v>4</v>
      </c>
      <c r="G81" s="1" t="s">
        <v>10</v>
      </c>
      <c r="J81" s="1">
        <v>1.3460000000000001</v>
      </c>
      <c r="K81" s="7">
        <f t="shared" si="4"/>
        <v>134.60000000000002</v>
      </c>
    </row>
    <row r="82" spans="1:11" x14ac:dyDescent="0.2">
      <c r="A82" s="3">
        <v>44100</v>
      </c>
      <c r="B82" s="3" t="s">
        <v>33</v>
      </c>
      <c r="C82" s="2">
        <v>5</v>
      </c>
      <c r="D82" s="1" t="s">
        <v>26</v>
      </c>
      <c r="E82" s="1" t="s">
        <v>27</v>
      </c>
      <c r="F82" s="1">
        <v>1</v>
      </c>
      <c r="G82" s="1" t="s">
        <v>11</v>
      </c>
      <c r="J82" s="1">
        <v>9.4459999999999997</v>
      </c>
      <c r="K82" s="7">
        <f t="shared" si="4"/>
        <v>944.6</v>
      </c>
    </row>
    <row r="83" spans="1:11" x14ac:dyDescent="0.2">
      <c r="A83" s="3">
        <v>44100</v>
      </c>
      <c r="B83" s="3" t="s">
        <v>33</v>
      </c>
      <c r="C83" s="2">
        <v>5</v>
      </c>
      <c r="D83" s="1" t="s">
        <v>26</v>
      </c>
      <c r="E83" s="1" t="s">
        <v>27</v>
      </c>
      <c r="F83" s="1">
        <v>2</v>
      </c>
      <c r="G83" s="1" t="s">
        <v>12</v>
      </c>
      <c r="J83" s="1">
        <v>9.5990000000000002</v>
      </c>
      <c r="K83" s="7">
        <f t="shared" si="4"/>
        <v>959.9</v>
      </c>
    </row>
    <row r="84" spans="1:11" x14ac:dyDescent="0.2">
      <c r="A84" s="3">
        <v>44100</v>
      </c>
      <c r="B84" s="3" t="s">
        <v>33</v>
      </c>
      <c r="C84" s="2">
        <v>5</v>
      </c>
      <c r="D84" s="1" t="s">
        <v>26</v>
      </c>
      <c r="E84" s="1" t="s">
        <v>27</v>
      </c>
      <c r="F84" s="1">
        <v>3</v>
      </c>
      <c r="G84" s="1" t="s">
        <v>13</v>
      </c>
      <c r="J84" s="1">
        <v>16.902000000000001</v>
      </c>
      <c r="K84" s="7">
        <f t="shared" si="4"/>
        <v>1690.2</v>
      </c>
    </row>
    <row r="85" spans="1:11" x14ac:dyDescent="0.2">
      <c r="A85" s="3">
        <v>44100</v>
      </c>
      <c r="B85" s="3" t="s">
        <v>33</v>
      </c>
      <c r="C85" s="2">
        <v>5</v>
      </c>
      <c r="D85" s="1" t="s">
        <v>26</v>
      </c>
      <c r="E85" s="1" t="s">
        <v>27</v>
      </c>
      <c r="F85" s="1">
        <v>4</v>
      </c>
      <c r="G85" s="1" t="s">
        <v>14</v>
      </c>
      <c r="J85" s="1">
        <v>13.929</v>
      </c>
      <c r="K85" s="7">
        <f t="shared" si="4"/>
        <v>1392.9</v>
      </c>
    </row>
    <row r="86" spans="1:11" x14ac:dyDescent="0.2">
      <c r="A86" s="3">
        <v>44100</v>
      </c>
      <c r="B86" s="3" t="s">
        <v>33</v>
      </c>
      <c r="C86" s="2">
        <v>5</v>
      </c>
      <c r="D86" s="1" t="s">
        <v>26</v>
      </c>
      <c r="E86" s="1" t="s">
        <v>27</v>
      </c>
      <c r="F86" s="1">
        <v>5</v>
      </c>
      <c r="G86" s="1" t="s">
        <v>15</v>
      </c>
      <c r="J86" s="1">
        <v>10.333</v>
      </c>
      <c r="K86" s="7">
        <f t="shared" si="4"/>
        <v>1033.3</v>
      </c>
    </row>
    <row r="87" spans="1:11" x14ac:dyDescent="0.2">
      <c r="A87" s="3">
        <v>44100</v>
      </c>
      <c r="B87" s="3" t="s">
        <v>33</v>
      </c>
      <c r="C87" s="2">
        <v>5</v>
      </c>
      <c r="D87" s="1" t="s">
        <v>26</v>
      </c>
      <c r="E87" s="1" t="s">
        <v>28</v>
      </c>
      <c r="F87" s="1">
        <v>1</v>
      </c>
      <c r="G87" s="1" t="s">
        <v>16</v>
      </c>
      <c r="J87" s="1">
        <v>8.3979999999999997</v>
      </c>
      <c r="K87" s="7">
        <f t="shared" si="4"/>
        <v>839.8</v>
      </c>
    </row>
    <row r="88" spans="1:11" x14ac:dyDescent="0.2">
      <c r="A88" s="3">
        <v>44100</v>
      </c>
      <c r="B88" s="3" t="s">
        <v>33</v>
      </c>
      <c r="C88" s="2">
        <v>5</v>
      </c>
      <c r="D88" s="1" t="s">
        <v>26</v>
      </c>
      <c r="E88" s="1" t="s">
        <v>28</v>
      </c>
      <c r="F88" s="1">
        <v>2</v>
      </c>
      <c r="G88" s="1" t="s">
        <v>17</v>
      </c>
      <c r="J88" s="1">
        <v>9.3079999999999998</v>
      </c>
      <c r="K88" s="7">
        <f t="shared" si="4"/>
        <v>930.8</v>
      </c>
    </row>
    <row r="89" spans="1:11" x14ac:dyDescent="0.2">
      <c r="A89" s="3">
        <v>44100</v>
      </c>
      <c r="B89" s="3" t="s">
        <v>33</v>
      </c>
      <c r="C89" s="2">
        <v>5</v>
      </c>
      <c r="D89" s="1" t="s">
        <v>26</v>
      </c>
      <c r="E89" s="1" t="s">
        <v>28</v>
      </c>
      <c r="F89" s="1">
        <v>3</v>
      </c>
      <c r="G89" s="1" t="s">
        <v>18</v>
      </c>
      <c r="J89" s="1">
        <v>4.3010000000000002</v>
      </c>
      <c r="K89" s="7">
        <f t="shared" si="4"/>
        <v>430.1</v>
      </c>
    </row>
    <row r="90" spans="1:11" x14ac:dyDescent="0.2">
      <c r="A90" s="3">
        <v>44100</v>
      </c>
      <c r="B90" s="3" t="s">
        <v>33</v>
      </c>
      <c r="C90" s="2">
        <v>5</v>
      </c>
      <c r="D90" s="1" t="s">
        <v>26</v>
      </c>
      <c r="E90" s="1" t="s">
        <v>28</v>
      </c>
      <c r="F90" s="1">
        <v>4</v>
      </c>
      <c r="G90" s="1" t="s">
        <v>19</v>
      </c>
      <c r="J90" s="1">
        <v>14.782999999999999</v>
      </c>
      <c r="K90" s="7">
        <f t="shared" si="4"/>
        <v>1478.3</v>
      </c>
    </row>
    <row r="91" spans="1:11" x14ac:dyDescent="0.2">
      <c r="A91" s="3">
        <v>44100</v>
      </c>
      <c r="B91" s="3" t="s">
        <v>33</v>
      </c>
      <c r="C91" s="2">
        <v>5</v>
      </c>
      <c r="D91" s="1" t="s">
        <v>26</v>
      </c>
      <c r="E91" s="1" t="s">
        <v>28</v>
      </c>
      <c r="F91" s="1">
        <v>5</v>
      </c>
      <c r="G91" s="1" t="s">
        <v>20</v>
      </c>
      <c r="J91" s="1">
        <v>4.5289999999999999</v>
      </c>
      <c r="K91" s="7">
        <f t="shared" si="4"/>
        <v>452.9</v>
      </c>
    </row>
    <row r="92" spans="1:11" x14ac:dyDescent="0.2">
      <c r="A92" s="3">
        <v>44133</v>
      </c>
      <c r="B92" s="3" t="s">
        <v>34</v>
      </c>
      <c r="C92" s="2">
        <v>6</v>
      </c>
      <c r="D92" s="1" t="s">
        <v>25</v>
      </c>
      <c r="E92" s="1" t="s">
        <v>27</v>
      </c>
      <c r="F92" s="1">
        <v>1</v>
      </c>
      <c r="G92" s="1" t="s">
        <v>3</v>
      </c>
      <c r="J92" s="1">
        <v>6.101</v>
      </c>
      <c r="K92" s="7">
        <f t="shared" si="4"/>
        <v>610.1</v>
      </c>
    </row>
    <row r="93" spans="1:11" x14ac:dyDescent="0.2">
      <c r="A93" s="3">
        <v>44133</v>
      </c>
      <c r="B93" s="3" t="s">
        <v>34</v>
      </c>
      <c r="C93" s="2">
        <v>6</v>
      </c>
      <c r="D93" s="1" t="s">
        <v>25</v>
      </c>
      <c r="E93" s="1" t="s">
        <v>27</v>
      </c>
      <c r="F93" s="1">
        <v>2</v>
      </c>
      <c r="G93" s="1" t="s">
        <v>4</v>
      </c>
      <c r="J93" s="1">
        <v>4.2969999999999997</v>
      </c>
      <c r="K93" s="7">
        <f t="shared" si="4"/>
        <v>429.7</v>
      </c>
    </row>
    <row r="94" spans="1:11" x14ac:dyDescent="0.2">
      <c r="A94" s="3">
        <v>44133</v>
      </c>
      <c r="B94" s="3" t="s">
        <v>34</v>
      </c>
      <c r="C94" s="2">
        <v>6</v>
      </c>
      <c r="D94" s="1" t="s">
        <v>25</v>
      </c>
      <c r="E94" s="1" t="s">
        <v>27</v>
      </c>
      <c r="F94" s="1">
        <v>3</v>
      </c>
      <c r="G94" s="1" t="s">
        <v>5</v>
      </c>
      <c r="J94" s="1">
        <v>3.028</v>
      </c>
      <c r="K94" s="7">
        <f t="shared" si="4"/>
        <v>302.8</v>
      </c>
    </row>
    <row r="95" spans="1:11" x14ac:dyDescent="0.2">
      <c r="A95" s="3">
        <v>44133</v>
      </c>
      <c r="B95" s="3" t="s">
        <v>34</v>
      </c>
      <c r="C95" s="2">
        <v>6</v>
      </c>
      <c r="D95" s="1" t="s">
        <v>25</v>
      </c>
      <c r="E95" s="1" t="s">
        <v>27</v>
      </c>
      <c r="F95" s="1">
        <v>4</v>
      </c>
      <c r="G95" s="1" t="s">
        <v>6</v>
      </c>
      <c r="J95" s="1">
        <v>5.5049999999999999</v>
      </c>
      <c r="K95" s="7">
        <f t="shared" si="4"/>
        <v>550.5</v>
      </c>
    </row>
    <row r="96" spans="1:11" x14ac:dyDescent="0.2">
      <c r="A96" s="3">
        <v>44133</v>
      </c>
      <c r="B96" s="3" t="s">
        <v>34</v>
      </c>
      <c r="C96" s="2">
        <v>6</v>
      </c>
      <c r="D96" s="1" t="s">
        <v>25</v>
      </c>
      <c r="E96" s="1" t="s">
        <v>28</v>
      </c>
      <c r="F96" s="1">
        <v>1</v>
      </c>
      <c r="G96" s="1" t="s">
        <v>7</v>
      </c>
      <c r="J96" s="1">
        <v>3.07</v>
      </c>
      <c r="K96" s="7">
        <f>J96*100</f>
        <v>307</v>
      </c>
    </row>
    <row r="97" spans="1:11" x14ac:dyDescent="0.2">
      <c r="A97" s="3">
        <v>44133</v>
      </c>
      <c r="B97" s="3" t="s">
        <v>34</v>
      </c>
      <c r="C97" s="2">
        <v>6</v>
      </c>
      <c r="D97" s="1" t="s">
        <v>25</v>
      </c>
      <c r="E97" s="1" t="s">
        <v>28</v>
      </c>
      <c r="F97" s="1">
        <v>2</v>
      </c>
      <c r="G97" s="1" t="s">
        <v>8</v>
      </c>
      <c r="J97" s="1">
        <v>1.323</v>
      </c>
      <c r="K97" s="7">
        <f t="shared" si="4"/>
        <v>132.29999999999998</v>
      </c>
    </row>
    <row r="98" spans="1:11" x14ac:dyDescent="0.2">
      <c r="A98" s="3">
        <v>44133</v>
      </c>
      <c r="B98" s="3" t="s">
        <v>34</v>
      </c>
      <c r="C98" s="2">
        <v>6</v>
      </c>
      <c r="D98" s="1" t="s">
        <v>25</v>
      </c>
      <c r="E98" s="1" t="s">
        <v>28</v>
      </c>
      <c r="F98" s="1">
        <v>3</v>
      </c>
      <c r="G98" s="1" t="s">
        <v>9</v>
      </c>
      <c r="J98" s="1">
        <v>1.9970000000000001</v>
      </c>
      <c r="K98" s="7">
        <f t="shared" si="4"/>
        <v>199.70000000000002</v>
      </c>
    </row>
    <row r="99" spans="1:11" x14ac:dyDescent="0.2">
      <c r="A99" s="3">
        <v>44133</v>
      </c>
      <c r="B99" s="3" t="s">
        <v>34</v>
      </c>
      <c r="C99" s="2">
        <v>6</v>
      </c>
      <c r="D99" s="1" t="s">
        <v>25</v>
      </c>
      <c r="E99" s="1" t="s">
        <v>28</v>
      </c>
      <c r="F99" s="1">
        <v>4</v>
      </c>
      <c r="G99" s="1" t="s">
        <v>10</v>
      </c>
      <c r="J99" s="1">
        <v>3.5960000000000001</v>
      </c>
      <c r="K99" s="7">
        <f t="shared" si="4"/>
        <v>359.6</v>
      </c>
    </row>
    <row r="100" spans="1:11" x14ac:dyDescent="0.2">
      <c r="A100" s="3">
        <v>44134</v>
      </c>
      <c r="B100" s="3" t="s">
        <v>34</v>
      </c>
      <c r="C100" s="2">
        <v>6</v>
      </c>
      <c r="D100" s="1" t="s">
        <v>26</v>
      </c>
      <c r="E100" s="1" t="s">
        <v>27</v>
      </c>
      <c r="F100" s="1">
        <v>1</v>
      </c>
      <c r="G100" s="1" t="s">
        <v>11</v>
      </c>
      <c r="J100" s="1">
        <v>32.835000000000001</v>
      </c>
      <c r="K100" s="7">
        <f t="shared" ref="K100:K164" si="5">J100*100</f>
        <v>3283.5</v>
      </c>
    </row>
    <row r="101" spans="1:11" x14ac:dyDescent="0.2">
      <c r="A101" s="3">
        <v>44134</v>
      </c>
      <c r="B101" s="3" t="s">
        <v>34</v>
      </c>
      <c r="C101" s="2">
        <v>6</v>
      </c>
      <c r="D101" s="1" t="s">
        <v>26</v>
      </c>
      <c r="E101" s="1" t="s">
        <v>27</v>
      </c>
      <c r="F101" s="1">
        <v>2</v>
      </c>
      <c r="G101" s="1" t="s">
        <v>12</v>
      </c>
      <c r="J101" s="1">
        <v>12.065</v>
      </c>
      <c r="K101" s="7">
        <f t="shared" si="5"/>
        <v>1206.5</v>
      </c>
    </row>
    <row r="102" spans="1:11" x14ac:dyDescent="0.2">
      <c r="A102" s="3">
        <v>44134</v>
      </c>
      <c r="B102" s="3" t="s">
        <v>34</v>
      </c>
      <c r="C102" s="2">
        <v>6</v>
      </c>
      <c r="D102" s="1" t="s">
        <v>26</v>
      </c>
      <c r="E102" s="1" t="s">
        <v>27</v>
      </c>
      <c r="F102" s="1">
        <v>3</v>
      </c>
      <c r="G102" s="1" t="s">
        <v>13</v>
      </c>
      <c r="J102" s="1">
        <v>19.228000000000002</v>
      </c>
      <c r="K102" s="7">
        <f t="shared" si="5"/>
        <v>1922.8000000000002</v>
      </c>
    </row>
    <row r="103" spans="1:11" x14ac:dyDescent="0.2">
      <c r="A103" s="3">
        <v>44134</v>
      </c>
      <c r="B103" s="3" t="s">
        <v>34</v>
      </c>
      <c r="C103" s="2">
        <v>6</v>
      </c>
      <c r="D103" s="1" t="s">
        <v>26</v>
      </c>
      <c r="E103" s="1" t="s">
        <v>27</v>
      </c>
      <c r="F103" s="1">
        <v>4</v>
      </c>
      <c r="G103" s="1" t="s">
        <v>14</v>
      </c>
      <c r="J103" s="1">
        <v>13.263</v>
      </c>
      <c r="K103" s="7">
        <f t="shared" si="5"/>
        <v>1326.3</v>
      </c>
    </row>
    <row r="104" spans="1:11" x14ac:dyDescent="0.2">
      <c r="A104" s="3">
        <v>44134</v>
      </c>
      <c r="B104" s="3" t="s">
        <v>34</v>
      </c>
      <c r="C104" s="2">
        <v>6</v>
      </c>
      <c r="D104" s="1" t="s">
        <v>26</v>
      </c>
      <c r="E104" s="1" t="s">
        <v>27</v>
      </c>
      <c r="F104" s="1">
        <v>5</v>
      </c>
      <c r="G104" s="1" t="s">
        <v>15</v>
      </c>
      <c r="J104" s="1">
        <v>13.47</v>
      </c>
      <c r="K104" s="7">
        <f t="shared" si="5"/>
        <v>1347</v>
      </c>
    </row>
    <row r="105" spans="1:11" x14ac:dyDescent="0.2">
      <c r="A105" s="3">
        <v>44134</v>
      </c>
      <c r="B105" s="3" t="s">
        <v>34</v>
      </c>
      <c r="C105" s="2">
        <v>6</v>
      </c>
      <c r="D105" s="1" t="s">
        <v>26</v>
      </c>
      <c r="E105" s="1" t="s">
        <v>28</v>
      </c>
      <c r="F105" s="1">
        <v>1</v>
      </c>
      <c r="G105" s="1" t="s">
        <v>16</v>
      </c>
      <c r="J105" s="1">
        <v>6.23</v>
      </c>
      <c r="K105" s="7">
        <f t="shared" si="5"/>
        <v>623</v>
      </c>
    </row>
    <row r="106" spans="1:11" x14ac:dyDescent="0.2">
      <c r="A106" s="3">
        <v>44134</v>
      </c>
      <c r="B106" s="3" t="s">
        <v>34</v>
      </c>
      <c r="C106" s="2">
        <v>6</v>
      </c>
      <c r="D106" s="1" t="s">
        <v>26</v>
      </c>
      <c r="E106" s="1" t="s">
        <v>28</v>
      </c>
      <c r="F106" s="1">
        <v>2</v>
      </c>
      <c r="G106" s="1" t="s">
        <v>17</v>
      </c>
      <c r="J106" s="1">
        <v>3.6059999999999999</v>
      </c>
      <c r="K106" s="7">
        <f t="shared" si="5"/>
        <v>360.59999999999997</v>
      </c>
    </row>
    <row r="107" spans="1:11" x14ac:dyDescent="0.2">
      <c r="A107" s="3">
        <v>44134</v>
      </c>
      <c r="B107" s="3" t="s">
        <v>34</v>
      </c>
      <c r="C107" s="2">
        <v>6</v>
      </c>
      <c r="D107" s="1" t="s">
        <v>26</v>
      </c>
      <c r="E107" s="1" t="s">
        <v>28</v>
      </c>
      <c r="F107" s="1">
        <v>3</v>
      </c>
      <c r="G107" s="1" t="s">
        <v>18</v>
      </c>
      <c r="J107" s="1">
        <v>11.715</v>
      </c>
      <c r="K107" s="7">
        <f t="shared" si="5"/>
        <v>1171.5</v>
      </c>
    </row>
    <row r="108" spans="1:11" x14ac:dyDescent="0.2">
      <c r="A108" s="3">
        <v>44134</v>
      </c>
      <c r="B108" s="3" t="s">
        <v>34</v>
      </c>
      <c r="C108" s="2">
        <v>6</v>
      </c>
      <c r="D108" s="1" t="s">
        <v>26</v>
      </c>
      <c r="E108" s="1" t="s">
        <v>28</v>
      </c>
      <c r="F108" s="1">
        <v>4</v>
      </c>
      <c r="G108" s="1" t="s">
        <v>19</v>
      </c>
      <c r="J108" s="1">
        <v>10.337</v>
      </c>
      <c r="K108" s="7">
        <f t="shared" si="5"/>
        <v>1033.7</v>
      </c>
    </row>
    <row r="109" spans="1:11" x14ac:dyDescent="0.2">
      <c r="A109" s="3">
        <v>44134</v>
      </c>
      <c r="B109" s="3" t="s">
        <v>34</v>
      </c>
      <c r="C109" s="2">
        <v>6</v>
      </c>
      <c r="D109" s="1" t="s">
        <v>26</v>
      </c>
      <c r="E109" s="1" t="s">
        <v>28</v>
      </c>
      <c r="F109" s="1">
        <v>5</v>
      </c>
      <c r="G109" s="1" t="s">
        <v>20</v>
      </c>
      <c r="J109" s="1">
        <v>8.7270000000000003</v>
      </c>
      <c r="K109" s="7">
        <f t="shared" si="5"/>
        <v>872.7</v>
      </c>
    </row>
    <row r="110" spans="1:11" ht="13.6" x14ac:dyDescent="0.2">
      <c r="A110" s="3">
        <v>44170</v>
      </c>
      <c r="B110" s="3" t="s">
        <v>34</v>
      </c>
      <c r="C110" s="2">
        <v>7</v>
      </c>
      <c r="D110" s="1" t="s">
        <v>25</v>
      </c>
      <c r="E110" s="1" t="s">
        <v>27</v>
      </c>
      <c r="F110" s="1">
        <v>1</v>
      </c>
      <c r="G110" s="1" t="s">
        <v>3</v>
      </c>
      <c r="H110" s="1">
        <v>6.7869999999999999</v>
      </c>
      <c r="I110" s="5">
        <v>0.66010000000000002</v>
      </c>
      <c r="J110" s="1">
        <f>SUM(H110:I110)</f>
        <v>7.4470999999999998</v>
      </c>
      <c r="K110" s="7">
        <f t="shared" si="5"/>
        <v>744.71</v>
      </c>
    </row>
    <row r="111" spans="1:11" ht="13.6" x14ac:dyDescent="0.2">
      <c r="A111" s="3">
        <v>44170</v>
      </c>
      <c r="B111" s="3" t="s">
        <v>34</v>
      </c>
      <c r="C111" s="2">
        <v>7</v>
      </c>
      <c r="D111" s="1" t="s">
        <v>25</v>
      </c>
      <c r="E111" s="1" t="s">
        <v>27</v>
      </c>
      <c r="F111" s="1">
        <v>2</v>
      </c>
      <c r="G111" s="1" t="s">
        <v>4</v>
      </c>
      <c r="H111" s="1">
        <v>7.9429999999999996</v>
      </c>
      <c r="I111" s="5">
        <v>0.43209999999999998</v>
      </c>
      <c r="J111" s="1">
        <f t="shared" ref="J111:J127" si="6">SUM(H111:I111)</f>
        <v>8.3750999999999998</v>
      </c>
      <c r="K111" s="7">
        <f t="shared" si="5"/>
        <v>837.51</v>
      </c>
    </row>
    <row r="112" spans="1:11" ht="13.6" x14ac:dyDescent="0.2">
      <c r="A112" s="3">
        <v>44170</v>
      </c>
      <c r="B112" s="3" t="s">
        <v>34</v>
      </c>
      <c r="C112" s="2">
        <v>7</v>
      </c>
      <c r="D112" s="1" t="s">
        <v>25</v>
      </c>
      <c r="E112" s="1" t="s">
        <v>27</v>
      </c>
      <c r="F112" s="1">
        <v>3</v>
      </c>
      <c r="G112" s="1" t="s">
        <v>5</v>
      </c>
      <c r="H112" s="1">
        <v>7.5449999999999999</v>
      </c>
      <c r="I112" s="5">
        <v>0.38990000000000002</v>
      </c>
      <c r="J112" s="1">
        <f t="shared" si="6"/>
        <v>7.9348999999999998</v>
      </c>
      <c r="K112" s="7">
        <f t="shared" si="5"/>
        <v>793.49</v>
      </c>
    </row>
    <row r="113" spans="1:11" ht="13.6" x14ac:dyDescent="0.2">
      <c r="A113" s="3">
        <v>44170</v>
      </c>
      <c r="B113" s="3" t="s">
        <v>34</v>
      </c>
      <c r="C113" s="2">
        <v>7</v>
      </c>
      <c r="D113" s="1" t="s">
        <v>25</v>
      </c>
      <c r="E113" s="1" t="s">
        <v>27</v>
      </c>
      <c r="F113" s="1">
        <v>4</v>
      </c>
      <c r="G113" s="1" t="s">
        <v>6</v>
      </c>
      <c r="H113" s="1">
        <v>8.452</v>
      </c>
      <c r="I113" s="5">
        <v>0.57409999999999994</v>
      </c>
      <c r="J113" s="1">
        <f t="shared" si="6"/>
        <v>9.0260999999999996</v>
      </c>
      <c r="K113" s="7">
        <f t="shared" si="5"/>
        <v>902.6099999999999</v>
      </c>
    </row>
    <row r="114" spans="1:11" ht="13.6" x14ac:dyDescent="0.2">
      <c r="A114" s="3">
        <v>44170</v>
      </c>
      <c r="B114" s="3" t="s">
        <v>34</v>
      </c>
      <c r="C114" s="2">
        <v>7</v>
      </c>
      <c r="D114" s="1" t="s">
        <v>25</v>
      </c>
      <c r="E114" s="1" t="s">
        <v>28</v>
      </c>
      <c r="F114" s="1">
        <v>1</v>
      </c>
      <c r="G114" s="1" t="s">
        <v>7</v>
      </c>
      <c r="H114" s="1">
        <v>1.9770000000000001</v>
      </c>
      <c r="I114" s="5">
        <v>0.48650000000000004</v>
      </c>
      <c r="J114" s="1">
        <f t="shared" si="6"/>
        <v>2.4635000000000002</v>
      </c>
      <c r="K114" s="7">
        <f t="shared" si="5"/>
        <v>246.35000000000002</v>
      </c>
    </row>
    <row r="115" spans="1:11" ht="13.6" x14ac:dyDescent="0.2">
      <c r="A115" s="3">
        <v>44170</v>
      </c>
      <c r="B115" s="3" t="s">
        <v>34</v>
      </c>
      <c r="C115" s="2">
        <v>7</v>
      </c>
      <c r="D115" s="1" t="s">
        <v>25</v>
      </c>
      <c r="E115" s="1" t="s">
        <v>28</v>
      </c>
      <c r="F115" s="1">
        <v>2</v>
      </c>
      <c r="G115" s="1" t="s">
        <v>8</v>
      </c>
      <c r="H115" s="1">
        <v>6.3620000000000001</v>
      </c>
      <c r="I115" s="5">
        <v>0.51059999999999994</v>
      </c>
      <c r="J115" s="1">
        <f t="shared" si="6"/>
        <v>6.8726000000000003</v>
      </c>
      <c r="K115" s="7">
        <f t="shared" si="5"/>
        <v>687.26</v>
      </c>
    </row>
    <row r="116" spans="1:11" ht="13.6" x14ac:dyDescent="0.2">
      <c r="A116" s="3">
        <v>44170</v>
      </c>
      <c r="B116" s="3" t="s">
        <v>34</v>
      </c>
      <c r="C116" s="2">
        <v>7</v>
      </c>
      <c r="D116" s="1" t="s">
        <v>25</v>
      </c>
      <c r="E116" s="1" t="s">
        <v>28</v>
      </c>
      <c r="F116" s="1">
        <v>3</v>
      </c>
      <c r="G116" s="1" t="s">
        <v>9</v>
      </c>
      <c r="H116" s="1">
        <v>4.9909999999999997</v>
      </c>
      <c r="I116" s="5">
        <v>0.55359999999999998</v>
      </c>
      <c r="J116" s="1">
        <f t="shared" si="6"/>
        <v>5.5446</v>
      </c>
      <c r="K116" s="7">
        <f t="shared" si="5"/>
        <v>554.46</v>
      </c>
    </row>
    <row r="117" spans="1:11" ht="13.6" x14ac:dyDescent="0.2">
      <c r="A117" s="3">
        <v>44170</v>
      </c>
      <c r="B117" s="3" t="s">
        <v>34</v>
      </c>
      <c r="C117" s="2">
        <v>7</v>
      </c>
      <c r="D117" s="1" t="s">
        <v>25</v>
      </c>
      <c r="E117" s="1" t="s">
        <v>28</v>
      </c>
      <c r="F117" s="1">
        <v>4</v>
      </c>
      <c r="G117" s="1" t="s">
        <v>10</v>
      </c>
      <c r="H117" s="1">
        <v>5.9589999999999996</v>
      </c>
      <c r="I117" s="5">
        <v>0.54520000000000002</v>
      </c>
      <c r="J117" s="1">
        <f t="shared" si="6"/>
        <v>6.5042</v>
      </c>
      <c r="K117" s="7">
        <f t="shared" si="5"/>
        <v>650.41999999999996</v>
      </c>
    </row>
    <row r="118" spans="1:11" ht="13.6" x14ac:dyDescent="0.2">
      <c r="A118" s="3">
        <v>44171</v>
      </c>
      <c r="B118" s="3" t="s">
        <v>34</v>
      </c>
      <c r="C118" s="2">
        <v>8</v>
      </c>
      <c r="D118" s="1" t="s">
        <v>26</v>
      </c>
      <c r="E118" s="1" t="s">
        <v>27</v>
      </c>
      <c r="F118" s="1">
        <v>1</v>
      </c>
      <c r="G118" s="1" t="s">
        <v>11</v>
      </c>
      <c r="H118" s="1">
        <v>11.318</v>
      </c>
      <c r="I118" s="5">
        <v>0.46209999999999996</v>
      </c>
      <c r="J118" s="1">
        <f t="shared" si="6"/>
        <v>11.780099999999999</v>
      </c>
      <c r="K118" s="7">
        <f t="shared" si="5"/>
        <v>1178.01</v>
      </c>
    </row>
    <row r="119" spans="1:11" ht="13.6" x14ac:dyDescent="0.2">
      <c r="A119" s="3">
        <v>44171</v>
      </c>
      <c r="B119" s="3" t="s">
        <v>34</v>
      </c>
      <c r="C119" s="2">
        <v>8</v>
      </c>
      <c r="D119" s="1" t="s">
        <v>26</v>
      </c>
      <c r="E119" s="1" t="s">
        <v>27</v>
      </c>
      <c r="F119" s="1">
        <v>2</v>
      </c>
      <c r="G119" s="1" t="s">
        <v>12</v>
      </c>
      <c r="H119" s="1">
        <v>11.651999999999999</v>
      </c>
      <c r="I119" s="5">
        <v>0.35439999999999994</v>
      </c>
      <c r="J119" s="1">
        <f t="shared" si="6"/>
        <v>12.006399999999999</v>
      </c>
      <c r="K119" s="7">
        <f t="shared" si="5"/>
        <v>1200.6399999999999</v>
      </c>
    </row>
    <row r="120" spans="1:11" ht="13.6" x14ac:dyDescent="0.2">
      <c r="A120" s="3">
        <v>44171</v>
      </c>
      <c r="B120" s="3" t="s">
        <v>34</v>
      </c>
      <c r="C120" s="2">
        <v>8</v>
      </c>
      <c r="D120" s="1" t="s">
        <v>26</v>
      </c>
      <c r="E120" s="1" t="s">
        <v>27</v>
      </c>
      <c r="F120" s="1">
        <v>3</v>
      </c>
      <c r="G120" s="1" t="s">
        <v>13</v>
      </c>
      <c r="H120" s="1">
        <v>16.042000000000002</v>
      </c>
      <c r="I120" s="5">
        <v>0.2772</v>
      </c>
      <c r="J120" s="1">
        <f t="shared" si="6"/>
        <v>16.319200000000002</v>
      </c>
      <c r="K120" s="7">
        <f t="shared" si="5"/>
        <v>1631.9200000000003</v>
      </c>
    </row>
    <row r="121" spans="1:11" ht="13.6" x14ac:dyDescent="0.2">
      <c r="A121" s="3">
        <v>44171</v>
      </c>
      <c r="B121" s="3" t="s">
        <v>34</v>
      </c>
      <c r="C121" s="2">
        <v>8</v>
      </c>
      <c r="D121" s="1" t="s">
        <v>26</v>
      </c>
      <c r="E121" s="1" t="s">
        <v>27</v>
      </c>
      <c r="F121" s="1">
        <v>4</v>
      </c>
      <c r="G121" s="1" t="s">
        <v>14</v>
      </c>
      <c r="H121" s="1">
        <v>22.478000000000002</v>
      </c>
      <c r="I121" s="5">
        <v>0.31779999999999997</v>
      </c>
      <c r="J121" s="1">
        <f t="shared" si="6"/>
        <v>22.7958</v>
      </c>
      <c r="K121" s="7">
        <f t="shared" si="5"/>
        <v>2279.58</v>
      </c>
    </row>
    <row r="122" spans="1:11" ht="13.6" x14ac:dyDescent="0.2">
      <c r="A122" s="3">
        <v>44171</v>
      </c>
      <c r="B122" s="3" t="s">
        <v>34</v>
      </c>
      <c r="C122" s="2">
        <v>8</v>
      </c>
      <c r="D122" s="1" t="s">
        <v>26</v>
      </c>
      <c r="E122" s="1" t="s">
        <v>27</v>
      </c>
      <c r="F122" s="1">
        <v>5</v>
      </c>
      <c r="G122" s="1" t="s">
        <v>15</v>
      </c>
      <c r="H122" s="1">
        <v>5.9580000000000002</v>
      </c>
      <c r="I122" s="5">
        <v>0.6361</v>
      </c>
      <c r="J122" s="1">
        <f t="shared" si="6"/>
        <v>6.5941000000000001</v>
      </c>
      <c r="K122" s="7">
        <f t="shared" si="5"/>
        <v>659.41</v>
      </c>
    </row>
    <row r="123" spans="1:11" ht="13.6" x14ac:dyDescent="0.2">
      <c r="A123" s="3">
        <v>44171</v>
      </c>
      <c r="B123" s="3" t="s">
        <v>34</v>
      </c>
      <c r="C123" s="2">
        <v>8</v>
      </c>
      <c r="D123" s="1" t="s">
        <v>26</v>
      </c>
      <c r="E123" s="1" t="s">
        <v>28</v>
      </c>
      <c r="F123" s="1">
        <v>1</v>
      </c>
      <c r="G123" s="1" t="s">
        <v>16</v>
      </c>
      <c r="H123" s="1">
        <v>13.09</v>
      </c>
      <c r="I123" s="5">
        <v>0.51390000000000002</v>
      </c>
      <c r="J123" s="1">
        <f t="shared" si="6"/>
        <v>13.603899999999999</v>
      </c>
      <c r="K123" s="7">
        <f t="shared" si="5"/>
        <v>1360.3899999999999</v>
      </c>
    </row>
    <row r="124" spans="1:11" ht="13.6" x14ac:dyDescent="0.2">
      <c r="A124" s="3">
        <v>44171</v>
      </c>
      <c r="B124" s="3" t="s">
        <v>34</v>
      </c>
      <c r="C124" s="2">
        <v>8</v>
      </c>
      <c r="D124" s="1" t="s">
        <v>26</v>
      </c>
      <c r="E124" s="1" t="s">
        <v>28</v>
      </c>
      <c r="F124" s="1">
        <v>2</v>
      </c>
      <c r="G124" s="1" t="s">
        <v>17</v>
      </c>
      <c r="H124" s="1">
        <v>6.069</v>
      </c>
      <c r="I124" s="5">
        <v>0.37819999999999998</v>
      </c>
      <c r="J124" s="1">
        <f t="shared" si="6"/>
        <v>6.4471999999999996</v>
      </c>
      <c r="K124" s="7">
        <f t="shared" si="5"/>
        <v>644.71999999999991</v>
      </c>
    </row>
    <row r="125" spans="1:11" ht="13.6" x14ac:dyDescent="0.2">
      <c r="A125" s="3">
        <v>44171</v>
      </c>
      <c r="B125" s="3" t="s">
        <v>34</v>
      </c>
      <c r="C125" s="2">
        <v>8</v>
      </c>
      <c r="D125" s="1" t="s">
        <v>26</v>
      </c>
      <c r="E125" s="1" t="s">
        <v>28</v>
      </c>
      <c r="F125" s="1">
        <v>3</v>
      </c>
      <c r="G125" s="1" t="s">
        <v>18</v>
      </c>
      <c r="H125" s="1">
        <v>6.3479999999999999</v>
      </c>
      <c r="I125" s="5">
        <v>0.15629999999999999</v>
      </c>
      <c r="J125" s="1">
        <f t="shared" si="6"/>
        <v>6.5042999999999997</v>
      </c>
      <c r="K125" s="7">
        <f t="shared" si="5"/>
        <v>650.42999999999995</v>
      </c>
    </row>
    <row r="126" spans="1:11" ht="13.6" x14ac:dyDescent="0.2">
      <c r="A126" s="3">
        <v>44171</v>
      </c>
      <c r="B126" s="3" t="s">
        <v>34</v>
      </c>
      <c r="C126" s="2">
        <v>8</v>
      </c>
      <c r="D126" s="1" t="s">
        <v>26</v>
      </c>
      <c r="E126" s="1" t="s">
        <v>28</v>
      </c>
      <c r="F126" s="1">
        <v>4</v>
      </c>
      <c r="G126" s="1" t="s">
        <v>19</v>
      </c>
      <c r="H126" s="1">
        <v>11.019</v>
      </c>
      <c r="I126" s="5">
        <v>0.27300000000000002</v>
      </c>
      <c r="J126" s="1">
        <f t="shared" si="6"/>
        <v>11.292</v>
      </c>
      <c r="K126" s="7">
        <f t="shared" si="5"/>
        <v>1129.2</v>
      </c>
    </row>
    <row r="127" spans="1:11" ht="13.6" x14ac:dyDescent="0.2">
      <c r="A127" s="3">
        <v>44171</v>
      </c>
      <c r="B127" s="3" t="s">
        <v>34</v>
      </c>
      <c r="C127" s="2">
        <v>8</v>
      </c>
      <c r="D127" s="1" t="s">
        <v>26</v>
      </c>
      <c r="E127" s="1" t="s">
        <v>28</v>
      </c>
      <c r="F127" s="1">
        <v>5</v>
      </c>
      <c r="G127" s="1" t="s">
        <v>20</v>
      </c>
      <c r="H127" s="1">
        <v>5.7770000000000001</v>
      </c>
      <c r="I127" s="5">
        <v>0.12340000000000001</v>
      </c>
      <c r="J127" s="1">
        <f t="shared" si="6"/>
        <v>5.9004000000000003</v>
      </c>
      <c r="K127" s="7">
        <f t="shared" si="5"/>
        <v>590.04000000000008</v>
      </c>
    </row>
    <row r="128" spans="1:11" x14ac:dyDescent="0.2">
      <c r="A128" s="3">
        <v>44212</v>
      </c>
      <c r="B128" s="3" t="s">
        <v>32</v>
      </c>
      <c r="C128" s="2">
        <v>9</v>
      </c>
      <c r="D128" s="1" t="s">
        <v>25</v>
      </c>
      <c r="E128" s="1" t="s">
        <v>27</v>
      </c>
      <c r="F128" s="1">
        <v>1</v>
      </c>
      <c r="G128" s="1" t="s">
        <v>3</v>
      </c>
      <c r="J128" s="1">
        <v>13.551</v>
      </c>
      <c r="K128" s="7">
        <f t="shared" si="5"/>
        <v>1355.1</v>
      </c>
    </row>
    <row r="129" spans="1:11" x14ac:dyDescent="0.2">
      <c r="A129" s="3">
        <v>44212</v>
      </c>
      <c r="B129" s="3" t="s">
        <v>32</v>
      </c>
      <c r="C129" s="2">
        <v>9</v>
      </c>
      <c r="D129" s="1" t="s">
        <v>25</v>
      </c>
      <c r="E129" s="1" t="s">
        <v>27</v>
      </c>
      <c r="F129" s="1">
        <v>2</v>
      </c>
      <c r="G129" s="1" t="s">
        <v>4</v>
      </c>
      <c r="J129" s="1">
        <v>4.415</v>
      </c>
      <c r="K129" s="7">
        <f t="shared" si="5"/>
        <v>441.5</v>
      </c>
    </row>
    <row r="130" spans="1:11" x14ac:dyDescent="0.2">
      <c r="A130" s="3">
        <v>44212</v>
      </c>
      <c r="B130" s="3" t="s">
        <v>32</v>
      </c>
      <c r="C130" s="2">
        <v>9</v>
      </c>
      <c r="D130" s="1" t="s">
        <v>25</v>
      </c>
      <c r="E130" s="1" t="s">
        <v>27</v>
      </c>
      <c r="F130" s="1">
        <v>3</v>
      </c>
      <c r="G130" s="1" t="s">
        <v>5</v>
      </c>
      <c r="J130" s="1">
        <v>7.9359999999999999</v>
      </c>
      <c r="K130" s="7">
        <f t="shared" si="5"/>
        <v>793.6</v>
      </c>
    </row>
    <row r="131" spans="1:11" x14ac:dyDescent="0.2">
      <c r="A131" s="3">
        <v>44212</v>
      </c>
      <c r="B131" s="3" t="s">
        <v>32</v>
      </c>
      <c r="C131" s="2">
        <v>9</v>
      </c>
      <c r="D131" s="1" t="s">
        <v>25</v>
      </c>
      <c r="E131" s="1" t="s">
        <v>27</v>
      </c>
      <c r="F131" s="1">
        <v>4</v>
      </c>
      <c r="G131" s="1" t="s">
        <v>6</v>
      </c>
      <c r="J131" s="1">
        <v>11.782</v>
      </c>
      <c r="K131" s="7">
        <f t="shared" si="5"/>
        <v>1178.2</v>
      </c>
    </row>
    <row r="132" spans="1:11" x14ac:dyDescent="0.2">
      <c r="A132" s="3">
        <v>44212</v>
      </c>
      <c r="B132" s="3" t="s">
        <v>32</v>
      </c>
      <c r="C132" s="2">
        <v>9</v>
      </c>
      <c r="D132" s="1" t="s">
        <v>25</v>
      </c>
      <c r="E132" s="1" t="s">
        <v>28</v>
      </c>
      <c r="F132" s="1">
        <v>1</v>
      </c>
      <c r="G132" s="1" t="s">
        <v>7</v>
      </c>
      <c r="J132" s="1">
        <v>3.819</v>
      </c>
      <c r="K132" s="7">
        <f t="shared" si="5"/>
        <v>381.9</v>
      </c>
    </row>
    <row r="133" spans="1:11" x14ac:dyDescent="0.2">
      <c r="A133" s="3">
        <v>44212</v>
      </c>
      <c r="B133" s="3" t="s">
        <v>32</v>
      </c>
      <c r="C133" s="2">
        <v>9</v>
      </c>
      <c r="D133" s="1" t="s">
        <v>25</v>
      </c>
      <c r="E133" s="1" t="s">
        <v>28</v>
      </c>
      <c r="F133" s="1">
        <v>2</v>
      </c>
      <c r="G133" s="1" t="s">
        <v>8</v>
      </c>
      <c r="J133" s="1">
        <v>6.0170000000000003</v>
      </c>
      <c r="K133" s="7">
        <f t="shared" si="5"/>
        <v>601.70000000000005</v>
      </c>
    </row>
    <row r="134" spans="1:11" x14ac:dyDescent="0.2">
      <c r="A134" s="3">
        <v>44212</v>
      </c>
      <c r="B134" s="3" t="s">
        <v>32</v>
      </c>
      <c r="C134" s="2">
        <v>9</v>
      </c>
      <c r="D134" s="1" t="s">
        <v>25</v>
      </c>
      <c r="E134" s="1" t="s">
        <v>28</v>
      </c>
      <c r="F134" s="1">
        <v>3</v>
      </c>
      <c r="G134" s="1" t="s">
        <v>9</v>
      </c>
      <c r="J134" s="1">
        <v>3.242</v>
      </c>
      <c r="K134" s="7">
        <f t="shared" si="5"/>
        <v>324.2</v>
      </c>
    </row>
    <row r="135" spans="1:11" x14ac:dyDescent="0.2">
      <c r="A135" s="3">
        <v>44212</v>
      </c>
      <c r="B135" s="3" t="s">
        <v>32</v>
      </c>
      <c r="C135" s="2">
        <v>9</v>
      </c>
      <c r="D135" s="1" t="s">
        <v>25</v>
      </c>
      <c r="E135" s="1" t="s">
        <v>28</v>
      </c>
      <c r="F135" s="1">
        <v>4</v>
      </c>
      <c r="G135" s="1" t="s">
        <v>10</v>
      </c>
      <c r="J135" s="1">
        <v>5.1609999999999996</v>
      </c>
      <c r="K135" s="7">
        <f t="shared" si="5"/>
        <v>516.09999999999991</v>
      </c>
    </row>
    <row r="136" spans="1:11" x14ac:dyDescent="0.2">
      <c r="A136" s="3">
        <v>44213</v>
      </c>
      <c r="B136" s="3" t="s">
        <v>32</v>
      </c>
      <c r="C136" s="2">
        <v>9</v>
      </c>
      <c r="D136" s="1" t="s">
        <v>26</v>
      </c>
      <c r="E136" s="1" t="s">
        <v>27</v>
      </c>
      <c r="F136" s="1">
        <v>1</v>
      </c>
      <c r="G136" s="1" t="s">
        <v>11</v>
      </c>
      <c r="J136" s="1">
        <v>12.007999999999999</v>
      </c>
      <c r="K136" s="7">
        <f t="shared" si="5"/>
        <v>1200.8</v>
      </c>
    </row>
    <row r="137" spans="1:11" x14ac:dyDescent="0.2">
      <c r="A137" s="3">
        <v>44213</v>
      </c>
      <c r="B137" s="3" t="s">
        <v>32</v>
      </c>
      <c r="C137" s="2">
        <v>9</v>
      </c>
      <c r="D137" s="1" t="s">
        <v>26</v>
      </c>
      <c r="E137" s="1" t="s">
        <v>27</v>
      </c>
      <c r="F137" s="1">
        <v>2</v>
      </c>
      <c r="G137" s="1" t="s">
        <v>12</v>
      </c>
      <c r="J137" s="1">
        <v>5.7270000000000003</v>
      </c>
      <c r="K137" s="7">
        <f t="shared" si="5"/>
        <v>572.70000000000005</v>
      </c>
    </row>
    <row r="138" spans="1:11" x14ac:dyDescent="0.2">
      <c r="A138" s="3">
        <v>44213</v>
      </c>
      <c r="B138" s="3" t="s">
        <v>32</v>
      </c>
      <c r="C138" s="2">
        <v>9</v>
      </c>
      <c r="D138" s="1" t="s">
        <v>26</v>
      </c>
      <c r="E138" s="1" t="s">
        <v>27</v>
      </c>
      <c r="F138" s="1">
        <v>3</v>
      </c>
      <c r="G138" s="1" t="s">
        <v>13</v>
      </c>
      <c r="J138" s="1">
        <v>18.367000000000001</v>
      </c>
      <c r="K138" s="7">
        <f t="shared" si="5"/>
        <v>1836.7</v>
      </c>
    </row>
    <row r="139" spans="1:11" x14ac:dyDescent="0.2">
      <c r="A139" s="3">
        <v>44213</v>
      </c>
      <c r="B139" s="3" t="s">
        <v>32</v>
      </c>
      <c r="C139" s="2">
        <v>9</v>
      </c>
      <c r="D139" s="1" t="s">
        <v>26</v>
      </c>
      <c r="E139" s="1" t="s">
        <v>27</v>
      </c>
      <c r="F139" s="1">
        <v>4</v>
      </c>
      <c r="G139" s="1" t="s">
        <v>14</v>
      </c>
      <c r="J139" s="1">
        <v>21.65</v>
      </c>
      <c r="K139" s="7">
        <f t="shared" si="5"/>
        <v>2165</v>
      </c>
    </row>
    <row r="140" spans="1:11" x14ac:dyDescent="0.2">
      <c r="A140" s="3">
        <v>44213</v>
      </c>
      <c r="B140" s="3" t="s">
        <v>32</v>
      </c>
      <c r="C140" s="2">
        <v>9</v>
      </c>
      <c r="D140" s="1" t="s">
        <v>26</v>
      </c>
      <c r="E140" s="1" t="s">
        <v>27</v>
      </c>
      <c r="F140" s="1">
        <v>5</v>
      </c>
      <c r="G140" s="1" t="s">
        <v>15</v>
      </c>
      <c r="J140" s="1">
        <v>13.241</v>
      </c>
      <c r="K140" s="7">
        <f t="shared" si="5"/>
        <v>1324.1</v>
      </c>
    </row>
    <row r="141" spans="1:11" x14ac:dyDescent="0.2">
      <c r="A141" s="3">
        <v>44213</v>
      </c>
      <c r="B141" s="3" t="s">
        <v>32</v>
      </c>
      <c r="C141" s="2">
        <v>9</v>
      </c>
      <c r="D141" s="1" t="s">
        <v>26</v>
      </c>
      <c r="E141" s="1" t="s">
        <v>28</v>
      </c>
      <c r="F141" s="1">
        <v>1</v>
      </c>
      <c r="G141" s="1" t="s">
        <v>16</v>
      </c>
      <c r="J141" s="1">
        <v>10.29</v>
      </c>
      <c r="K141" s="7">
        <f t="shared" si="5"/>
        <v>1029</v>
      </c>
    </row>
    <row r="142" spans="1:11" x14ac:dyDescent="0.2">
      <c r="A142" s="3">
        <v>44213</v>
      </c>
      <c r="B142" s="3" t="s">
        <v>32</v>
      </c>
      <c r="C142" s="2">
        <v>9</v>
      </c>
      <c r="D142" s="1" t="s">
        <v>26</v>
      </c>
      <c r="E142" s="1" t="s">
        <v>28</v>
      </c>
      <c r="F142" s="1">
        <v>2</v>
      </c>
      <c r="G142" s="1" t="s">
        <v>17</v>
      </c>
      <c r="J142" s="1">
        <v>1.887</v>
      </c>
      <c r="K142" s="7">
        <f t="shared" si="5"/>
        <v>188.7</v>
      </c>
    </row>
    <row r="143" spans="1:11" x14ac:dyDescent="0.2">
      <c r="A143" s="3">
        <v>44213</v>
      </c>
      <c r="B143" s="3" t="s">
        <v>32</v>
      </c>
      <c r="C143" s="2">
        <v>9</v>
      </c>
      <c r="D143" s="1" t="s">
        <v>26</v>
      </c>
      <c r="E143" s="1" t="s">
        <v>28</v>
      </c>
      <c r="F143" s="1">
        <v>3</v>
      </c>
      <c r="G143" s="1" t="s">
        <v>18</v>
      </c>
      <c r="J143" s="1">
        <v>6.5759999999999996</v>
      </c>
      <c r="K143" s="7">
        <f t="shared" si="5"/>
        <v>657.59999999999991</v>
      </c>
    </row>
    <row r="144" spans="1:11" x14ac:dyDescent="0.2">
      <c r="A144" s="3">
        <v>44213</v>
      </c>
      <c r="B144" s="3" t="s">
        <v>32</v>
      </c>
      <c r="C144" s="2">
        <v>9</v>
      </c>
      <c r="D144" s="1" t="s">
        <v>26</v>
      </c>
      <c r="E144" s="1" t="s">
        <v>28</v>
      </c>
      <c r="F144" s="1">
        <v>4</v>
      </c>
      <c r="G144" s="1" t="s">
        <v>19</v>
      </c>
      <c r="J144" s="1">
        <v>6.7350000000000003</v>
      </c>
      <c r="K144" s="7">
        <f t="shared" si="5"/>
        <v>673.5</v>
      </c>
    </row>
    <row r="145" spans="1:11" x14ac:dyDescent="0.2">
      <c r="A145" s="3">
        <v>44213</v>
      </c>
      <c r="B145" s="3" t="s">
        <v>32</v>
      </c>
      <c r="C145" s="2">
        <v>9</v>
      </c>
      <c r="D145" s="1" t="s">
        <v>26</v>
      </c>
      <c r="E145" s="1" t="s">
        <v>28</v>
      </c>
      <c r="F145" s="1">
        <v>5</v>
      </c>
      <c r="G145" s="1" t="s">
        <v>20</v>
      </c>
      <c r="J145" s="1">
        <v>10.752000000000001</v>
      </c>
      <c r="K145" s="7">
        <f t="shared" si="5"/>
        <v>1075.2</v>
      </c>
    </row>
    <row r="146" spans="1:11" x14ac:dyDescent="0.2">
      <c r="A146" s="3">
        <v>44254</v>
      </c>
      <c r="B146" s="3" t="s">
        <v>32</v>
      </c>
      <c r="C146" s="2">
        <v>10</v>
      </c>
      <c r="D146" s="1" t="s">
        <v>25</v>
      </c>
      <c r="E146" s="1" t="s">
        <v>27</v>
      </c>
      <c r="F146" s="1">
        <v>1</v>
      </c>
      <c r="G146" s="1" t="s">
        <v>3</v>
      </c>
      <c r="H146" s="1">
        <v>1.466</v>
      </c>
      <c r="I146" s="1">
        <v>0.27669999999999995</v>
      </c>
      <c r="J146" s="1">
        <f>SUM(H146:I146)</f>
        <v>1.7426999999999999</v>
      </c>
      <c r="K146" s="7">
        <f t="shared" si="5"/>
        <v>174.26999999999998</v>
      </c>
    </row>
    <row r="147" spans="1:11" x14ac:dyDescent="0.2">
      <c r="A147" s="3">
        <v>44254</v>
      </c>
      <c r="B147" s="3" t="s">
        <v>32</v>
      </c>
      <c r="C147" s="2">
        <v>10</v>
      </c>
      <c r="D147" s="1" t="s">
        <v>25</v>
      </c>
      <c r="E147" s="1" t="s">
        <v>27</v>
      </c>
      <c r="F147" s="1">
        <v>2</v>
      </c>
      <c r="G147" s="1" t="s">
        <v>4</v>
      </c>
      <c r="H147" s="1">
        <v>0.88100000000000001</v>
      </c>
      <c r="I147" s="1">
        <v>0.4294</v>
      </c>
      <c r="J147" s="1">
        <f t="shared" ref="J147:J162" si="7">SUM(H147:I147)</f>
        <v>1.3104</v>
      </c>
      <c r="K147" s="7">
        <f t="shared" si="5"/>
        <v>131.04</v>
      </c>
    </row>
    <row r="148" spans="1:11" x14ac:dyDescent="0.2">
      <c r="A148" s="3">
        <v>44254</v>
      </c>
      <c r="B148" s="3" t="s">
        <v>32</v>
      </c>
      <c r="C148" s="2">
        <v>10</v>
      </c>
      <c r="D148" s="1" t="s">
        <v>25</v>
      </c>
      <c r="E148" s="1" t="s">
        <v>27</v>
      </c>
      <c r="F148" s="1">
        <v>3</v>
      </c>
      <c r="G148" s="1" t="s">
        <v>5</v>
      </c>
      <c r="H148" s="1">
        <v>1.6439999999999999</v>
      </c>
      <c r="I148" s="1">
        <v>0.54159999999999997</v>
      </c>
      <c r="J148" s="1">
        <f t="shared" si="7"/>
        <v>2.1856</v>
      </c>
      <c r="K148" s="7">
        <f t="shared" si="5"/>
        <v>218.56</v>
      </c>
    </row>
    <row r="149" spans="1:11" x14ac:dyDescent="0.2">
      <c r="A149" s="3">
        <v>44254</v>
      </c>
      <c r="B149" s="3" t="s">
        <v>32</v>
      </c>
      <c r="C149" s="2">
        <v>10</v>
      </c>
      <c r="D149" s="1" t="s">
        <v>25</v>
      </c>
      <c r="E149" s="1" t="s">
        <v>27</v>
      </c>
      <c r="F149" s="1">
        <v>4</v>
      </c>
      <c r="G149" s="1" t="s">
        <v>6</v>
      </c>
      <c r="H149" s="1">
        <v>1.163</v>
      </c>
      <c r="I149" s="1">
        <v>0.5494</v>
      </c>
      <c r="J149" s="1">
        <f t="shared" si="7"/>
        <v>1.7124000000000001</v>
      </c>
      <c r="K149" s="7">
        <f t="shared" si="5"/>
        <v>171.24</v>
      </c>
    </row>
    <row r="150" spans="1:11" x14ac:dyDescent="0.2">
      <c r="A150" s="3">
        <v>44254</v>
      </c>
      <c r="B150" s="3" t="s">
        <v>32</v>
      </c>
      <c r="C150" s="2">
        <v>10</v>
      </c>
      <c r="D150" s="1" t="s">
        <v>25</v>
      </c>
      <c r="E150" s="1" t="s">
        <v>28</v>
      </c>
      <c r="F150" s="1">
        <v>1</v>
      </c>
      <c r="G150" s="1" t="s">
        <v>7</v>
      </c>
      <c r="H150" s="1">
        <v>0.81699999999999995</v>
      </c>
      <c r="I150" s="1">
        <v>0.27660000000000001</v>
      </c>
      <c r="J150" s="1">
        <f t="shared" si="7"/>
        <v>1.0935999999999999</v>
      </c>
      <c r="K150" s="7">
        <f t="shared" si="5"/>
        <v>109.35999999999999</v>
      </c>
    </row>
    <row r="151" spans="1:11" x14ac:dyDescent="0.2">
      <c r="A151" s="3">
        <v>44254</v>
      </c>
      <c r="B151" s="3" t="s">
        <v>32</v>
      </c>
      <c r="C151" s="2">
        <v>10</v>
      </c>
      <c r="D151" s="1" t="s">
        <v>25</v>
      </c>
      <c r="E151" s="1" t="s">
        <v>28</v>
      </c>
      <c r="F151" s="1">
        <v>2</v>
      </c>
      <c r="G151" s="1" t="s">
        <v>8</v>
      </c>
      <c r="H151" s="1">
        <v>0</v>
      </c>
      <c r="I151" s="1">
        <v>0.88970000000000005</v>
      </c>
      <c r="J151" s="1">
        <f t="shared" si="7"/>
        <v>0.88970000000000005</v>
      </c>
      <c r="K151" s="7">
        <f t="shared" si="5"/>
        <v>88.97</v>
      </c>
    </row>
    <row r="152" spans="1:11" x14ac:dyDescent="0.2">
      <c r="A152" s="3">
        <v>44254</v>
      </c>
      <c r="B152" s="3" t="s">
        <v>32</v>
      </c>
      <c r="C152" s="2">
        <v>10</v>
      </c>
      <c r="D152" s="1" t="s">
        <v>25</v>
      </c>
      <c r="E152" s="1" t="s">
        <v>28</v>
      </c>
      <c r="F152" s="1">
        <v>3</v>
      </c>
      <c r="G152" s="1" t="s">
        <v>9</v>
      </c>
      <c r="H152" s="1">
        <v>1.7629999999999999</v>
      </c>
      <c r="I152" s="1">
        <v>0.374</v>
      </c>
      <c r="J152" s="1">
        <f t="shared" si="7"/>
        <v>2.137</v>
      </c>
      <c r="K152" s="7">
        <f t="shared" si="5"/>
        <v>213.7</v>
      </c>
    </row>
    <row r="153" spans="1:11" x14ac:dyDescent="0.2">
      <c r="A153" s="3">
        <v>44254</v>
      </c>
      <c r="B153" s="3" t="s">
        <v>32</v>
      </c>
      <c r="C153" s="2">
        <v>10</v>
      </c>
      <c r="D153" s="1" t="s">
        <v>25</v>
      </c>
      <c r="E153" s="1" t="s">
        <v>28</v>
      </c>
      <c r="F153" s="1">
        <v>4</v>
      </c>
      <c r="G153" s="1" t="s">
        <v>10</v>
      </c>
      <c r="H153" s="1">
        <v>0.91900000000000004</v>
      </c>
      <c r="I153" s="1">
        <v>0.39900000000000002</v>
      </c>
      <c r="J153" s="1">
        <f t="shared" si="7"/>
        <v>1.3180000000000001</v>
      </c>
      <c r="K153" s="7">
        <f t="shared" si="5"/>
        <v>131.80000000000001</v>
      </c>
    </row>
    <row r="154" spans="1:11" x14ac:dyDescent="0.2">
      <c r="A154" s="3">
        <v>44255</v>
      </c>
      <c r="B154" s="3" t="s">
        <v>32</v>
      </c>
      <c r="C154" s="2">
        <v>10</v>
      </c>
      <c r="D154" s="1" t="s">
        <v>26</v>
      </c>
      <c r="E154" s="1" t="s">
        <v>27</v>
      </c>
      <c r="F154" s="1">
        <v>1</v>
      </c>
      <c r="G154" s="1" t="s">
        <v>11</v>
      </c>
      <c r="H154" s="1">
        <v>4.2279999999999998</v>
      </c>
      <c r="I154" s="1">
        <v>0.32419999999999999</v>
      </c>
      <c r="J154" s="1">
        <f t="shared" si="7"/>
        <v>4.5522</v>
      </c>
      <c r="K154" s="7">
        <f t="shared" si="5"/>
        <v>455.22</v>
      </c>
    </row>
    <row r="155" spans="1:11" x14ac:dyDescent="0.2">
      <c r="A155" s="3">
        <v>44255</v>
      </c>
      <c r="B155" s="3" t="s">
        <v>32</v>
      </c>
      <c r="C155" s="2">
        <v>10</v>
      </c>
      <c r="D155" s="1" t="s">
        <v>26</v>
      </c>
      <c r="E155" s="1" t="s">
        <v>27</v>
      </c>
      <c r="F155" s="1">
        <v>2</v>
      </c>
      <c r="G155" s="1" t="s">
        <v>12</v>
      </c>
      <c r="H155" s="1">
        <v>9.0579999999999998</v>
      </c>
      <c r="I155" s="1">
        <v>0.33390000000000003</v>
      </c>
      <c r="J155" s="1">
        <f t="shared" si="7"/>
        <v>9.3918999999999997</v>
      </c>
      <c r="K155" s="7">
        <f t="shared" si="5"/>
        <v>939.18999999999994</v>
      </c>
    </row>
    <row r="156" spans="1:11" x14ac:dyDescent="0.2">
      <c r="A156" s="3">
        <v>44255</v>
      </c>
      <c r="B156" s="3" t="s">
        <v>32</v>
      </c>
      <c r="C156" s="2">
        <v>10</v>
      </c>
      <c r="D156" s="1" t="s">
        <v>26</v>
      </c>
      <c r="E156" s="1" t="s">
        <v>27</v>
      </c>
      <c r="F156" s="1">
        <v>3</v>
      </c>
      <c r="G156" s="1" t="s">
        <v>13</v>
      </c>
      <c r="H156" s="1">
        <v>3.5950000000000002</v>
      </c>
      <c r="I156" s="1">
        <v>0.66930000000000001</v>
      </c>
      <c r="J156" s="1">
        <f t="shared" si="7"/>
        <v>4.2643000000000004</v>
      </c>
      <c r="K156" s="7">
        <f t="shared" si="5"/>
        <v>426.43000000000006</v>
      </c>
    </row>
    <row r="157" spans="1:11" x14ac:dyDescent="0.2">
      <c r="A157" s="3">
        <v>44255</v>
      </c>
      <c r="B157" s="3" t="s">
        <v>32</v>
      </c>
      <c r="C157" s="2">
        <v>10</v>
      </c>
      <c r="D157" s="1" t="s">
        <v>26</v>
      </c>
      <c r="E157" s="1" t="s">
        <v>27</v>
      </c>
      <c r="F157" s="1">
        <v>4</v>
      </c>
      <c r="G157" s="1" t="s">
        <v>14</v>
      </c>
      <c r="H157" s="1">
        <v>4.8280000000000003</v>
      </c>
      <c r="I157" s="1">
        <v>0.44579999999999997</v>
      </c>
      <c r="J157" s="1">
        <f t="shared" si="7"/>
        <v>5.2738000000000005</v>
      </c>
      <c r="K157" s="7">
        <f t="shared" si="5"/>
        <v>527.38</v>
      </c>
    </row>
    <row r="158" spans="1:11" x14ac:dyDescent="0.2">
      <c r="A158" s="3">
        <v>44255</v>
      </c>
      <c r="B158" s="3" t="s">
        <v>32</v>
      </c>
      <c r="C158" s="2">
        <v>10</v>
      </c>
      <c r="D158" s="1" t="s">
        <v>26</v>
      </c>
      <c r="E158" s="1" t="s">
        <v>27</v>
      </c>
      <c r="F158" s="1">
        <v>5</v>
      </c>
      <c r="G158" s="1" t="s">
        <v>15</v>
      </c>
      <c r="H158" s="1">
        <v>6.2480000000000002</v>
      </c>
      <c r="I158" s="1">
        <v>0.46279999999999999</v>
      </c>
      <c r="J158" s="1">
        <f t="shared" si="7"/>
        <v>6.7107999999999999</v>
      </c>
      <c r="K158" s="7">
        <f t="shared" si="5"/>
        <v>671.08</v>
      </c>
    </row>
    <row r="159" spans="1:11" x14ac:dyDescent="0.2">
      <c r="A159" s="3">
        <v>44255</v>
      </c>
      <c r="B159" s="3" t="s">
        <v>32</v>
      </c>
      <c r="C159" s="2">
        <v>10</v>
      </c>
      <c r="D159" s="1" t="s">
        <v>26</v>
      </c>
      <c r="E159" s="1" t="s">
        <v>28</v>
      </c>
      <c r="F159" s="1">
        <v>1</v>
      </c>
      <c r="G159" s="1" t="s">
        <v>16</v>
      </c>
      <c r="H159" s="1">
        <v>2.42</v>
      </c>
      <c r="I159" s="1">
        <v>0.62230000000000008</v>
      </c>
      <c r="J159" s="1">
        <f t="shared" si="7"/>
        <v>3.0423</v>
      </c>
      <c r="K159" s="7">
        <f t="shared" si="5"/>
        <v>304.23</v>
      </c>
    </row>
    <row r="160" spans="1:11" x14ac:dyDescent="0.2">
      <c r="A160" s="3">
        <v>44255</v>
      </c>
      <c r="B160" s="3" t="s">
        <v>32</v>
      </c>
      <c r="C160" s="2">
        <v>10</v>
      </c>
      <c r="D160" s="1" t="s">
        <v>26</v>
      </c>
      <c r="E160" s="1" t="s">
        <v>28</v>
      </c>
      <c r="F160" s="1">
        <v>2</v>
      </c>
      <c r="G160" s="1" t="s">
        <v>17</v>
      </c>
      <c r="H160" s="1">
        <v>0</v>
      </c>
      <c r="I160" s="1">
        <v>2.1850000000000001</v>
      </c>
      <c r="J160" s="1">
        <f t="shared" si="7"/>
        <v>2.1850000000000001</v>
      </c>
      <c r="K160" s="7">
        <f t="shared" si="5"/>
        <v>218.5</v>
      </c>
    </row>
    <row r="161" spans="1:11" x14ac:dyDescent="0.2">
      <c r="A161" s="3">
        <v>44255</v>
      </c>
      <c r="B161" s="3" t="s">
        <v>32</v>
      </c>
      <c r="C161" s="2">
        <v>10</v>
      </c>
      <c r="D161" s="1" t="s">
        <v>26</v>
      </c>
      <c r="E161" s="1" t="s">
        <v>28</v>
      </c>
      <c r="F161" s="1">
        <v>3</v>
      </c>
      <c r="G161" s="1" t="s">
        <v>18</v>
      </c>
      <c r="H161" s="1">
        <v>4.55</v>
      </c>
      <c r="I161" s="1">
        <v>1.0207999999999999</v>
      </c>
      <c r="J161" s="1">
        <f t="shared" si="7"/>
        <v>5.5708000000000002</v>
      </c>
      <c r="K161" s="7">
        <f t="shared" si="5"/>
        <v>557.08000000000004</v>
      </c>
    </row>
    <row r="162" spans="1:11" x14ac:dyDescent="0.2">
      <c r="A162" s="3">
        <v>44255</v>
      </c>
      <c r="B162" s="3" t="s">
        <v>32</v>
      </c>
      <c r="C162" s="2">
        <v>10</v>
      </c>
      <c r="D162" s="1" t="s">
        <v>26</v>
      </c>
      <c r="E162" s="1" t="s">
        <v>28</v>
      </c>
      <c r="F162" s="1">
        <v>4</v>
      </c>
      <c r="G162" s="1" t="s">
        <v>19</v>
      </c>
      <c r="H162" s="1">
        <v>0</v>
      </c>
      <c r="I162" s="1">
        <v>1.3712</v>
      </c>
      <c r="J162" s="1">
        <f t="shared" si="7"/>
        <v>1.3712</v>
      </c>
      <c r="K162" s="7">
        <f t="shared" si="5"/>
        <v>137.12</v>
      </c>
    </row>
    <row r="163" spans="1:11" x14ac:dyDescent="0.2">
      <c r="A163" s="3">
        <v>44255</v>
      </c>
      <c r="B163" s="3" t="s">
        <v>32</v>
      </c>
      <c r="C163" s="2">
        <v>10</v>
      </c>
      <c r="D163" s="1" t="s">
        <v>26</v>
      </c>
      <c r="E163" s="1" t="s">
        <v>28</v>
      </c>
      <c r="F163" s="1">
        <v>5</v>
      </c>
      <c r="G163" s="1" t="s">
        <v>20</v>
      </c>
      <c r="H163" s="1">
        <v>4.07</v>
      </c>
      <c r="I163" s="1">
        <v>0.6532</v>
      </c>
      <c r="J163" s="1">
        <f>SUM(H163:I163)</f>
        <v>4.7232000000000003</v>
      </c>
      <c r="K163" s="7">
        <f t="shared" si="5"/>
        <v>472.32000000000005</v>
      </c>
    </row>
    <row r="164" spans="1:11" x14ac:dyDescent="0.2">
      <c r="A164" s="3">
        <v>44329</v>
      </c>
      <c r="B164" s="3" t="s">
        <v>36</v>
      </c>
      <c r="C164" s="2">
        <v>11</v>
      </c>
      <c r="D164" s="1" t="s">
        <v>25</v>
      </c>
      <c r="E164" s="1" t="s">
        <v>27</v>
      </c>
      <c r="F164" s="1">
        <v>1</v>
      </c>
      <c r="G164" s="1" t="s">
        <v>3</v>
      </c>
      <c r="H164" s="1">
        <v>3.133</v>
      </c>
      <c r="I164" s="1">
        <v>0.30709999999999998</v>
      </c>
      <c r="J164" s="1">
        <f t="shared" ref="J164:J180" si="8">SUM(H164:I164)</f>
        <v>3.4401000000000002</v>
      </c>
      <c r="K164" s="7">
        <f t="shared" si="5"/>
        <v>344.01</v>
      </c>
    </row>
    <row r="165" spans="1:11" x14ac:dyDescent="0.2">
      <c r="A165" s="3">
        <v>44329</v>
      </c>
      <c r="B165" s="3" t="s">
        <v>36</v>
      </c>
      <c r="C165" s="2">
        <v>11</v>
      </c>
      <c r="D165" s="1" t="s">
        <v>25</v>
      </c>
      <c r="E165" s="1" t="s">
        <v>27</v>
      </c>
      <c r="F165" s="1">
        <v>2</v>
      </c>
      <c r="G165" s="1" t="s">
        <v>4</v>
      </c>
      <c r="H165" s="1">
        <v>2.9420000000000002</v>
      </c>
      <c r="I165" s="1">
        <v>0.27310000000000001</v>
      </c>
      <c r="J165" s="1">
        <f t="shared" si="8"/>
        <v>3.2151000000000001</v>
      </c>
      <c r="K165" s="7">
        <f t="shared" ref="K165:K180" si="9">J165*100</f>
        <v>321.51</v>
      </c>
    </row>
    <row r="166" spans="1:11" x14ac:dyDescent="0.2">
      <c r="A166" s="3">
        <v>44329</v>
      </c>
      <c r="B166" s="3" t="s">
        <v>36</v>
      </c>
      <c r="C166" s="2">
        <v>11</v>
      </c>
      <c r="D166" s="1" t="s">
        <v>25</v>
      </c>
      <c r="E166" s="1" t="s">
        <v>27</v>
      </c>
      <c r="F166" s="1">
        <v>3</v>
      </c>
      <c r="G166" s="1" t="s">
        <v>5</v>
      </c>
      <c r="H166" s="1">
        <v>1.246</v>
      </c>
      <c r="I166" s="1">
        <v>0.29659999999999997</v>
      </c>
      <c r="J166" s="1">
        <f t="shared" si="8"/>
        <v>1.5426</v>
      </c>
      <c r="K166" s="7">
        <f t="shared" si="9"/>
        <v>154.26</v>
      </c>
    </row>
    <row r="167" spans="1:11" x14ac:dyDescent="0.2">
      <c r="A167" s="3">
        <v>44329</v>
      </c>
      <c r="B167" s="3" t="s">
        <v>36</v>
      </c>
      <c r="C167" s="2">
        <v>11</v>
      </c>
      <c r="D167" s="1" t="s">
        <v>25</v>
      </c>
      <c r="E167" s="1" t="s">
        <v>27</v>
      </c>
      <c r="F167" s="1">
        <v>4</v>
      </c>
      <c r="G167" s="1" t="s">
        <v>6</v>
      </c>
      <c r="H167" s="1">
        <v>1.373</v>
      </c>
      <c r="I167" s="1">
        <v>0.14119999999999999</v>
      </c>
      <c r="J167" s="1">
        <f t="shared" si="8"/>
        <v>1.5142</v>
      </c>
      <c r="K167" s="7">
        <f t="shared" si="9"/>
        <v>151.41999999999999</v>
      </c>
    </row>
    <row r="168" spans="1:11" x14ac:dyDescent="0.2">
      <c r="A168" s="3">
        <v>44329</v>
      </c>
      <c r="B168" s="3" t="s">
        <v>36</v>
      </c>
      <c r="C168" s="2">
        <v>11</v>
      </c>
      <c r="D168" s="1" t="s">
        <v>25</v>
      </c>
      <c r="E168" s="1" t="s">
        <v>28</v>
      </c>
      <c r="F168" s="1">
        <v>1</v>
      </c>
      <c r="G168" s="1" t="s">
        <v>7</v>
      </c>
      <c r="H168" s="1">
        <v>0.435</v>
      </c>
      <c r="I168" s="1">
        <v>0.20600000000000002</v>
      </c>
      <c r="J168" s="1">
        <f t="shared" si="8"/>
        <v>0.64100000000000001</v>
      </c>
      <c r="K168" s="7">
        <f t="shared" si="9"/>
        <v>64.099999999999994</v>
      </c>
    </row>
    <row r="169" spans="1:11" x14ac:dyDescent="0.2">
      <c r="A169" s="3">
        <v>44329</v>
      </c>
      <c r="B169" s="3" t="s">
        <v>36</v>
      </c>
      <c r="C169" s="2">
        <v>11</v>
      </c>
      <c r="D169" s="1" t="s">
        <v>25</v>
      </c>
      <c r="E169" s="1" t="s">
        <v>28</v>
      </c>
      <c r="F169" s="1">
        <v>2</v>
      </c>
      <c r="G169" s="1" t="s">
        <v>8</v>
      </c>
      <c r="H169" s="1">
        <v>0.223</v>
      </c>
      <c r="I169" s="1">
        <v>0.25559999999999999</v>
      </c>
      <c r="J169" s="1">
        <f t="shared" si="8"/>
        <v>0.47860000000000003</v>
      </c>
      <c r="K169" s="7">
        <f t="shared" si="9"/>
        <v>47.86</v>
      </c>
    </row>
    <row r="170" spans="1:11" x14ac:dyDescent="0.2">
      <c r="A170" s="3">
        <v>44329</v>
      </c>
      <c r="B170" s="3" t="s">
        <v>36</v>
      </c>
      <c r="C170" s="2">
        <v>11</v>
      </c>
      <c r="D170" s="1" t="s">
        <v>25</v>
      </c>
      <c r="E170" s="1" t="s">
        <v>28</v>
      </c>
      <c r="F170" s="1">
        <v>3</v>
      </c>
      <c r="G170" s="1" t="s">
        <v>9</v>
      </c>
      <c r="H170" s="1">
        <v>2.3159999999999998</v>
      </c>
      <c r="I170" s="1">
        <v>0.1283</v>
      </c>
      <c r="J170" s="1">
        <f t="shared" si="8"/>
        <v>2.4442999999999997</v>
      </c>
      <c r="K170" s="7">
        <f t="shared" si="9"/>
        <v>244.42999999999998</v>
      </c>
    </row>
    <row r="171" spans="1:11" x14ac:dyDescent="0.2">
      <c r="A171" s="3">
        <v>44329</v>
      </c>
      <c r="B171" s="3" t="s">
        <v>36</v>
      </c>
      <c r="C171" s="2">
        <v>11</v>
      </c>
      <c r="D171" s="1" t="s">
        <v>25</v>
      </c>
      <c r="E171" s="1" t="s">
        <v>28</v>
      </c>
      <c r="F171" s="1">
        <v>4</v>
      </c>
      <c r="G171" s="1" t="s">
        <v>10</v>
      </c>
      <c r="H171" s="1">
        <v>0.67100000000000004</v>
      </c>
      <c r="I171" s="1">
        <v>0.25309999999999999</v>
      </c>
      <c r="J171" s="1">
        <f t="shared" si="8"/>
        <v>0.92410000000000003</v>
      </c>
      <c r="K171" s="7">
        <f t="shared" si="9"/>
        <v>92.41</v>
      </c>
    </row>
    <row r="172" spans="1:11" x14ac:dyDescent="0.2">
      <c r="A172" s="3">
        <v>44329</v>
      </c>
      <c r="B172" s="3" t="s">
        <v>36</v>
      </c>
      <c r="C172" s="2">
        <v>11</v>
      </c>
      <c r="D172" s="1" t="s">
        <v>26</v>
      </c>
      <c r="E172" s="1" t="s">
        <v>27</v>
      </c>
      <c r="F172" s="1">
        <v>1</v>
      </c>
      <c r="G172" s="1" t="s">
        <v>11</v>
      </c>
      <c r="H172" s="1">
        <v>5.258</v>
      </c>
      <c r="I172" s="1">
        <v>0.2016</v>
      </c>
      <c r="J172" s="1">
        <f t="shared" si="8"/>
        <v>5.4596</v>
      </c>
      <c r="K172" s="7">
        <f t="shared" si="9"/>
        <v>545.96</v>
      </c>
    </row>
    <row r="173" spans="1:11" x14ac:dyDescent="0.2">
      <c r="A173" s="3">
        <v>44329</v>
      </c>
      <c r="B173" s="3" t="s">
        <v>36</v>
      </c>
      <c r="C173" s="2">
        <v>11</v>
      </c>
      <c r="D173" s="1" t="s">
        <v>26</v>
      </c>
      <c r="E173" s="1" t="s">
        <v>27</v>
      </c>
      <c r="F173" s="1">
        <v>2</v>
      </c>
      <c r="G173" s="1" t="s">
        <v>12</v>
      </c>
      <c r="H173" s="1">
        <v>9.0429999999999993</v>
      </c>
      <c r="I173" s="1">
        <v>0.25509999999999999</v>
      </c>
      <c r="J173" s="1">
        <f t="shared" si="8"/>
        <v>9.2980999999999998</v>
      </c>
      <c r="K173" s="7">
        <f t="shared" si="9"/>
        <v>929.81</v>
      </c>
    </row>
    <row r="174" spans="1:11" x14ac:dyDescent="0.2">
      <c r="A174" s="3">
        <v>44329</v>
      </c>
      <c r="B174" s="3" t="s">
        <v>36</v>
      </c>
      <c r="C174" s="2">
        <v>11</v>
      </c>
      <c r="D174" s="1" t="s">
        <v>26</v>
      </c>
      <c r="E174" s="1" t="s">
        <v>27</v>
      </c>
      <c r="F174" s="1">
        <v>3</v>
      </c>
      <c r="G174" s="1" t="s">
        <v>13</v>
      </c>
      <c r="H174" s="1">
        <v>7.25</v>
      </c>
      <c r="I174" s="1">
        <v>0.29909999999999998</v>
      </c>
      <c r="J174" s="1">
        <f t="shared" si="8"/>
        <v>7.5491000000000001</v>
      </c>
      <c r="K174" s="7">
        <f t="shared" si="9"/>
        <v>754.91</v>
      </c>
    </row>
    <row r="175" spans="1:11" x14ac:dyDescent="0.2">
      <c r="A175" s="3">
        <v>44329</v>
      </c>
      <c r="B175" s="3" t="s">
        <v>36</v>
      </c>
      <c r="C175" s="2">
        <v>11</v>
      </c>
      <c r="D175" s="1" t="s">
        <v>26</v>
      </c>
      <c r="E175" s="1" t="s">
        <v>27</v>
      </c>
      <c r="F175" s="1">
        <v>4</v>
      </c>
      <c r="G175" s="1" t="s">
        <v>14</v>
      </c>
      <c r="H175" s="1">
        <v>2.7280000000000002</v>
      </c>
      <c r="I175" s="1">
        <v>0.35139999999999999</v>
      </c>
      <c r="J175" s="1">
        <f t="shared" si="8"/>
        <v>3.0794000000000001</v>
      </c>
      <c r="K175" s="7">
        <f t="shared" si="9"/>
        <v>307.94</v>
      </c>
    </row>
    <row r="176" spans="1:11" x14ac:dyDescent="0.2">
      <c r="A176" s="3">
        <v>44329</v>
      </c>
      <c r="B176" s="3" t="s">
        <v>36</v>
      </c>
      <c r="C176" s="2">
        <v>11</v>
      </c>
      <c r="D176" s="1" t="s">
        <v>26</v>
      </c>
      <c r="E176" s="1" t="s">
        <v>27</v>
      </c>
      <c r="F176" s="1">
        <v>5</v>
      </c>
      <c r="G176" s="1" t="s">
        <v>15</v>
      </c>
      <c r="H176" s="1">
        <v>4.101</v>
      </c>
      <c r="I176" s="1">
        <v>0.45479999999999998</v>
      </c>
      <c r="J176" s="1">
        <f t="shared" si="8"/>
        <v>4.5557999999999996</v>
      </c>
      <c r="K176" s="7">
        <f t="shared" si="9"/>
        <v>455.58</v>
      </c>
    </row>
    <row r="177" spans="1:11" x14ac:dyDescent="0.2">
      <c r="A177" s="3">
        <v>44329</v>
      </c>
      <c r="B177" s="3" t="s">
        <v>36</v>
      </c>
      <c r="C177" s="2">
        <v>11</v>
      </c>
      <c r="D177" s="1" t="s">
        <v>26</v>
      </c>
      <c r="E177" s="1" t="s">
        <v>28</v>
      </c>
      <c r="F177" s="1">
        <v>1</v>
      </c>
      <c r="G177" s="1" t="s">
        <v>16</v>
      </c>
      <c r="H177" s="1">
        <v>4.0890000000000004</v>
      </c>
      <c r="I177" s="1">
        <v>0.54159999999999997</v>
      </c>
      <c r="J177" s="1">
        <f t="shared" si="8"/>
        <v>4.6306000000000003</v>
      </c>
      <c r="K177" s="7">
        <f t="shared" si="9"/>
        <v>463.06</v>
      </c>
    </row>
    <row r="178" spans="1:11" x14ac:dyDescent="0.2">
      <c r="A178" s="3">
        <v>44329</v>
      </c>
      <c r="B178" s="3" t="s">
        <v>36</v>
      </c>
      <c r="C178" s="2">
        <v>11</v>
      </c>
      <c r="D178" s="1" t="s">
        <v>26</v>
      </c>
      <c r="E178" s="1" t="s">
        <v>28</v>
      </c>
      <c r="F178" s="1">
        <v>2</v>
      </c>
      <c r="G178" s="1" t="s">
        <v>17</v>
      </c>
      <c r="H178" s="1">
        <v>0.80900000000000005</v>
      </c>
      <c r="I178" s="1">
        <v>0.16869999999999999</v>
      </c>
      <c r="J178" s="1">
        <f t="shared" si="8"/>
        <v>0.97770000000000001</v>
      </c>
      <c r="K178" s="7">
        <f t="shared" si="9"/>
        <v>97.77</v>
      </c>
    </row>
    <row r="179" spans="1:11" x14ac:dyDescent="0.2">
      <c r="A179" s="3">
        <v>44329</v>
      </c>
      <c r="B179" s="3" t="s">
        <v>36</v>
      </c>
      <c r="C179" s="2">
        <v>11</v>
      </c>
      <c r="D179" s="1" t="s">
        <v>26</v>
      </c>
      <c r="E179" s="1" t="s">
        <v>28</v>
      </c>
      <c r="F179" s="1">
        <v>3</v>
      </c>
      <c r="G179" s="1" t="s">
        <v>18</v>
      </c>
      <c r="H179" s="1">
        <v>1.7230000000000001</v>
      </c>
      <c r="I179" s="1">
        <v>0.37170000000000003</v>
      </c>
      <c r="J179" s="1">
        <f t="shared" si="8"/>
        <v>2.0947</v>
      </c>
      <c r="K179" s="7">
        <f t="shared" si="9"/>
        <v>209.47</v>
      </c>
    </row>
    <row r="180" spans="1:11" x14ac:dyDescent="0.2">
      <c r="A180" s="3">
        <v>44329</v>
      </c>
      <c r="B180" s="3" t="s">
        <v>36</v>
      </c>
      <c r="C180" s="2">
        <v>11</v>
      </c>
      <c r="D180" s="1" t="s">
        <v>26</v>
      </c>
      <c r="E180" s="1" t="s">
        <v>28</v>
      </c>
      <c r="F180" s="1">
        <v>4</v>
      </c>
      <c r="G180" s="1" t="s">
        <v>19</v>
      </c>
      <c r="H180" s="1">
        <v>1.4730000000000001</v>
      </c>
      <c r="I180" s="1">
        <v>0.30990000000000001</v>
      </c>
      <c r="J180" s="1">
        <f t="shared" si="8"/>
        <v>1.7829000000000002</v>
      </c>
      <c r="K180" s="7">
        <f t="shared" si="9"/>
        <v>178.29000000000002</v>
      </c>
    </row>
    <row r="181" spans="1:11" x14ac:dyDescent="0.2">
      <c r="A181" s="3">
        <v>44329</v>
      </c>
      <c r="B181" s="3" t="s">
        <v>36</v>
      </c>
      <c r="C181" s="2">
        <v>11</v>
      </c>
      <c r="D181" s="1" t="s">
        <v>26</v>
      </c>
      <c r="E181" s="1" t="s">
        <v>28</v>
      </c>
      <c r="F181" s="1">
        <v>5</v>
      </c>
      <c r="G181" s="1" t="s">
        <v>20</v>
      </c>
      <c r="H181" s="1">
        <v>3.5579999999999998</v>
      </c>
      <c r="I181" s="1">
        <v>0.45029999999999998</v>
      </c>
      <c r="J181" s="1">
        <f>SUM(H181:I181)</f>
        <v>4.0083000000000002</v>
      </c>
      <c r="K181" s="7">
        <f>J181*100</f>
        <v>400.83000000000004</v>
      </c>
    </row>
    <row r="182" spans="1:11" x14ac:dyDescent="0.2">
      <c r="A182" s="3">
        <v>44376</v>
      </c>
      <c r="B182" s="3" t="s">
        <v>36</v>
      </c>
      <c r="C182" s="2">
        <v>12</v>
      </c>
      <c r="D182" s="1" t="s">
        <v>25</v>
      </c>
      <c r="E182" s="1" t="s">
        <v>27</v>
      </c>
      <c r="F182" s="1">
        <v>1</v>
      </c>
      <c r="G182" s="1" t="s">
        <v>3</v>
      </c>
      <c r="J182" s="1">
        <v>2.4220000000000002</v>
      </c>
      <c r="K182" s="7">
        <f t="shared" ref="K182:K199" si="10">J182*100</f>
        <v>242.20000000000002</v>
      </c>
    </row>
    <row r="183" spans="1:11" x14ac:dyDescent="0.2">
      <c r="A183" s="3">
        <v>44376</v>
      </c>
      <c r="B183" s="3" t="s">
        <v>36</v>
      </c>
      <c r="C183" s="2">
        <v>12</v>
      </c>
      <c r="D183" s="1" t="s">
        <v>25</v>
      </c>
      <c r="E183" s="1" t="s">
        <v>27</v>
      </c>
      <c r="F183" s="1">
        <v>2</v>
      </c>
      <c r="G183" s="1" t="s">
        <v>4</v>
      </c>
      <c r="J183" s="1">
        <v>1.9019999999999999</v>
      </c>
      <c r="K183" s="7">
        <f t="shared" si="10"/>
        <v>190.2</v>
      </c>
    </row>
    <row r="184" spans="1:11" x14ac:dyDescent="0.2">
      <c r="A184" s="3">
        <v>44376</v>
      </c>
      <c r="B184" s="3" t="s">
        <v>36</v>
      </c>
      <c r="C184" s="2">
        <v>12</v>
      </c>
      <c r="D184" s="1" t="s">
        <v>25</v>
      </c>
      <c r="E184" s="1" t="s">
        <v>27</v>
      </c>
      <c r="F184" s="1">
        <v>3</v>
      </c>
      <c r="G184" s="1" t="s">
        <v>5</v>
      </c>
      <c r="J184" s="1">
        <v>3.5329999999999999</v>
      </c>
      <c r="K184" s="7">
        <f t="shared" si="10"/>
        <v>353.3</v>
      </c>
    </row>
    <row r="185" spans="1:11" x14ac:dyDescent="0.2">
      <c r="A185" s="3">
        <v>44376</v>
      </c>
      <c r="B185" s="3" t="s">
        <v>36</v>
      </c>
      <c r="C185" s="2">
        <v>12</v>
      </c>
      <c r="D185" s="1" t="s">
        <v>25</v>
      </c>
      <c r="E185" s="1" t="s">
        <v>27</v>
      </c>
      <c r="F185" s="1">
        <v>4</v>
      </c>
      <c r="G185" s="1" t="s">
        <v>6</v>
      </c>
      <c r="J185" s="1">
        <v>1.74</v>
      </c>
      <c r="K185" s="7">
        <f t="shared" si="10"/>
        <v>174</v>
      </c>
    </row>
    <row r="186" spans="1:11" x14ac:dyDescent="0.2">
      <c r="A186" s="3">
        <v>44376</v>
      </c>
      <c r="B186" s="3" t="s">
        <v>36</v>
      </c>
      <c r="C186" s="2">
        <v>12</v>
      </c>
      <c r="D186" s="1" t="s">
        <v>25</v>
      </c>
      <c r="E186" s="1" t="s">
        <v>28</v>
      </c>
      <c r="F186" s="1">
        <v>1</v>
      </c>
      <c r="G186" s="1" t="s">
        <v>7</v>
      </c>
      <c r="J186" s="1">
        <v>2.2280000000000002</v>
      </c>
      <c r="K186" s="7">
        <f t="shared" si="10"/>
        <v>222.8</v>
      </c>
    </row>
    <row r="187" spans="1:11" x14ac:dyDescent="0.2">
      <c r="A187" s="3">
        <v>44376</v>
      </c>
      <c r="B187" s="3" t="s">
        <v>36</v>
      </c>
      <c r="C187" s="2">
        <v>12</v>
      </c>
      <c r="D187" s="1" t="s">
        <v>25</v>
      </c>
      <c r="E187" s="1" t="s">
        <v>28</v>
      </c>
      <c r="F187" s="1">
        <v>2</v>
      </c>
      <c r="G187" s="1" t="s">
        <v>8</v>
      </c>
      <c r="J187" s="1">
        <v>1.5109999999999999</v>
      </c>
      <c r="K187" s="7">
        <f t="shared" si="10"/>
        <v>151.1</v>
      </c>
    </row>
    <row r="188" spans="1:11" x14ac:dyDescent="0.2">
      <c r="A188" s="3">
        <v>44376</v>
      </c>
      <c r="B188" s="3" t="s">
        <v>36</v>
      </c>
      <c r="C188" s="2">
        <v>12</v>
      </c>
      <c r="D188" s="1" t="s">
        <v>25</v>
      </c>
      <c r="E188" s="1" t="s">
        <v>28</v>
      </c>
      <c r="F188" s="1">
        <v>3</v>
      </c>
      <c r="G188" s="1" t="s">
        <v>9</v>
      </c>
      <c r="J188" s="1">
        <v>2.34</v>
      </c>
      <c r="K188" s="7">
        <f t="shared" si="10"/>
        <v>234</v>
      </c>
    </row>
    <row r="189" spans="1:11" x14ac:dyDescent="0.2">
      <c r="A189" s="3">
        <v>44376</v>
      </c>
      <c r="B189" s="3" t="s">
        <v>36</v>
      </c>
      <c r="C189" s="2">
        <v>12</v>
      </c>
      <c r="D189" s="1" t="s">
        <v>25</v>
      </c>
      <c r="E189" s="1" t="s">
        <v>28</v>
      </c>
      <c r="F189" s="1">
        <v>4</v>
      </c>
      <c r="G189" s="1" t="s">
        <v>10</v>
      </c>
      <c r="J189" s="1">
        <v>1.7949999999999999</v>
      </c>
      <c r="K189" s="7">
        <f t="shared" si="10"/>
        <v>179.5</v>
      </c>
    </row>
    <row r="190" spans="1:11" x14ac:dyDescent="0.2">
      <c r="A190" s="3">
        <v>44376</v>
      </c>
      <c r="B190" s="3" t="s">
        <v>36</v>
      </c>
      <c r="C190" s="2">
        <v>12</v>
      </c>
      <c r="D190" s="1" t="s">
        <v>26</v>
      </c>
      <c r="E190" s="1" t="s">
        <v>27</v>
      </c>
      <c r="F190" s="1">
        <v>1</v>
      </c>
      <c r="G190" s="1" t="s">
        <v>11</v>
      </c>
      <c r="J190" s="1">
        <v>3.5939999999999999</v>
      </c>
      <c r="K190" s="7">
        <f t="shared" si="10"/>
        <v>359.4</v>
      </c>
    </row>
    <row r="191" spans="1:11" x14ac:dyDescent="0.2">
      <c r="A191" s="3">
        <v>44376</v>
      </c>
      <c r="B191" s="3" t="s">
        <v>36</v>
      </c>
      <c r="C191" s="2">
        <v>12</v>
      </c>
      <c r="D191" s="1" t="s">
        <v>26</v>
      </c>
      <c r="E191" s="1" t="s">
        <v>27</v>
      </c>
      <c r="F191" s="1">
        <v>2</v>
      </c>
      <c r="G191" s="1" t="s">
        <v>12</v>
      </c>
      <c r="J191" s="1">
        <v>2.7919999999999998</v>
      </c>
      <c r="K191" s="7">
        <f t="shared" si="10"/>
        <v>279.2</v>
      </c>
    </row>
    <row r="192" spans="1:11" x14ac:dyDescent="0.2">
      <c r="A192" s="3">
        <v>44376</v>
      </c>
      <c r="B192" s="3" t="s">
        <v>36</v>
      </c>
      <c r="C192" s="2">
        <v>12</v>
      </c>
      <c r="D192" s="1" t="s">
        <v>26</v>
      </c>
      <c r="E192" s="1" t="s">
        <v>27</v>
      </c>
      <c r="F192" s="1">
        <v>3</v>
      </c>
      <c r="G192" s="1" t="s">
        <v>13</v>
      </c>
      <c r="J192" s="1">
        <v>4.7510000000000003</v>
      </c>
      <c r="K192" s="7">
        <f t="shared" si="10"/>
        <v>475.1</v>
      </c>
    </row>
    <row r="193" spans="1:11" x14ac:dyDescent="0.2">
      <c r="A193" s="3">
        <v>44376</v>
      </c>
      <c r="B193" s="3" t="s">
        <v>36</v>
      </c>
      <c r="C193" s="2">
        <v>12</v>
      </c>
      <c r="D193" s="1" t="s">
        <v>26</v>
      </c>
      <c r="E193" s="1" t="s">
        <v>27</v>
      </c>
      <c r="F193" s="1">
        <v>4</v>
      </c>
      <c r="G193" s="1" t="s">
        <v>14</v>
      </c>
      <c r="J193" s="1">
        <v>5.9329999999999998</v>
      </c>
      <c r="K193" s="7">
        <f t="shared" si="10"/>
        <v>593.29999999999995</v>
      </c>
    </row>
    <row r="194" spans="1:11" x14ac:dyDescent="0.2">
      <c r="A194" s="3">
        <v>44376</v>
      </c>
      <c r="B194" s="3" t="s">
        <v>36</v>
      </c>
      <c r="C194" s="2">
        <v>12</v>
      </c>
      <c r="D194" s="1" t="s">
        <v>26</v>
      </c>
      <c r="E194" s="1" t="s">
        <v>27</v>
      </c>
      <c r="F194" s="1">
        <v>5</v>
      </c>
      <c r="G194" s="1" t="s">
        <v>15</v>
      </c>
      <c r="J194" s="1">
        <v>7.6929999999999996</v>
      </c>
      <c r="K194" s="7">
        <f t="shared" si="10"/>
        <v>769.3</v>
      </c>
    </row>
    <row r="195" spans="1:11" x14ac:dyDescent="0.2">
      <c r="A195" s="3">
        <v>44376</v>
      </c>
      <c r="B195" s="3" t="s">
        <v>36</v>
      </c>
      <c r="C195" s="2">
        <v>12</v>
      </c>
      <c r="D195" s="1" t="s">
        <v>26</v>
      </c>
      <c r="E195" s="1" t="s">
        <v>28</v>
      </c>
      <c r="F195" s="1">
        <v>1</v>
      </c>
      <c r="G195" s="1" t="s">
        <v>16</v>
      </c>
      <c r="J195" s="1">
        <v>4.4569999999999999</v>
      </c>
      <c r="K195" s="7">
        <f t="shared" si="10"/>
        <v>445.7</v>
      </c>
    </row>
    <row r="196" spans="1:11" x14ac:dyDescent="0.2">
      <c r="A196" s="3">
        <v>44376</v>
      </c>
      <c r="B196" s="3" t="s">
        <v>36</v>
      </c>
      <c r="C196" s="2">
        <v>12</v>
      </c>
      <c r="D196" s="1" t="s">
        <v>26</v>
      </c>
      <c r="E196" s="1" t="s">
        <v>28</v>
      </c>
      <c r="F196" s="1">
        <v>2</v>
      </c>
      <c r="G196" s="1" t="s">
        <v>17</v>
      </c>
      <c r="J196" s="1">
        <v>4.7619999999999996</v>
      </c>
      <c r="K196" s="7">
        <f t="shared" si="10"/>
        <v>476.19999999999993</v>
      </c>
    </row>
    <row r="197" spans="1:11" x14ac:dyDescent="0.2">
      <c r="A197" s="3">
        <v>44376</v>
      </c>
      <c r="B197" s="3" t="s">
        <v>36</v>
      </c>
      <c r="C197" s="2">
        <v>12</v>
      </c>
      <c r="D197" s="1" t="s">
        <v>26</v>
      </c>
      <c r="E197" s="1" t="s">
        <v>28</v>
      </c>
      <c r="F197" s="1">
        <v>3</v>
      </c>
      <c r="G197" s="1" t="s">
        <v>18</v>
      </c>
      <c r="J197" s="1">
        <v>4.7699999999999996</v>
      </c>
      <c r="K197" s="7">
        <f t="shared" si="10"/>
        <v>476.99999999999994</v>
      </c>
    </row>
    <row r="198" spans="1:11" x14ac:dyDescent="0.2">
      <c r="A198" s="3">
        <v>44376</v>
      </c>
      <c r="B198" s="3" t="s">
        <v>36</v>
      </c>
      <c r="C198" s="2">
        <v>12</v>
      </c>
      <c r="D198" s="1" t="s">
        <v>26</v>
      </c>
      <c r="E198" s="1" t="s">
        <v>28</v>
      </c>
      <c r="F198" s="1">
        <v>4</v>
      </c>
      <c r="G198" s="1" t="s">
        <v>19</v>
      </c>
      <c r="J198" s="1">
        <v>1.675</v>
      </c>
      <c r="K198" s="7">
        <f t="shared" si="10"/>
        <v>167.5</v>
      </c>
    </row>
    <row r="199" spans="1:11" x14ac:dyDescent="0.2">
      <c r="A199" s="3">
        <v>44376</v>
      </c>
      <c r="B199" s="3" t="s">
        <v>36</v>
      </c>
      <c r="C199" s="2">
        <v>12</v>
      </c>
      <c r="D199" s="1" t="s">
        <v>26</v>
      </c>
      <c r="E199" s="1" t="s">
        <v>28</v>
      </c>
      <c r="F199" s="1">
        <v>5</v>
      </c>
      <c r="G199" s="1" t="s">
        <v>20</v>
      </c>
      <c r="J199" s="1">
        <v>2.7349999999999999</v>
      </c>
      <c r="K199" s="7">
        <f t="shared" si="10"/>
        <v>273.5</v>
      </c>
    </row>
    <row r="200" spans="1:11" x14ac:dyDescent="0.2">
      <c r="A200" s="3">
        <v>44447</v>
      </c>
      <c r="B200" s="3" t="s">
        <v>33</v>
      </c>
      <c r="C200" s="2">
        <v>13</v>
      </c>
      <c r="D200" s="1" t="s">
        <v>25</v>
      </c>
      <c r="E200" s="1" t="s">
        <v>27</v>
      </c>
      <c r="F200" s="1">
        <v>1</v>
      </c>
      <c r="G200" s="1" t="s">
        <v>3</v>
      </c>
      <c r="H200" s="1">
        <v>4.5599999999999996</v>
      </c>
      <c r="I200" s="1">
        <v>1.3109</v>
      </c>
      <c r="J200" s="1">
        <f>SUM(H200:I200)</f>
        <v>5.8708999999999998</v>
      </c>
      <c r="K200" s="7">
        <f>J200*100</f>
        <v>587.09</v>
      </c>
    </row>
    <row r="201" spans="1:11" x14ac:dyDescent="0.2">
      <c r="A201" s="3">
        <v>44447</v>
      </c>
      <c r="B201" s="3" t="s">
        <v>33</v>
      </c>
      <c r="C201" s="2">
        <v>13</v>
      </c>
      <c r="D201" s="1" t="s">
        <v>25</v>
      </c>
      <c r="E201" s="1" t="s">
        <v>27</v>
      </c>
      <c r="F201" s="1">
        <v>2</v>
      </c>
      <c r="G201" s="1" t="s">
        <v>4</v>
      </c>
      <c r="H201" s="1">
        <v>2.68</v>
      </c>
      <c r="I201" s="1">
        <v>0.16880000000000001</v>
      </c>
      <c r="J201" s="1">
        <f t="shared" ref="J201:J217" si="11">SUM(H201:I201)</f>
        <v>2.8488000000000002</v>
      </c>
      <c r="K201" s="7">
        <f t="shared" ref="K201:K216" si="12">J201*100</f>
        <v>284.88</v>
      </c>
    </row>
    <row r="202" spans="1:11" x14ac:dyDescent="0.2">
      <c r="A202" s="3">
        <v>44447</v>
      </c>
      <c r="B202" s="3" t="s">
        <v>33</v>
      </c>
      <c r="C202" s="2">
        <v>13</v>
      </c>
      <c r="D202" s="1" t="s">
        <v>25</v>
      </c>
      <c r="E202" s="1" t="s">
        <v>27</v>
      </c>
      <c r="F202" s="1">
        <v>3</v>
      </c>
      <c r="G202" s="1" t="s">
        <v>5</v>
      </c>
      <c r="H202" s="1">
        <v>6.87</v>
      </c>
      <c r="I202" s="1">
        <v>0.27489999999999998</v>
      </c>
      <c r="J202" s="1">
        <f t="shared" si="11"/>
        <v>7.1448999999999998</v>
      </c>
      <c r="K202" s="7">
        <f t="shared" si="12"/>
        <v>714.49</v>
      </c>
    </row>
    <row r="203" spans="1:11" x14ac:dyDescent="0.2">
      <c r="A203" s="3">
        <v>44447</v>
      </c>
      <c r="B203" s="3" t="s">
        <v>33</v>
      </c>
      <c r="C203" s="2">
        <v>13</v>
      </c>
      <c r="D203" s="1" t="s">
        <v>25</v>
      </c>
      <c r="E203" s="1" t="s">
        <v>27</v>
      </c>
      <c r="F203" s="1">
        <v>4</v>
      </c>
      <c r="G203" s="1" t="s">
        <v>6</v>
      </c>
      <c r="H203" s="1">
        <v>10.94</v>
      </c>
      <c r="I203" s="1">
        <v>0.2162</v>
      </c>
      <c r="J203" s="1">
        <f t="shared" si="11"/>
        <v>11.1562</v>
      </c>
      <c r="K203" s="7">
        <f t="shared" si="12"/>
        <v>1115.6200000000001</v>
      </c>
    </row>
    <row r="204" spans="1:11" x14ac:dyDescent="0.2">
      <c r="A204" s="3">
        <v>44447</v>
      </c>
      <c r="B204" s="3" t="s">
        <v>33</v>
      </c>
      <c r="C204" s="2">
        <v>13</v>
      </c>
      <c r="D204" s="1" t="s">
        <v>25</v>
      </c>
      <c r="E204" s="1" t="s">
        <v>28</v>
      </c>
      <c r="F204" s="1">
        <v>1</v>
      </c>
      <c r="G204" s="1" t="s">
        <v>7</v>
      </c>
      <c r="H204" s="1">
        <v>1.6</v>
      </c>
      <c r="I204" s="1">
        <v>0.32829999999999998</v>
      </c>
      <c r="J204" s="1">
        <f t="shared" si="11"/>
        <v>1.9283000000000001</v>
      </c>
      <c r="K204" s="7">
        <f t="shared" si="12"/>
        <v>192.83</v>
      </c>
    </row>
    <row r="205" spans="1:11" x14ac:dyDescent="0.2">
      <c r="A205" s="3">
        <v>44447</v>
      </c>
      <c r="B205" s="3" t="s">
        <v>33</v>
      </c>
      <c r="C205" s="2">
        <v>13</v>
      </c>
      <c r="D205" s="1" t="s">
        <v>25</v>
      </c>
      <c r="E205" s="1" t="s">
        <v>28</v>
      </c>
      <c r="F205" s="1">
        <v>2</v>
      </c>
      <c r="G205" s="1" t="s">
        <v>8</v>
      </c>
      <c r="H205" s="1">
        <v>3.64</v>
      </c>
      <c r="I205" s="1">
        <v>0.34589999999999999</v>
      </c>
      <c r="J205" s="1">
        <f t="shared" si="11"/>
        <v>3.9859</v>
      </c>
      <c r="K205" s="7">
        <f t="shared" si="12"/>
        <v>398.59</v>
      </c>
    </row>
    <row r="206" spans="1:11" x14ac:dyDescent="0.2">
      <c r="A206" s="3">
        <v>44447</v>
      </c>
      <c r="B206" s="3" t="s">
        <v>33</v>
      </c>
      <c r="C206" s="2">
        <v>13</v>
      </c>
      <c r="D206" s="1" t="s">
        <v>25</v>
      </c>
      <c r="E206" s="1" t="s">
        <v>28</v>
      </c>
      <c r="F206" s="1">
        <v>3</v>
      </c>
      <c r="G206" s="1" t="s">
        <v>9</v>
      </c>
      <c r="H206" s="1">
        <v>2.93</v>
      </c>
      <c r="I206" s="1">
        <v>0.1416</v>
      </c>
      <c r="J206" s="1">
        <f t="shared" si="11"/>
        <v>3.0716000000000001</v>
      </c>
      <c r="K206" s="7">
        <f t="shared" si="12"/>
        <v>307.16000000000003</v>
      </c>
    </row>
    <row r="207" spans="1:11" x14ac:dyDescent="0.2">
      <c r="A207" s="3">
        <v>44447</v>
      </c>
      <c r="B207" s="3" t="s">
        <v>33</v>
      </c>
      <c r="C207" s="2">
        <v>13</v>
      </c>
      <c r="D207" s="1" t="s">
        <v>25</v>
      </c>
      <c r="E207" s="1" t="s">
        <v>28</v>
      </c>
      <c r="F207" s="1">
        <v>4</v>
      </c>
      <c r="G207" s="1" t="s">
        <v>10</v>
      </c>
      <c r="H207" s="1">
        <v>2.13</v>
      </c>
      <c r="I207" s="1">
        <v>0.25839999999999996</v>
      </c>
      <c r="J207" s="1">
        <f t="shared" si="11"/>
        <v>2.3883999999999999</v>
      </c>
      <c r="K207" s="7">
        <f t="shared" si="12"/>
        <v>238.83999999999997</v>
      </c>
    </row>
    <row r="208" spans="1:11" x14ac:dyDescent="0.2">
      <c r="A208" s="3">
        <v>44447</v>
      </c>
      <c r="B208" s="3" t="s">
        <v>33</v>
      </c>
      <c r="C208" s="2">
        <v>13</v>
      </c>
      <c r="D208" s="1" t="s">
        <v>26</v>
      </c>
      <c r="E208" s="1" t="s">
        <v>27</v>
      </c>
      <c r="F208" s="1">
        <v>1</v>
      </c>
      <c r="G208" s="1" t="s">
        <v>11</v>
      </c>
      <c r="H208" s="1">
        <v>3.82</v>
      </c>
      <c r="I208" s="1">
        <v>0.19090000000000001</v>
      </c>
      <c r="J208" s="1">
        <f t="shared" si="11"/>
        <v>4.0108999999999995</v>
      </c>
      <c r="K208" s="7">
        <f t="shared" si="12"/>
        <v>401.08999999999992</v>
      </c>
    </row>
    <row r="209" spans="1:11" x14ac:dyDescent="0.2">
      <c r="A209" s="3">
        <v>44447</v>
      </c>
      <c r="B209" s="3" t="s">
        <v>33</v>
      </c>
      <c r="C209" s="2">
        <v>13</v>
      </c>
      <c r="D209" s="1" t="s">
        <v>26</v>
      </c>
      <c r="E209" s="1" t="s">
        <v>27</v>
      </c>
      <c r="F209" s="1">
        <v>2</v>
      </c>
      <c r="G209" s="1" t="s">
        <v>12</v>
      </c>
      <c r="H209" s="1">
        <v>4.8099999999999996</v>
      </c>
      <c r="I209" s="1">
        <v>0.22370000000000001</v>
      </c>
      <c r="J209" s="1">
        <f t="shared" si="11"/>
        <v>5.0336999999999996</v>
      </c>
      <c r="K209" s="7">
        <f t="shared" si="12"/>
        <v>503.36999999999995</v>
      </c>
    </row>
    <row r="210" spans="1:11" x14ac:dyDescent="0.2">
      <c r="A210" s="3">
        <v>44447</v>
      </c>
      <c r="B210" s="3" t="s">
        <v>33</v>
      </c>
      <c r="C210" s="2">
        <v>13</v>
      </c>
      <c r="D210" s="1" t="s">
        <v>26</v>
      </c>
      <c r="E210" s="1" t="s">
        <v>27</v>
      </c>
      <c r="F210" s="1">
        <v>3</v>
      </c>
      <c r="G210" s="1" t="s">
        <v>13</v>
      </c>
      <c r="H210" s="1">
        <v>19.91</v>
      </c>
      <c r="I210" s="1">
        <v>0.29609999999999997</v>
      </c>
      <c r="J210" s="1">
        <f t="shared" si="11"/>
        <v>20.206099999999999</v>
      </c>
      <c r="K210" s="7">
        <f t="shared" si="12"/>
        <v>2020.61</v>
      </c>
    </row>
    <row r="211" spans="1:11" x14ac:dyDescent="0.2">
      <c r="A211" s="3">
        <v>44447</v>
      </c>
      <c r="B211" s="3" t="s">
        <v>33</v>
      </c>
      <c r="C211" s="2">
        <v>13</v>
      </c>
      <c r="D211" s="1" t="s">
        <v>26</v>
      </c>
      <c r="E211" s="1" t="s">
        <v>27</v>
      </c>
      <c r="F211" s="1">
        <v>4</v>
      </c>
      <c r="G211" s="1" t="s">
        <v>14</v>
      </c>
      <c r="H211" s="1">
        <v>20.43</v>
      </c>
      <c r="I211" s="1">
        <v>0.23249999999999998</v>
      </c>
      <c r="J211" s="1">
        <f t="shared" si="11"/>
        <v>20.662500000000001</v>
      </c>
      <c r="K211" s="7">
        <f t="shared" si="12"/>
        <v>2066.25</v>
      </c>
    </row>
    <row r="212" spans="1:11" x14ac:dyDescent="0.2">
      <c r="A212" s="3">
        <v>44447</v>
      </c>
      <c r="B212" s="3" t="s">
        <v>33</v>
      </c>
      <c r="C212" s="2">
        <v>13</v>
      </c>
      <c r="D212" s="1" t="s">
        <v>26</v>
      </c>
      <c r="E212" s="1" t="s">
        <v>27</v>
      </c>
      <c r="F212" s="1">
        <v>5</v>
      </c>
      <c r="G212" s="1" t="s">
        <v>15</v>
      </c>
      <c r="H212" s="1">
        <v>7.7</v>
      </c>
      <c r="I212" s="1">
        <v>0.27249999999999996</v>
      </c>
      <c r="J212" s="1">
        <f t="shared" si="11"/>
        <v>7.9725000000000001</v>
      </c>
      <c r="K212" s="7">
        <f t="shared" si="12"/>
        <v>797.25</v>
      </c>
    </row>
    <row r="213" spans="1:11" x14ac:dyDescent="0.2">
      <c r="A213" s="3">
        <v>44447</v>
      </c>
      <c r="B213" s="3" t="s">
        <v>33</v>
      </c>
      <c r="C213" s="2">
        <v>13</v>
      </c>
      <c r="D213" s="1" t="s">
        <v>26</v>
      </c>
      <c r="E213" s="1" t="s">
        <v>28</v>
      </c>
      <c r="F213" s="1">
        <v>1</v>
      </c>
      <c r="G213" s="1" t="s">
        <v>16</v>
      </c>
      <c r="H213" s="1">
        <v>2.52</v>
      </c>
      <c r="I213" s="1">
        <v>0.19769999999999999</v>
      </c>
      <c r="J213" s="1">
        <f t="shared" si="11"/>
        <v>2.7176999999999998</v>
      </c>
      <c r="K213" s="7">
        <f t="shared" si="12"/>
        <v>271.77</v>
      </c>
    </row>
    <row r="214" spans="1:11" x14ac:dyDescent="0.2">
      <c r="A214" s="3">
        <v>44447</v>
      </c>
      <c r="B214" s="3" t="s">
        <v>33</v>
      </c>
      <c r="C214" s="2">
        <v>13</v>
      </c>
      <c r="D214" s="1" t="s">
        <v>26</v>
      </c>
      <c r="E214" s="1" t="s">
        <v>28</v>
      </c>
      <c r="F214" s="1">
        <v>2</v>
      </c>
      <c r="G214" s="1" t="s">
        <v>17</v>
      </c>
      <c r="H214" s="1">
        <v>3.31</v>
      </c>
      <c r="I214" s="1">
        <v>0.32969999999999999</v>
      </c>
      <c r="J214" s="1">
        <f t="shared" si="11"/>
        <v>3.6396999999999999</v>
      </c>
      <c r="K214" s="7">
        <f t="shared" si="12"/>
        <v>363.96999999999997</v>
      </c>
    </row>
    <row r="215" spans="1:11" x14ac:dyDescent="0.2">
      <c r="A215" s="3">
        <v>44447</v>
      </c>
      <c r="B215" s="3" t="s">
        <v>33</v>
      </c>
      <c r="C215" s="2">
        <v>13</v>
      </c>
      <c r="D215" s="1" t="s">
        <v>26</v>
      </c>
      <c r="E215" s="1" t="s">
        <v>28</v>
      </c>
      <c r="F215" s="1">
        <v>3</v>
      </c>
      <c r="G215" s="1" t="s">
        <v>18</v>
      </c>
      <c r="H215" s="1">
        <v>4.45</v>
      </c>
      <c r="I215" s="1">
        <v>0.1404</v>
      </c>
      <c r="J215" s="1">
        <f t="shared" si="11"/>
        <v>4.5903999999999998</v>
      </c>
      <c r="K215" s="7">
        <f t="shared" si="12"/>
        <v>459.03999999999996</v>
      </c>
    </row>
    <row r="216" spans="1:11" x14ac:dyDescent="0.2">
      <c r="A216" s="3">
        <v>44447</v>
      </c>
      <c r="B216" s="3" t="s">
        <v>33</v>
      </c>
      <c r="C216" s="2">
        <v>13</v>
      </c>
      <c r="D216" s="1" t="s">
        <v>26</v>
      </c>
      <c r="E216" s="1" t="s">
        <v>28</v>
      </c>
      <c r="F216" s="1">
        <v>4</v>
      </c>
      <c r="G216" s="1" t="s">
        <v>19</v>
      </c>
      <c r="H216" s="1">
        <v>14.21</v>
      </c>
      <c r="I216" s="1">
        <v>0.28029999999999999</v>
      </c>
      <c r="J216" s="1">
        <f t="shared" si="11"/>
        <v>14.490300000000001</v>
      </c>
      <c r="K216" s="7">
        <f t="shared" si="12"/>
        <v>1449.0300000000002</v>
      </c>
    </row>
    <row r="217" spans="1:11" x14ac:dyDescent="0.2">
      <c r="A217" s="3">
        <v>44447</v>
      </c>
      <c r="B217" s="3" t="s">
        <v>33</v>
      </c>
      <c r="C217" s="2">
        <v>13</v>
      </c>
      <c r="D217" s="1" t="s">
        <v>26</v>
      </c>
      <c r="E217" s="1" t="s">
        <v>28</v>
      </c>
      <c r="F217" s="1">
        <v>5</v>
      </c>
      <c r="G217" s="1" t="s">
        <v>20</v>
      </c>
      <c r="H217" s="1">
        <v>2.35</v>
      </c>
      <c r="I217" s="1">
        <v>0.21050000000000002</v>
      </c>
      <c r="J217" s="1">
        <f t="shared" si="11"/>
        <v>2.5605000000000002</v>
      </c>
      <c r="K217" s="7">
        <f>J217*100</f>
        <v>256.05</v>
      </c>
    </row>
    <row r="218" spans="1:11" x14ac:dyDescent="0.2">
      <c r="A218" s="3">
        <v>44500</v>
      </c>
      <c r="B218" s="3" t="s">
        <v>34</v>
      </c>
      <c r="C218" s="2">
        <v>14</v>
      </c>
      <c r="D218" s="1" t="s">
        <v>25</v>
      </c>
      <c r="E218" s="1" t="s">
        <v>27</v>
      </c>
      <c r="F218" s="1">
        <v>1</v>
      </c>
      <c r="G218" s="1" t="s">
        <v>3</v>
      </c>
      <c r="J218" s="1">
        <v>19.61</v>
      </c>
      <c r="K218" s="7">
        <f t="shared" ref="K218:K253" si="13">J218*100</f>
        <v>1961</v>
      </c>
    </row>
    <row r="219" spans="1:11" x14ac:dyDescent="0.2">
      <c r="A219" s="3">
        <v>44500</v>
      </c>
      <c r="B219" s="3" t="s">
        <v>34</v>
      </c>
      <c r="C219" s="2">
        <v>14</v>
      </c>
      <c r="D219" s="1" t="s">
        <v>25</v>
      </c>
      <c r="E219" s="1" t="s">
        <v>27</v>
      </c>
      <c r="F219" s="1">
        <v>2</v>
      </c>
      <c r="G219" s="1" t="s">
        <v>4</v>
      </c>
      <c r="J219" s="1">
        <v>10.91</v>
      </c>
      <c r="K219" s="7">
        <f t="shared" si="13"/>
        <v>1091</v>
      </c>
    </row>
    <row r="220" spans="1:11" x14ac:dyDescent="0.2">
      <c r="A220" s="3">
        <v>44500</v>
      </c>
      <c r="B220" s="3" t="s">
        <v>34</v>
      </c>
      <c r="C220" s="2">
        <v>14</v>
      </c>
      <c r="D220" s="1" t="s">
        <v>25</v>
      </c>
      <c r="E220" s="1" t="s">
        <v>27</v>
      </c>
      <c r="F220" s="1">
        <v>3</v>
      </c>
      <c r="G220" s="1" t="s">
        <v>5</v>
      </c>
      <c r="J220" s="1">
        <v>12.27</v>
      </c>
      <c r="K220" s="7">
        <f t="shared" si="13"/>
        <v>1227</v>
      </c>
    </row>
    <row r="221" spans="1:11" x14ac:dyDescent="0.2">
      <c r="A221" s="3">
        <v>44500</v>
      </c>
      <c r="B221" s="3" t="s">
        <v>34</v>
      </c>
      <c r="C221" s="2">
        <v>14</v>
      </c>
      <c r="D221" s="1" t="s">
        <v>25</v>
      </c>
      <c r="E221" s="1" t="s">
        <v>27</v>
      </c>
      <c r="F221" s="1">
        <v>4</v>
      </c>
      <c r="G221" s="1" t="s">
        <v>6</v>
      </c>
      <c r="J221" s="1">
        <v>21.16</v>
      </c>
      <c r="K221" s="7">
        <f t="shared" si="13"/>
        <v>2116</v>
      </c>
    </row>
    <row r="222" spans="1:11" x14ac:dyDescent="0.2">
      <c r="A222" s="3">
        <v>44500</v>
      </c>
      <c r="B222" s="3" t="s">
        <v>34</v>
      </c>
      <c r="C222" s="2">
        <v>14</v>
      </c>
      <c r="D222" s="1" t="s">
        <v>25</v>
      </c>
      <c r="E222" s="1" t="s">
        <v>28</v>
      </c>
      <c r="F222" s="1">
        <v>1</v>
      </c>
      <c r="G222" s="1" t="s">
        <v>7</v>
      </c>
      <c r="J222" s="1">
        <v>10.31</v>
      </c>
      <c r="K222" s="7">
        <f t="shared" si="13"/>
        <v>1031</v>
      </c>
    </row>
    <row r="223" spans="1:11" x14ac:dyDescent="0.2">
      <c r="A223" s="3">
        <v>44500</v>
      </c>
      <c r="B223" s="3" t="s">
        <v>34</v>
      </c>
      <c r="C223" s="2">
        <v>14</v>
      </c>
      <c r="D223" s="1" t="s">
        <v>25</v>
      </c>
      <c r="E223" s="1" t="s">
        <v>28</v>
      </c>
      <c r="F223" s="1">
        <v>2</v>
      </c>
      <c r="G223" s="1" t="s">
        <v>8</v>
      </c>
      <c r="J223" s="1">
        <v>18.14</v>
      </c>
      <c r="K223" s="7">
        <f t="shared" si="13"/>
        <v>1814</v>
      </c>
    </row>
    <row r="224" spans="1:11" x14ac:dyDescent="0.2">
      <c r="A224" s="3">
        <v>44500</v>
      </c>
      <c r="B224" s="3" t="s">
        <v>34</v>
      </c>
      <c r="C224" s="2">
        <v>14</v>
      </c>
      <c r="D224" s="1" t="s">
        <v>25</v>
      </c>
      <c r="E224" s="1" t="s">
        <v>28</v>
      </c>
      <c r="F224" s="1">
        <v>3</v>
      </c>
      <c r="G224" s="1" t="s">
        <v>9</v>
      </c>
      <c r="J224" s="1">
        <v>9.3699999999999992</v>
      </c>
      <c r="K224" s="7">
        <f t="shared" si="13"/>
        <v>936.99999999999989</v>
      </c>
    </row>
    <row r="225" spans="1:11" x14ac:dyDescent="0.2">
      <c r="A225" s="3">
        <v>44500</v>
      </c>
      <c r="B225" s="3" t="s">
        <v>34</v>
      </c>
      <c r="C225" s="2">
        <v>14</v>
      </c>
      <c r="D225" s="1" t="s">
        <v>25</v>
      </c>
      <c r="E225" s="1" t="s">
        <v>28</v>
      </c>
      <c r="F225" s="1">
        <v>4</v>
      </c>
      <c r="G225" s="1" t="s">
        <v>10</v>
      </c>
      <c r="J225" s="1">
        <v>10.61</v>
      </c>
      <c r="K225" s="7">
        <f t="shared" si="13"/>
        <v>1061</v>
      </c>
    </row>
    <row r="226" spans="1:11" x14ac:dyDescent="0.2">
      <c r="A226" s="3">
        <v>44500</v>
      </c>
      <c r="B226" s="3" t="s">
        <v>34</v>
      </c>
      <c r="C226" s="2">
        <v>14</v>
      </c>
      <c r="D226" s="1" t="s">
        <v>26</v>
      </c>
      <c r="E226" s="1" t="s">
        <v>27</v>
      </c>
      <c r="F226" s="1">
        <v>1</v>
      </c>
      <c r="G226" s="1" t="s">
        <v>11</v>
      </c>
      <c r="J226" s="1">
        <v>11.01</v>
      </c>
      <c r="K226" s="7">
        <f t="shared" si="13"/>
        <v>1101</v>
      </c>
    </row>
    <row r="227" spans="1:11" x14ac:dyDescent="0.2">
      <c r="A227" s="3">
        <v>44500</v>
      </c>
      <c r="B227" s="3" t="s">
        <v>34</v>
      </c>
      <c r="C227" s="2">
        <v>14</v>
      </c>
      <c r="D227" s="1" t="s">
        <v>26</v>
      </c>
      <c r="E227" s="1" t="s">
        <v>27</v>
      </c>
      <c r="F227" s="1">
        <v>2</v>
      </c>
      <c r="G227" s="1" t="s">
        <v>12</v>
      </c>
      <c r="J227" s="1">
        <v>11.63</v>
      </c>
      <c r="K227" s="7">
        <f t="shared" si="13"/>
        <v>1163</v>
      </c>
    </row>
    <row r="228" spans="1:11" x14ac:dyDescent="0.2">
      <c r="A228" s="3">
        <v>44500</v>
      </c>
      <c r="B228" s="3" t="s">
        <v>34</v>
      </c>
      <c r="C228" s="2">
        <v>14</v>
      </c>
      <c r="D228" s="1" t="s">
        <v>26</v>
      </c>
      <c r="E228" s="1" t="s">
        <v>27</v>
      </c>
      <c r="F228" s="1">
        <v>3</v>
      </c>
      <c r="G228" s="1" t="s">
        <v>13</v>
      </c>
      <c r="J228" s="1">
        <v>28.44</v>
      </c>
      <c r="K228" s="7">
        <f t="shared" si="13"/>
        <v>2844</v>
      </c>
    </row>
    <row r="229" spans="1:11" x14ac:dyDescent="0.2">
      <c r="A229" s="3">
        <v>44500</v>
      </c>
      <c r="B229" s="3" t="s">
        <v>34</v>
      </c>
      <c r="C229" s="2">
        <v>14</v>
      </c>
      <c r="D229" s="1" t="s">
        <v>26</v>
      </c>
      <c r="E229" s="1" t="s">
        <v>27</v>
      </c>
      <c r="F229" s="1">
        <v>4</v>
      </c>
      <c r="G229" s="1" t="s">
        <v>14</v>
      </c>
      <c r="J229" s="1">
        <v>27.22</v>
      </c>
      <c r="K229" s="7">
        <f t="shared" si="13"/>
        <v>2722</v>
      </c>
    </row>
    <row r="230" spans="1:11" x14ac:dyDescent="0.2">
      <c r="A230" s="3">
        <v>44500</v>
      </c>
      <c r="B230" s="3" t="s">
        <v>34</v>
      </c>
      <c r="C230" s="2">
        <v>14</v>
      </c>
      <c r="D230" s="1" t="s">
        <v>26</v>
      </c>
      <c r="E230" s="1" t="s">
        <v>27</v>
      </c>
      <c r="F230" s="1">
        <v>5</v>
      </c>
      <c r="G230" s="1" t="s">
        <v>15</v>
      </c>
      <c r="J230" s="1">
        <v>8.5</v>
      </c>
      <c r="K230" s="7">
        <f t="shared" si="13"/>
        <v>850</v>
      </c>
    </row>
    <row r="231" spans="1:11" x14ac:dyDescent="0.2">
      <c r="A231" s="3">
        <v>44500</v>
      </c>
      <c r="B231" s="3" t="s">
        <v>34</v>
      </c>
      <c r="C231" s="2">
        <v>14</v>
      </c>
      <c r="D231" s="1" t="s">
        <v>26</v>
      </c>
      <c r="E231" s="1" t="s">
        <v>28</v>
      </c>
      <c r="F231" s="1">
        <v>1</v>
      </c>
      <c r="G231" s="1" t="s">
        <v>16</v>
      </c>
      <c r="J231" s="1">
        <v>7.13</v>
      </c>
      <c r="K231" s="7">
        <f t="shared" si="13"/>
        <v>713</v>
      </c>
    </row>
    <row r="232" spans="1:11" x14ac:dyDescent="0.2">
      <c r="A232" s="3">
        <v>44500</v>
      </c>
      <c r="B232" s="3" t="s">
        <v>34</v>
      </c>
      <c r="C232" s="2">
        <v>14</v>
      </c>
      <c r="D232" s="1" t="s">
        <v>26</v>
      </c>
      <c r="E232" s="1" t="s">
        <v>28</v>
      </c>
      <c r="F232" s="1">
        <v>2</v>
      </c>
      <c r="G232" s="1" t="s">
        <v>17</v>
      </c>
      <c r="J232" s="1">
        <v>12.86</v>
      </c>
      <c r="K232" s="7">
        <f t="shared" si="13"/>
        <v>1286</v>
      </c>
    </row>
    <row r="233" spans="1:11" x14ac:dyDescent="0.2">
      <c r="A233" s="3">
        <v>44500</v>
      </c>
      <c r="B233" s="3" t="s">
        <v>34</v>
      </c>
      <c r="C233" s="2">
        <v>14</v>
      </c>
      <c r="D233" s="1" t="s">
        <v>26</v>
      </c>
      <c r="E233" s="1" t="s">
        <v>28</v>
      </c>
      <c r="F233" s="1">
        <v>3</v>
      </c>
      <c r="G233" s="1" t="s">
        <v>18</v>
      </c>
      <c r="J233" s="1">
        <v>8.81</v>
      </c>
      <c r="K233" s="7">
        <f t="shared" si="13"/>
        <v>881</v>
      </c>
    </row>
    <row r="234" spans="1:11" x14ac:dyDescent="0.2">
      <c r="A234" s="3">
        <v>44500</v>
      </c>
      <c r="B234" s="3" t="s">
        <v>34</v>
      </c>
      <c r="C234" s="2">
        <v>14</v>
      </c>
      <c r="D234" s="1" t="s">
        <v>26</v>
      </c>
      <c r="E234" s="1" t="s">
        <v>28</v>
      </c>
      <c r="F234" s="1">
        <v>4</v>
      </c>
      <c r="G234" s="1" t="s">
        <v>19</v>
      </c>
      <c r="J234" s="1">
        <v>10.199999999999999</v>
      </c>
      <c r="K234" s="7">
        <f t="shared" si="13"/>
        <v>1019.9999999999999</v>
      </c>
    </row>
    <row r="235" spans="1:11" x14ac:dyDescent="0.2">
      <c r="A235" s="3">
        <v>44500</v>
      </c>
      <c r="B235" s="3" t="s">
        <v>34</v>
      </c>
      <c r="C235" s="2">
        <v>14</v>
      </c>
      <c r="D235" s="1" t="s">
        <v>26</v>
      </c>
      <c r="E235" s="1" t="s">
        <v>28</v>
      </c>
      <c r="F235" s="1">
        <v>5</v>
      </c>
      <c r="G235" s="1" t="s">
        <v>20</v>
      </c>
      <c r="J235" s="1">
        <v>7.11</v>
      </c>
      <c r="K235" s="7">
        <f t="shared" si="13"/>
        <v>711</v>
      </c>
    </row>
    <row r="236" spans="1:11" x14ac:dyDescent="0.2">
      <c r="A236" s="3">
        <v>44543</v>
      </c>
      <c r="B236" s="3" t="s">
        <v>34</v>
      </c>
      <c r="C236" s="2">
        <v>15</v>
      </c>
      <c r="D236" s="1" t="s">
        <v>25</v>
      </c>
      <c r="E236" s="1" t="s">
        <v>27</v>
      </c>
      <c r="F236" s="1">
        <v>1</v>
      </c>
      <c r="G236" s="1" t="s">
        <v>3</v>
      </c>
      <c r="H236" s="1">
        <v>3.14</v>
      </c>
      <c r="I236" s="1">
        <v>0.41410000000000002</v>
      </c>
      <c r="J236" s="1">
        <f>SUM(H236:I236)</f>
        <v>3.5541</v>
      </c>
      <c r="K236" s="7">
        <f t="shared" si="13"/>
        <v>355.41</v>
      </c>
    </row>
    <row r="237" spans="1:11" x14ac:dyDescent="0.2">
      <c r="A237" s="3">
        <v>44543</v>
      </c>
      <c r="B237" s="3" t="s">
        <v>34</v>
      </c>
      <c r="C237" s="2">
        <v>15</v>
      </c>
      <c r="D237" s="1" t="s">
        <v>25</v>
      </c>
      <c r="E237" s="1" t="s">
        <v>27</v>
      </c>
      <c r="F237" s="1">
        <v>2</v>
      </c>
      <c r="G237" s="1" t="s">
        <v>4</v>
      </c>
      <c r="H237" s="1">
        <v>3.49</v>
      </c>
      <c r="I237" s="1">
        <v>0.49460000000000004</v>
      </c>
      <c r="J237" s="1">
        <f t="shared" ref="J237:J253" si="14">SUM(H237:I237)</f>
        <v>3.9846000000000004</v>
      </c>
      <c r="K237" s="7">
        <f t="shared" si="13"/>
        <v>398.46000000000004</v>
      </c>
    </row>
    <row r="238" spans="1:11" x14ac:dyDescent="0.2">
      <c r="A238" s="3">
        <v>44543</v>
      </c>
      <c r="B238" s="3" t="s">
        <v>34</v>
      </c>
      <c r="C238" s="2">
        <v>15</v>
      </c>
      <c r="D238" s="1" t="s">
        <v>25</v>
      </c>
      <c r="E238" s="1" t="s">
        <v>27</v>
      </c>
      <c r="F238" s="1">
        <v>3</v>
      </c>
      <c r="G238" s="1" t="s">
        <v>5</v>
      </c>
      <c r="H238" s="1">
        <v>2.5099999999999998</v>
      </c>
      <c r="I238" s="1">
        <v>1.0585</v>
      </c>
      <c r="J238" s="1">
        <f t="shared" si="14"/>
        <v>3.5684999999999998</v>
      </c>
      <c r="K238" s="7">
        <f t="shared" si="13"/>
        <v>356.84999999999997</v>
      </c>
    </row>
    <row r="239" spans="1:11" x14ac:dyDescent="0.2">
      <c r="A239" s="3">
        <v>44543</v>
      </c>
      <c r="B239" s="3" t="s">
        <v>34</v>
      </c>
      <c r="C239" s="2">
        <v>15</v>
      </c>
      <c r="D239" s="1" t="s">
        <v>25</v>
      </c>
      <c r="E239" s="1" t="s">
        <v>27</v>
      </c>
      <c r="F239" s="1">
        <v>4</v>
      </c>
      <c r="G239" s="1" t="s">
        <v>6</v>
      </c>
      <c r="H239" s="1">
        <v>2.27</v>
      </c>
      <c r="I239" s="1">
        <v>0.38200000000000001</v>
      </c>
      <c r="J239" s="1">
        <f t="shared" si="14"/>
        <v>2.6520000000000001</v>
      </c>
      <c r="K239" s="7">
        <f t="shared" si="13"/>
        <v>265.2</v>
      </c>
    </row>
    <row r="240" spans="1:11" x14ac:dyDescent="0.2">
      <c r="A240" s="3">
        <v>44543</v>
      </c>
      <c r="B240" s="3" t="s">
        <v>34</v>
      </c>
      <c r="C240" s="2">
        <v>15</v>
      </c>
      <c r="D240" s="1" t="s">
        <v>25</v>
      </c>
      <c r="E240" s="1" t="s">
        <v>28</v>
      </c>
      <c r="F240" s="1">
        <v>1</v>
      </c>
      <c r="G240" s="1" t="s">
        <v>7</v>
      </c>
      <c r="H240" s="1">
        <v>0</v>
      </c>
      <c r="I240" s="1">
        <v>3.3513999999999999</v>
      </c>
      <c r="J240" s="1">
        <f t="shared" si="14"/>
        <v>3.3513999999999999</v>
      </c>
      <c r="K240" s="7">
        <f t="shared" si="13"/>
        <v>335.14</v>
      </c>
    </row>
    <row r="241" spans="1:11" x14ac:dyDescent="0.2">
      <c r="A241" s="3">
        <v>44543</v>
      </c>
      <c r="B241" s="3" t="s">
        <v>34</v>
      </c>
      <c r="C241" s="2">
        <v>15</v>
      </c>
      <c r="D241" s="1" t="s">
        <v>25</v>
      </c>
      <c r="E241" s="1" t="s">
        <v>28</v>
      </c>
      <c r="F241" s="1">
        <v>2</v>
      </c>
      <c r="G241" s="1" t="s">
        <v>8</v>
      </c>
      <c r="H241" s="1">
        <v>1.97</v>
      </c>
      <c r="I241" s="1">
        <v>0.67879999999999996</v>
      </c>
      <c r="J241" s="1">
        <f t="shared" si="14"/>
        <v>2.6488</v>
      </c>
      <c r="K241" s="7">
        <f t="shared" si="13"/>
        <v>264.88</v>
      </c>
    </row>
    <row r="242" spans="1:11" x14ac:dyDescent="0.2">
      <c r="A242" s="3">
        <v>44543</v>
      </c>
      <c r="B242" s="3" t="s">
        <v>34</v>
      </c>
      <c r="C242" s="2">
        <v>15</v>
      </c>
      <c r="D242" s="1" t="s">
        <v>25</v>
      </c>
      <c r="E242" s="1" t="s">
        <v>28</v>
      </c>
      <c r="F242" s="1">
        <v>3</v>
      </c>
      <c r="G242" s="1" t="s">
        <v>9</v>
      </c>
      <c r="H242" s="1">
        <v>5.07</v>
      </c>
      <c r="I242" s="1">
        <v>0.65179999999999993</v>
      </c>
      <c r="J242" s="1">
        <f t="shared" si="14"/>
        <v>5.7218</v>
      </c>
      <c r="K242" s="7">
        <f t="shared" si="13"/>
        <v>572.17999999999995</v>
      </c>
    </row>
    <row r="243" spans="1:11" x14ac:dyDescent="0.2">
      <c r="A243" s="3">
        <v>44543</v>
      </c>
      <c r="B243" s="3" t="s">
        <v>34</v>
      </c>
      <c r="C243" s="2">
        <v>15</v>
      </c>
      <c r="D243" s="1" t="s">
        <v>25</v>
      </c>
      <c r="E243" s="1" t="s">
        <v>28</v>
      </c>
      <c r="F243" s="1">
        <v>4</v>
      </c>
      <c r="G243" s="1" t="s">
        <v>10</v>
      </c>
      <c r="H243" s="1">
        <v>3.79</v>
      </c>
      <c r="I243" s="1">
        <v>0.50660000000000005</v>
      </c>
      <c r="J243" s="1">
        <f t="shared" si="14"/>
        <v>4.2965999999999998</v>
      </c>
      <c r="K243" s="7">
        <f t="shared" si="13"/>
        <v>429.65999999999997</v>
      </c>
    </row>
    <row r="244" spans="1:11" ht="13.6" x14ac:dyDescent="0.2">
      <c r="A244" s="6">
        <v>44541</v>
      </c>
      <c r="B244" s="3" t="s">
        <v>34</v>
      </c>
      <c r="C244" s="2">
        <v>15</v>
      </c>
      <c r="D244" s="1" t="s">
        <v>26</v>
      </c>
      <c r="E244" s="1" t="s">
        <v>27</v>
      </c>
      <c r="F244" s="1">
        <v>1</v>
      </c>
      <c r="G244" s="1" t="s">
        <v>11</v>
      </c>
      <c r="H244" s="1">
        <v>25.01</v>
      </c>
      <c r="I244" s="1">
        <v>0.28940000000000005</v>
      </c>
      <c r="J244" s="1">
        <f t="shared" si="14"/>
        <v>25.299400000000002</v>
      </c>
      <c r="K244" s="7">
        <f t="shared" si="13"/>
        <v>2529.94</v>
      </c>
    </row>
    <row r="245" spans="1:11" ht="13.6" x14ac:dyDescent="0.2">
      <c r="A245" s="6">
        <v>44541</v>
      </c>
      <c r="B245" s="3" t="s">
        <v>34</v>
      </c>
      <c r="C245" s="2">
        <v>15</v>
      </c>
      <c r="D245" s="1" t="s">
        <v>26</v>
      </c>
      <c r="E245" s="1" t="s">
        <v>27</v>
      </c>
      <c r="F245" s="1">
        <v>2</v>
      </c>
      <c r="G245" s="1" t="s">
        <v>12</v>
      </c>
      <c r="H245" s="1">
        <v>20.440000000000001</v>
      </c>
      <c r="I245" s="1">
        <v>1.1683000000000001</v>
      </c>
      <c r="J245" s="1">
        <f t="shared" si="14"/>
        <v>21.6083</v>
      </c>
      <c r="K245" s="7">
        <f t="shared" si="13"/>
        <v>2160.83</v>
      </c>
    </row>
    <row r="246" spans="1:11" ht="13.6" x14ac:dyDescent="0.2">
      <c r="A246" s="6">
        <v>44541</v>
      </c>
      <c r="B246" s="3" t="s">
        <v>34</v>
      </c>
      <c r="C246" s="2">
        <v>15</v>
      </c>
      <c r="D246" s="1" t="s">
        <v>26</v>
      </c>
      <c r="E246" s="1" t="s">
        <v>27</v>
      </c>
      <c r="F246" s="1">
        <v>3</v>
      </c>
      <c r="G246" s="1" t="s">
        <v>13</v>
      </c>
      <c r="H246" s="1">
        <v>20.97</v>
      </c>
      <c r="I246" s="1">
        <v>0.93189999999999995</v>
      </c>
      <c r="J246" s="1">
        <f t="shared" si="14"/>
        <v>21.901899999999998</v>
      </c>
      <c r="K246" s="7">
        <f t="shared" si="13"/>
        <v>2190.1899999999996</v>
      </c>
    </row>
    <row r="247" spans="1:11" ht="13.6" x14ac:dyDescent="0.2">
      <c r="A247" s="6">
        <v>44541</v>
      </c>
      <c r="B247" s="3" t="s">
        <v>34</v>
      </c>
      <c r="C247" s="2">
        <v>15</v>
      </c>
      <c r="D247" s="1" t="s">
        <v>26</v>
      </c>
      <c r="E247" s="1" t="s">
        <v>27</v>
      </c>
      <c r="F247" s="1">
        <v>4</v>
      </c>
      <c r="G247" s="1" t="s">
        <v>14</v>
      </c>
      <c r="H247" s="1">
        <v>31.05</v>
      </c>
      <c r="I247" s="1">
        <v>0.9365</v>
      </c>
      <c r="J247" s="1">
        <f t="shared" si="14"/>
        <v>31.986499999999999</v>
      </c>
      <c r="K247" s="7">
        <f t="shared" si="13"/>
        <v>3198.65</v>
      </c>
    </row>
    <row r="248" spans="1:11" ht="13.6" x14ac:dyDescent="0.2">
      <c r="A248" s="6">
        <v>44541</v>
      </c>
      <c r="B248" s="3" t="s">
        <v>34</v>
      </c>
      <c r="C248" s="2">
        <v>15</v>
      </c>
      <c r="D248" s="1" t="s">
        <v>26</v>
      </c>
      <c r="E248" s="1" t="s">
        <v>27</v>
      </c>
      <c r="F248" s="1">
        <v>5</v>
      </c>
      <c r="G248" s="1" t="s">
        <v>15</v>
      </c>
      <c r="H248" s="1">
        <v>14.26</v>
      </c>
      <c r="I248" s="1">
        <v>1.0607</v>
      </c>
      <c r="J248" s="1">
        <f t="shared" si="14"/>
        <v>15.3207</v>
      </c>
      <c r="K248" s="7">
        <f t="shared" si="13"/>
        <v>1532.07</v>
      </c>
    </row>
    <row r="249" spans="1:11" ht="13.6" x14ac:dyDescent="0.2">
      <c r="A249" s="6">
        <v>44541</v>
      </c>
      <c r="B249" s="3" t="s">
        <v>34</v>
      </c>
      <c r="C249" s="2">
        <v>15</v>
      </c>
      <c r="D249" s="1" t="s">
        <v>26</v>
      </c>
      <c r="E249" s="1" t="s">
        <v>28</v>
      </c>
      <c r="F249" s="1">
        <v>1</v>
      </c>
      <c r="G249" s="1" t="s">
        <v>16</v>
      </c>
      <c r="H249" s="1">
        <v>22.44</v>
      </c>
      <c r="I249" s="1">
        <v>1.5199</v>
      </c>
      <c r="J249" s="1">
        <f t="shared" si="14"/>
        <v>23.959900000000001</v>
      </c>
      <c r="K249" s="7">
        <f t="shared" si="13"/>
        <v>2395.9900000000002</v>
      </c>
    </row>
    <row r="250" spans="1:11" ht="13.6" x14ac:dyDescent="0.2">
      <c r="A250" s="6">
        <v>44541</v>
      </c>
      <c r="B250" s="3" t="s">
        <v>34</v>
      </c>
      <c r="C250" s="2">
        <v>15</v>
      </c>
      <c r="D250" s="1" t="s">
        <v>26</v>
      </c>
      <c r="E250" s="1" t="s">
        <v>28</v>
      </c>
      <c r="F250" s="1">
        <v>2</v>
      </c>
      <c r="G250" s="1" t="s">
        <v>17</v>
      </c>
      <c r="H250" s="1">
        <v>20.93</v>
      </c>
      <c r="I250" s="1">
        <v>0.74479999999999991</v>
      </c>
      <c r="J250" s="1">
        <f t="shared" si="14"/>
        <v>21.674800000000001</v>
      </c>
      <c r="K250" s="7">
        <f t="shared" si="13"/>
        <v>2167.48</v>
      </c>
    </row>
    <row r="251" spans="1:11" ht="13.6" x14ac:dyDescent="0.2">
      <c r="A251" s="6">
        <v>44541</v>
      </c>
      <c r="B251" s="3" t="s">
        <v>34</v>
      </c>
      <c r="C251" s="2">
        <v>15</v>
      </c>
      <c r="D251" s="1" t="s">
        <v>26</v>
      </c>
      <c r="E251" s="1" t="s">
        <v>28</v>
      </c>
      <c r="F251" s="1">
        <v>3</v>
      </c>
      <c r="G251" s="1" t="s">
        <v>18</v>
      </c>
      <c r="H251" s="1">
        <v>9.9700000000000006</v>
      </c>
      <c r="I251" s="1">
        <v>0.35560000000000003</v>
      </c>
      <c r="J251" s="1">
        <f t="shared" si="14"/>
        <v>10.325600000000001</v>
      </c>
      <c r="K251" s="7">
        <f t="shared" si="13"/>
        <v>1032.5600000000002</v>
      </c>
    </row>
    <row r="252" spans="1:11" ht="13.6" x14ac:dyDescent="0.2">
      <c r="A252" s="6">
        <v>44541</v>
      </c>
      <c r="B252" s="3" t="s">
        <v>34</v>
      </c>
      <c r="C252" s="2">
        <v>15</v>
      </c>
      <c r="D252" s="1" t="s">
        <v>26</v>
      </c>
      <c r="E252" s="1" t="s">
        <v>28</v>
      </c>
      <c r="F252" s="1">
        <v>4</v>
      </c>
      <c r="G252" s="1" t="s">
        <v>19</v>
      </c>
      <c r="H252" s="1">
        <v>16.97</v>
      </c>
      <c r="I252" s="1">
        <v>0.32130000000000009</v>
      </c>
      <c r="J252" s="1">
        <f t="shared" si="14"/>
        <v>17.2913</v>
      </c>
      <c r="K252" s="7">
        <f t="shared" si="13"/>
        <v>1729.1299999999999</v>
      </c>
    </row>
    <row r="253" spans="1:11" ht="13.6" x14ac:dyDescent="0.2">
      <c r="A253" s="6">
        <v>44541</v>
      </c>
      <c r="B253" s="3" t="s">
        <v>34</v>
      </c>
      <c r="C253" s="2">
        <v>15</v>
      </c>
      <c r="D253" s="1" t="s">
        <v>26</v>
      </c>
      <c r="E253" s="1" t="s">
        <v>28</v>
      </c>
      <c r="F253" s="1">
        <v>5</v>
      </c>
      <c r="G253" s="1" t="s">
        <v>20</v>
      </c>
      <c r="H253" s="1">
        <v>29.21</v>
      </c>
      <c r="I253" s="1">
        <v>0.89759999999999995</v>
      </c>
      <c r="J253" s="1">
        <f t="shared" si="14"/>
        <v>30.107600000000001</v>
      </c>
      <c r="K253" s="7">
        <f t="shared" si="13"/>
        <v>3010.76</v>
      </c>
    </row>
  </sheetData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7E5329444C6F43BC031ACD89A54636" ma:contentTypeVersion="10" ma:contentTypeDescription="Create a new document." ma:contentTypeScope="" ma:versionID="8c59a8ddc4d722de378b79b68c3f754c">
  <xsd:schema xmlns:xsd="http://www.w3.org/2001/XMLSchema" xmlns:xs="http://www.w3.org/2001/XMLSchema" xmlns:p="http://schemas.microsoft.com/office/2006/metadata/properties" xmlns:ns3="d434a26e-8e12-45f6-9227-b3043dbb2312" targetNamespace="http://schemas.microsoft.com/office/2006/metadata/properties" ma:root="true" ma:fieldsID="c1ff987457fce682b1a3516fee0916a9" ns3:_="">
    <xsd:import namespace="d434a26e-8e12-45f6-9227-b3043dbb23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34a26e-8e12-45f6-9227-b3043dbb23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778893-A2BD-4160-A97F-662DEF516C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889868-6083-47D8-8748-2B8A2E7E99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34a26e-8e12-45f6-9227-b3043dbb2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224593-28B3-49BC-819E-3A044F43EBF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pasture_production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Thomas</dc:creator>
  <cp:lastModifiedBy>Thomas Mackay-Smith</cp:lastModifiedBy>
  <dcterms:created xsi:type="dcterms:W3CDTF">2020-10-19T18:54:46Z</dcterms:created>
  <dcterms:modified xsi:type="dcterms:W3CDTF">2022-01-10T02:06:02Z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0x0101004E7E5329444C6F43BC031ACD89A54636</vt:lpwstr>
  </property>
</Properties>
</file>