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ocuments/GitHub/TeamColliders/"/>
    </mc:Choice>
  </mc:AlternateContent>
  <xr:revisionPtr revIDLastSave="0" documentId="8_{91E58F62-239F-B745-B0F4-D29A09471C96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記入例（第４週）" sheetId="3" r:id="rId1"/>
    <sheet name="記入例（第５週以降）" sheetId="2" r:id="rId2"/>
    <sheet name="第４週" sheetId="1" r:id="rId3"/>
    <sheet name="第5週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4" l="1"/>
  <c r="R8" i="4"/>
  <c r="T8" i="4" s="1"/>
  <c r="AF8" i="1"/>
  <c r="R8" i="1"/>
  <c r="Y8" i="1" s="1"/>
  <c r="M8" i="1"/>
  <c r="Y8" i="3"/>
  <c r="AF8" i="3" s="1"/>
  <c r="R8" i="3"/>
  <c r="T8" i="3" s="1"/>
  <c r="M8" i="3"/>
  <c r="BH8" i="2"/>
  <c r="BO8" i="2" s="1"/>
  <c r="AF8" i="2"/>
  <c r="AM8" i="2" s="1"/>
  <c r="AO8" i="2" s="1"/>
  <c r="AH8" i="2"/>
  <c r="AA8" i="2"/>
  <c r="T8" i="2"/>
  <c r="Y8" i="2"/>
  <c r="R8" i="2"/>
  <c r="M8" i="2"/>
  <c r="Y8" i="4" l="1"/>
  <c r="AA8" i="1"/>
  <c r="T8" i="1"/>
  <c r="AM8" i="3"/>
  <c r="AH8" i="3"/>
  <c r="AA8" i="3"/>
  <c r="AT8" i="2"/>
  <c r="AA8" i="4" l="1"/>
  <c r="AF8" i="4"/>
  <c r="AM8" i="1"/>
  <c r="AH8" i="1"/>
  <c r="AT8" i="3"/>
  <c r="AO8" i="3"/>
  <c r="AV8" i="2"/>
  <c r="BA8" i="2"/>
  <c r="AH8" i="4" l="1"/>
  <c r="AM8" i="4"/>
  <c r="AT8" i="1"/>
  <c r="AO8" i="1"/>
  <c r="BA8" i="3"/>
  <c r="AV8" i="3"/>
  <c r="BC8" i="2"/>
  <c r="AO8" i="4" l="1"/>
  <c r="AT8" i="4"/>
  <c r="AV8" i="1"/>
  <c r="BA8" i="1"/>
  <c r="BH8" i="3"/>
  <c r="BC8" i="3"/>
  <c r="BJ8" i="2"/>
  <c r="BQ8" i="2"/>
  <c r="AV8" i="4" l="1"/>
  <c r="BA8" i="4"/>
  <c r="BH8" i="1"/>
  <c r="BC8" i="1"/>
  <c r="BO8" i="3"/>
  <c r="BQ8" i="3" s="1"/>
  <c r="BJ8" i="3"/>
  <c r="BC8" i="4" l="1"/>
  <c r="BH8" i="4"/>
  <c r="BO8" i="1"/>
  <c r="BQ8" i="1" s="1"/>
  <c r="BJ8" i="1"/>
  <c r="BJ8" i="4" l="1"/>
  <c r="BO8" i="4"/>
  <c r="BQ8" i="4" s="1"/>
</calcChain>
</file>

<file path=xl/sharedStrings.xml><?xml version="1.0" encoding="utf-8"?>
<sst xmlns="http://schemas.openxmlformats.org/spreadsheetml/2006/main" count="620" uniqueCount="93">
  <si>
    <t>チーム名</t>
  </si>
  <si>
    <t>[チームの名称]</t>
  </si>
  <si>
    <t>作成日</t>
  </si>
  <si>
    <t>メンバー</t>
  </si>
  <si>
    <t>バージョン</t>
  </si>
  <si>
    <t>開始日</t>
  </si>
  <si>
    <t>フェーズ</t>
  </si>
  <si>
    <t>詳細</t>
  </si>
  <si>
    <t>進捗率</t>
  </si>
  <si>
    <t>～</t>
  </si>
  <si>
    <t>１</t>
  </si>
  <si>
    <t>実験の説明</t>
  </si>
  <si>
    <t>- PBL実験全体の解説</t>
  </si>
  <si>
    <t>迷路ゲームの基本形の作成</t>
  </si>
  <si>
    <t>- プログラムの実装</t>
  </si>
  <si>
    <t>- 動作確認</t>
  </si>
  <si>
    <t>★</t>
  </si>
  <si>
    <t>３</t>
  </si>
  <si>
    <t>- メンバーと名称を決める</t>
  </si>
  <si>
    <t>４</t>
  </si>
  <si>
    <t>ゲームの改良案の検討</t>
  </si>
  <si>
    <t>５</t>
  </si>
  <si>
    <t>改良プログラムの実装</t>
  </si>
  <si>
    <t>６</t>
  </si>
  <si>
    <t>報告書の提出</t>
  </si>
  <si>
    <r>
      <t>PBL</t>
    </r>
    <r>
      <rPr>
        <b/>
        <sz val="28"/>
        <color rgb="FF0B5394"/>
        <rFont val="ＭＳ ゴシック"/>
        <family val="3"/>
        <charset val="128"/>
      </rPr>
      <t>実験１(ゲーム)の線表</t>
    </r>
    <phoneticPr fontId="37"/>
  </si>
  <si>
    <r>
      <rPr>
        <sz val="10"/>
        <color rgb="FF999999"/>
        <rFont val="Roboto"/>
        <family val="3"/>
      </rPr>
      <t>[</t>
    </r>
    <r>
      <rPr>
        <sz val="10"/>
        <color rgb="FF999999"/>
        <rFont val="ＭＳ ゴシック"/>
        <family val="3"/>
        <charset val="128"/>
      </rPr>
      <t>氏名を羅列する</t>
    </r>
    <r>
      <rPr>
        <sz val="10"/>
        <color rgb="FF999999"/>
        <rFont val="Arial"/>
        <family val="2"/>
      </rPr>
      <t>]</t>
    </r>
    <phoneticPr fontId="37"/>
  </si>
  <si>
    <t>パーティ結成</t>
    <phoneticPr fontId="37"/>
  </si>
  <si>
    <t>佐藤</t>
    <rPh sb="0" eb="2">
      <t>サトウ</t>
    </rPh>
    <phoneticPr fontId="37"/>
  </si>
  <si>
    <t>加藤</t>
    <rPh sb="0" eb="2">
      <t>カトウ</t>
    </rPh>
    <phoneticPr fontId="37"/>
  </si>
  <si>
    <t>田中</t>
    <rPh sb="0" eb="2">
      <t>タナカ</t>
    </rPh>
    <phoneticPr fontId="37"/>
  </si>
  <si>
    <t>バク解消のため５日延長</t>
    <rPh sb="2" eb="4">
      <t>カイショウ</t>
    </rPh>
    <rPh sb="8" eb="11">
      <t>ニチエンチョウ</t>
    </rPh>
    <phoneticPr fontId="37"/>
  </si>
  <si>
    <t>加藤→田中に変更</t>
    <rPh sb="0" eb="2">
      <t>カトウ</t>
    </rPh>
    <rPh sb="3" eb="5">
      <t>サトウ</t>
    </rPh>
    <rPh sb="6" eb="8">
      <t>ヘンコウ</t>
    </rPh>
    <phoneticPr fontId="37"/>
  </si>
  <si>
    <t>担当者変更で１週間延期</t>
    <rPh sb="0" eb="5">
      <t>タントウシャヘンコウ</t>
    </rPh>
    <rPh sb="7" eb="11">
      <t>シュウカンエンキ</t>
    </rPh>
    <phoneticPr fontId="37"/>
  </si>
  <si>
    <t>佐藤・加藤</t>
    <rPh sb="0" eb="2">
      <t>サトウ</t>
    </rPh>
    <rPh sb="3" eb="5">
      <t>カトウ</t>
    </rPh>
    <phoneticPr fontId="37"/>
  </si>
  <si>
    <t xml:space="preserve">- </t>
    <phoneticPr fontId="37"/>
  </si>
  <si>
    <t>100%</t>
    <phoneticPr fontId="37"/>
  </si>
  <si>
    <t>60%</t>
    <phoneticPr fontId="37"/>
  </si>
  <si>
    <t>７</t>
    <phoneticPr fontId="37"/>
  </si>
  <si>
    <t>★</t>
    <phoneticPr fontId="37"/>
  </si>
  <si>
    <t>自由結成締め切り</t>
    <phoneticPr fontId="37"/>
  </si>
  <si>
    <t>中間報告書締め切り</t>
    <rPh sb="0" eb="5">
      <t>チュウカンホウコクショ</t>
    </rPh>
    <rPh sb="5" eb="6">
      <t>シ</t>
    </rPh>
    <rPh sb="7" eb="8">
      <t>キ</t>
    </rPh>
    <phoneticPr fontId="37"/>
  </si>
  <si>
    <t>- 線表の作成</t>
    <phoneticPr fontId="37"/>
  </si>
  <si>
    <t>- 役割分担</t>
    <phoneticPr fontId="37"/>
  </si>
  <si>
    <t>65%</t>
    <phoneticPr fontId="37"/>
  </si>
  <si>
    <t>田中・佐藤</t>
    <rPh sb="0" eb="2">
      <t>タナカ</t>
    </rPh>
    <rPh sb="3" eb="5">
      <t>サトウ</t>
    </rPh>
    <phoneticPr fontId="37"/>
  </si>
  <si>
    <t>動作確認と報告書
の作成</t>
    <phoneticPr fontId="37"/>
  </si>
  <si>
    <t>水</t>
    <rPh sb="0" eb="1">
      <t>スイ</t>
    </rPh>
    <phoneticPr fontId="37"/>
  </si>
  <si>
    <t>木</t>
    <rPh sb="0" eb="1">
      <t>モク</t>
    </rPh>
    <phoneticPr fontId="37"/>
  </si>
  <si>
    <t>金</t>
    <rPh sb="0" eb="1">
      <t>キン</t>
    </rPh>
    <phoneticPr fontId="37"/>
  </si>
  <si>
    <t>土</t>
    <rPh sb="0" eb="1">
      <t>ツチ</t>
    </rPh>
    <phoneticPr fontId="37"/>
  </si>
  <si>
    <t>日</t>
    <rPh sb="0" eb="1">
      <t>ニチ</t>
    </rPh>
    <phoneticPr fontId="37"/>
  </si>
  <si>
    <t>月</t>
    <rPh sb="0" eb="1">
      <t>ゲツ</t>
    </rPh>
    <phoneticPr fontId="37"/>
  </si>
  <si>
    <t>火</t>
    <rPh sb="0" eb="1">
      <t>ヒ</t>
    </rPh>
    <phoneticPr fontId="37"/>
  </si>
  <si>
    <t>- 各自の感想の提出</t>
    <rPh sb="2" eb="4">
      <t>カクジ</t>
    </rPh>
    <rPh sb="5" eb="7">
      <t>カンソウ</t>
    </rPh>
    <rPh sb="8" eb="10">
      <t>テイシュツ</t>
    </rPh>
    <phoneticPr fontId="37"/>
  </si>
  <si>
    <t>- 中間報告書作成</t>
    <rPh sb="4" eb="7">
      <t>ホウコクショ</t>
    </rPh>
    <phoneticPr fontId="37"/>
  </si>
  <si>
    <t>- 中間報告書提出</t>
    <rPh sb="4" eb="7">
      <t>ホウコクショ</t>
    </rPh>
    <phoneticPr fontId="37"/>
  </si>
  <si>
    <t>- 企画会議</t>
    <rPh sb="2" eb="6">
      <t>キカクカイギ</t>
    </rPh>
    <phoneticPr fontId="37"/>
  </si>
  <si>
    <t>- 機材の準備</t>
    <rPh sb="2" eb="4">
      <t>キザイ</t>
    </rPh>
    <rPh sb="5" eb="7">
      <t>ジュンビ</t>
    </rPh>
    <phoneticPr fontId="37"/>
  </si>
  <si>
    <t>- 改良案１</t>
    <rPh sb="2" eb="5">
      <t>カイリョウアン</t>
    </rPh>
    <phoneticPr fontId="37"/>
  </si>
  <si>
    <t>- 改良案２</t>
    <rPh sb="2" eb="5">
      <t>カイリョウアン</t>
    </rPh>
    <phoneticPr fontId="37"/>
  </si>
  <si>
    <t>- 迷路の追加</t>
    <rPh sb="2" eb="4">
      <t>メイロ</t>
    </rPh>
    <rPh sb="5" eb="7">
      <t>ツイカ</t>
    </rPh>
    <phoneticPr fontId="37"/>
  </si>
  <si>
    <t>- キャラクタの作成</t>
    <rPh sb="8" eb="10">
      <t>サクセイ</t>
    </rPh>
    <phoneticPr fontId="37"/>
  </si>
  <si>
    <t>- ライティングの変更</t>
    <rPh sb="9" eb="11">
      <t>ヘンコウ</t>
    </rPh>
    <phoneticPr fontId="37"/>
  </si>
  <si>
    <t>- 改良案３</t>
    <rPh sb="2" eb="5">
      <t>カイリョウアン</t>
    </rPh>
    <phoneticPr fontId="37"/>
  </si>
  <si>
    <t>- 改良案４</t>
    <rPh sb="2" eb="4">
      <t>カイリョウ</t>
    </rPh>
    <rPh sb="4" eb="5">
      <t>アン</t>
    </rPh>
    <phoneticPr fontId="37"/>
  </si>
  <si>
    <t>- デモビデオの作成</t>
    <phoneticPr fontId="37"/>
  </si>
  <si>
    <t>- 最終報告書の作成</t>
    <phoneticPr fontId="37"/>
  </si>
  <si>
    <t>- 最終報告書の提出</t>
    <rPh sb="2" eb="7">
      <t>サイシュウホウコクショ</t>
    </rPh>
    <phoneticPr fontId="37"/>
  </si>
  <si>
    <t>- コントローラで入力</t>
    <rPh sb="9" eb="11">
      <t>ニュウリョク</t>
    </rPh>
    <phoneticPr fontId="37"/>
  </si>
  <si>
    <t>- タイムの表示</t>
    <rPh sb="6" eb="8">
      <t>ヒョウジ</t>
    </rPh>
    <phoneticPr fontId="37"/>
  </si>
  <si>
    <t>- 最短時間の保存と表示</t>
    <rPh sb="2" eb="6">
      <t>サイタンジカン</t>
    </rPh>
    <rPh sb="7" eb="9">
      <t>ホゾン</t>
    </rPh>
    <rPh sb="10" eb="12">
      <t>ヒョウジ</t>
    </rPh>
    <phoneticPr fontId="37"/>
  </si>
  <si>
    <t>- スタートボタンの追加</t>
    <rPh sb="10" eb="12">
      <t>ツイカ</t>
    </rPh>
    <phoneticPr fontId="37"/>
  </si>
  <si>
    <r>
      <rPr>
        <b/>
        <sz val="10"/>
        <color rgb="FF434343"/>
        <rFont val="ＭＳ Ｐゴシック"/>
        <family val="3"/>
        <charset val="128"/>
      </rPr>
      <t>第</t>
    </r>
    <phoneticPr fontId="37"/>
  </si>
  <si>
    <r>
      <rPr>
        <b/>
        <sz val="10"/>
        <rFont val="ＭＳ Ｐゴシック"/>
        <family val="3"/>
        <charset val="128"/>
      </rPr>
      <t>週</t>
    </r>
    <phoneticPr fontId="37"/>
  </si>
  <si>
    <r>
      <rPr>
        <b/>
        <sz val="10"/>
        <rFont val="ＭＳ Ｐゴシック"/>
        <family val="3"/>
        <charset val="128"/>
      </rPr>
      <t>第</t>
    </r>
    <phoneticPr fontId="37"/>
  </si>
  <si>
    <r>
      <t>[</t>
    </r>
    <r>
      <rPr>
        <sz val="10"/>
        <color rgb="FF999999"/>
        <rFont val="ＭＳ 明朝"/>
        <family val="1"/>
        <charset val="128"/>
      </rPr>
      <t>第</t>
    </r>
    <r>
      <rPr>
        <sz val="10"/>
        <color rgb="FF999999"/>
        <rFont val="Roboto"/>
        <family val="1"/>
      </rPr>
      <t>1</t>
    </r>
    <r>
      <rPr>
        <sz val="10"/>
        <color rgb="FF999999"/>
        <rFont val="Yu Gothic"/>
        <family val="1"/>
        <charset val="128"/>
      </rPr>
      <t>週</t>
    </r>
    <r>
      <rPr>
        <sz val="10"/>
        <color rgb="FF999999"/>
        <rFont val="ＭＳ 明朝"/>
        <family val="1"/>
        <charset val="128"/>
      </rPr>
      <t>の日付を入力する」</t>
    </r>
    <rPh sb="1" eb="2">
      <t>ダイ</t>
    </rPh>
    <rPh sb="3" eb="4">
      <t>シュウ</t>
    </rPh>
    <phoneticPr fontId="37"/>
  </si>
  <si>
    <t>TeamColliders</t>
  </si>
  <si>
    <t>寺西春樹，柘植祐希，出口晟也</t>
  </si>
  <si>
    <t>V1</t>
  </si>
  <si>
    <t>- 敵の作成</t>
  </si>
  <si>
    <t>- 戦闘システムの作成</t>
  </si>
  <si>
    <t>- ゲーム内評価の作成</t>
  </si>
  <si>
    <t>- フィールドの作成</t>
  </si>
  <si>
    <t>- 音の作成</t>
  </si>
  <si>
    <t>- プレイヤーの挙動改良</t>
  </si>
  <si>
    <t>- インベントリの作成</t>
  </si>
  <si>
    <t>寺西</t>
  </si>
  <si>
    <t>柘植</t>
  </si>
  <si>
    <t>出口</t>
  </si>
  <si>
    <t>個人</t>
  </si>
  <si>
    <t>柘植</t>
    <rPh sb="0" eb="2">
      <t>ツゲ</t>
    </rPh>
    <phoneticPr fontId="37"/>
  </si>
  <si>
    <t>全員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</si>
</sst>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&quot;年 &quot;m&quot;月 &quot;d&quot;日&quot;"/>
    <numFmt numFmtId="165" formatCode="mm&quot;/&quot;dd"/>
    <numFmt numFmtId="166" formatCode="d"/>
    <numFmt numFmtId="167" formatCode="&quot;$&quot;#,##0.00"/>
  </numFmts>
  <fonts count="81">
    <font>
      <sz val="12"/>
      <color rgb="FF000000"/>
      <name val="Corbe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sz val="12"/>
      <name val="Corbel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name val="Hind"/>
    </font>
    <font>
      <b/>
      <sz val="10"/>
      <color rgb="FF666666"/>
      <name val="Roboto"/>
    </font>
    <font>
      <sz val="10"/>
      <color rgb="FF000000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b/>
      <sz val="8"/>
      <color rgb="FFFFFFFF"/>
      <name val="Roboto"/>
    </font>
    <font>
      <b/>
      <sz val="9"/>
      <color rgb="FF434343"/>
      <name val="Roboto"/>
    </font>
    <font>
      <sz val="9"/>
      <color rgb="FF666666"/>
      <name val="Roboto"/>
    </font>
    <font>
      <sz val="9"/>
      <name val="Roboto"/>
    </font>
    <font>
      <sz val="14"/>
      <color rgb="FFFFFFFF"/>
      <name val="Roboto"/>
    </font>
    <font>
      <sz val="9"/>
      <color rgb="FF0B5394"/>
      <name val="Roboto"/>
    </font>
    <font>
      <sz val="9"/>
      <color rgb="FF1F4E78"/>
      <name val="Roboto"/>
    </font>
    <font>
      <sz val="11"/>
      <color rgb="FF1F4E78"/>
      <name val="Roboto"/>
    </font>
    <font>
      <sz val="11"/>
      <color rgb="FFFFFFFF"/>
      <name val="Roboto"/>
    </font>
    <font>
      <sz val="9"/>
      <color rgb="FFA64D79"/>
      <name val="Roboto"/>
    </font>
    <font>
      <sz val="11"/>
      <color rgb="FFB85B22"/>
      <name val="Roboto"/>
    </font>
    <font>
      <sz val="9"/>
      <color rgb="FF45818E"/>
      <name val="Roboto"/>
    </font>
    <font>
      <sz val="9"/>
      <color rgb="FFB85B22"/>
      <name val="Roboto"/>
    </font>
    <font>
      <sz val="9"/>
      <color rgb="FF38761D"/>
      <name val="Roboto"/>
    </font>
    <font>
      <sz val="9"/>
      <color rgb="FF351C75"/>
      <name val="Roboto"/>
    </font>
    <font>
      <b/>
      <sz val="11"/>
      <name val="Roboto"/>
    </font>
    <font>
      <sz val="6"/>
      <name val="ＭＳ Ｐゴシック"/>
      <family val="3"/>
      <charset val="128"/>
    </font>
    <font>
      <sz val="12"/>
      <name val="ＭＳ ゴシック"/>
      <family val="2"/>
      <charset val="128"/>
    </font>
    <font>
      <b/>
      <sz val="28"/>
      <color rgb="FF0B5394"/>
      <name val="Roboto"/>
    </font>
    <font>
      <b/>
      <sz val="28"/>
      <color rgb="FF0B5394"/>
      <name val="ＭＳ ゴシック"/>
      <family val="3"/>
      <charset val="128"/>
    </font>
    <font>
      <sz val="10"/>
      <color rgb="FF999999"/>
      <name val="ＭＳ ゴシック"/>
      <family val="3"/>
      <charset val="128"/>
    </font>
    <font>
      <sz val="10"/>
      <color rgb="FF999999"/>
      <name val="Arial"/>
      <family val="2"/>
    </font>
    <font>
      <sz val="10"/>
      <color rgb="FF999999"/>
      <name val="Roboto"/>
      <family val="3"/>
    </font>
    <font>
      <sz val="10"/>
      <name val="Corbel"/>
      <family val="2"/>
    </font>
    <font>
      <sz val="9"/>
      <name val="ＭＳ ゴシック"/>
      <family val="2"/>
      <charset val="128"/>
    </font>
    <font>
      <sz val="8"/>
      <name val="ＭＳ ゴシック"/>
      <family val="2"/>
      <charset val="128"/>
    </font>
    <font>
      <sz val="8"/>
      <color rgb="FFFF0000"/>
      <name val="ＭＳ ゴシック"/>
      <family val="2"/>
      <charset val="128"/>
    </font>
    <font>
      <sz val="12"/>
      <color theme="0"/>
      <name val="Segoe UI Symbol"/>
      <family val="2"/>
    </font>
    <font>
      <sz val="9"/>
      <color theme="0"/>
      <name val="游ゴシック"/>
      <family val="2"/>
      <charset val="128"/>
    </font>
    <font>
      <sz val="9"/>
      <color rgb="FF666666"/>
      <name val="ＭＳ ゴシック"/>
      <family val="3"/>
      <charset val="128"/>
    </font>
    <font>
      <sz val="9"/>
      <color rgb="FF7030A0"/>
      <name val="Calibri"/>
      <family val="3"/>
      <charset val="128"/>
      <scheme val="minor"/>
    </font>
    <font>
      <sz val="9"/>
      <color theme="9" tint="-0.249977111117893"/>
      <name val="Calibri"/>
      <family val="3"/>
      <charset val="128"/>
      <scheme val="minor"/>
    </font>
    <font>
      <sz val="12"/>
      <color theme="9" tint="-0.249977111117893"/>
      <name val="Calibri"/>
      <family val="3"/>
      <charset val="128"/>
      <scheme val="minor"/>
    </font>
    <font>
      <sz val="9"/>
      <color rgb="FF0B5394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sz val="9"/>
      <color rgb="FFA64D79"/>
      <name val="Calibri"/>
      <family val="3"/>
      <charset val="128"/>
      <scheme val="minor"/>
    </font>
    <font>
      <sz val="9"/>
      <color rgb="FF45818E"/>
      <name val="Calibri"/>
      <family val="3"/>
      <charset val="128"/>
      <scheme val="minor"/>
    </font>
    <font>
      <sz val="9"/>
      <color rgb="FFB85B22"/>
      <name val="Calibri"/>
      <family val="3"/>
      <charset val="128"/>
      <scheme val="minor"/>
    </font>
    <font>
      <sz val="9"/>
      <color rgb="FF38761D"/>
      <name val="Calibri"/>
      <family val="3"/>
      <charset val="128"/>
      <scheme val="minor"/>
    </font>
    <font>
      <sz val="9"/>
      <color rgb="FF351C75"/>
      <name val="Calibri"/>
      <family val="3"/>
      <charset val="128"/>
      <scheme val="minor"/>
    </font>
    <font>
      <b/>
      <sz val="14"/>
      <color rgb="FFBF9000"/>
      <name val="Calibri"/>
      <family val="3"/>
      <charset val="128"/>
      <scheme val="minor"/>
    </font>
    <font>
      <b/>
      <sz val="14"/>
      <color rgb="FF0B5394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b/>
      <sz val="14"/>
      <color rgb="FFA64D79"/>
      <name val="Calibri"/>
      <family val="3"/>
      <charset val="128"/>
      <scheme val="minor"/>
    </font>
    <font>
      <b/>
      <sz val="14"/>
      <color rgb="FF45818E"/>
      <name val="Calibri"/>
      <family val="3"/>
      <charset val="128"/>
      <scheme val="minor"/>
    </font>
    <font>
      <b/>
      <sz val="14"/>
      <color rgb="FFB85B22"/>
      <name val="Calibri"/>
      <family val="3"/>
      <charset val="128"/>
      <scheme val="minor"/>
    </font>
    <font>
      <b/>
      <sz val="14"/>
      <color rgb="FF38761D"/>
      <name val="Calibri"/>
      <family val="3"/>
      <charset val="128"/>
      <scheme val="minor"/>
    </font>
    <font>
      <b/>
      <sz val="14"/>
      <color rgb="FF351C75"/>
      <name val="Calibri"/>
      <family val="3"/>
      <charset val="128"/>
      <scheme val="minor"/>
    </font>
    <font>
      <sz val="12"/>
      <color rgb="FF7030A0"/>
      <name val="Calibri"/>
      <family val="3"/>
      <charset val="128"/>
      <scheme val="minor"/>
    </font>
    <font>
      <sz val="9"/>
      <color theme="7" tint="-0.249977111117893"/>
      <name val="Calibri"/>
      <family val="3"/>
      <charset val="128"/>
      <scheme val="minor"/>
    </font>
    <font>
      <sz val="12"/>
      <color theme="7" tint="-0.249977111117893"/>
      <name val="Calibri"/>
      <family val="3"/>
      <charset val="128"/>
      <scheme val="minor"/>
    </font>
    <font>
      <b/>
      <sz val="10"/>
      <color rgb="FF434343"/>
      <name val="ＭＳ Ｐゴシック"/>
      <family val="3"/>
      <charset val="128"/>
    </font>
    <font>
      <b/>
      <sz val="10"/>
      <color rgb="FF434343"/>
      <name val="Roboto"/>
    </font>
    <font>
      <b/>
      <sz val="10"/>
      <name val="Roboto"/>
    </font>
    <font>
      <b/>
      <sz val="10"/>
      <name val="ＭＳ Ｐゴシック"/>
      <family val="3"/>
      <charset val="128"/>
    </font>
    <font>
      <b/>
      <sz val="9"/>
      <name val="Roboto"/>
    </font>
    <font>
      <sz val="10"/>
      <color rgb="FF999999"/>
      <name val="ＭＳ 明朝"/>
      <family val="1"/>
      <charset val="128"/>
    </font>
    <font>
      <sz val="10"/>
      <color rgb="FF999999"/>
      <name val="Roboto"/>
      <family val="1"/>
    </font>
    <font>
      <sz val="10"/>
      <color rgb="FF999999"/>
      <name val="Yu Gothic"/>
      <family val="1"/>
      <charset val="128"/>
    </font>
    <font>
      <sz val="12"/>
      <name val="ＭＳ Ｐゴシック"/>
      <family val="2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BF9000"/>
        <bgColor rgb="FFBF9000"/>
      </patternFill>
    </fill>
    <fill>
      <patternFill patternType="solid">
        <fgColor rgb="FFF8F8F8"/>
        <bgColor rgb="FFF8F8F8"/>
      </patternFill>
    </fill>
    <fill>
      <patternFill patternType="solid">
        <fgColor rgb="FFE69138"/>
        <bgColor rgb="FFE69138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A64D79"/>
        <bgColor rgb="FFA64D79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thin">
        <color rgb="FFBF9000"/>
      </bottom>
      <diagonal/>
    </border>
    <border>
      <left/>
      <right style="thin">
        <color rgb="FFD9D9D9"/>
      </right>
      <top/>
      <bottom style="thin">
        <color rgb="FFBF9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/>
      <right/>
      <top style="dotted">
        <color rgb="FFB7B7B7"/>
      </top>
      <bottom style="dotted">
        <color rgb="FFB7B7B7"/>
      </bottom>
      <diagonal/>
    </border>
    <border>
      <left/>
      <right/>
      <top/>
      <bottom style="thin">
        <color rgb="FF0B5394"/>
      </bottom>
      <diagonal/>
    </border>
    <border>
      <left/>
      <right style="thin">
        <color rgb="FFD9D9D9"/>
      </right>
      <top/>
      <bottom style="thin">
        <color rgb="FF0B5394"/>
      </bottom>
      <diagonal/>
    </border>
    <border>
      <left/>
      <right/>
      <top style="dotted">
        <color rgb="FFB7B7B7"/>
      </top>
      <bottom style="thin">
        <color rgb="FF0B5394"/>
      </bottom>
      <diagonal/>
    </border>
    <border>
      <left/>
      <right/>
      <top/>
      <bottom style="thin">
        <color rgb="FFA64D79"/>
      </bottom>
      <diagonal/>
    </border>
    <border>
      <left/>
      <right style="thin">
        <color rgb="FFD9D9D9"/>
      </right>
      <top/>
      <bottom style="thin">
        <color rgb="FFA64D79"/>
      </bottom>
      <diagonal/>
    </border>
    <border>
      <left/>
      <right/>
      <top/>
      <bottom style="thin">
        <color rgb="FF45818E"/>
      </bottom>
      <diagonal/>
    </border>
    <border>
      <left/>
      <right style="thin">
        <color rgb="FFD9D9D9"/>
      </right>
      <top/>
      <bottom style="thin">
        <color rgb="FF45818E"/>
      </bottom>
      <diagonal/>
    </border>
    <border>
      <left/>
      <right/>
      <top style="dotted">
        <color rgb="FFB7B7B7"/>
      </top>
      <bottom style="thin">
        <color rgb="FF45818E"/>
      </bottom>
      <diagonal/>
    </border>
    <border>
      <left/>
      <right/>
      <top/>
      <bottom style="thin">
        <color rgb="FF85200C"/>
      </bottom>
      <diagonal/>
    </border>
    <border>
      <left/>
      <right style="thin">
        <color rgb="FFD9D9D9"/>
      </right>
      <top/>
      <bottom style="thin">
        <color rgb="FF85200C"/>
      </bottom>
      <diagonal/>
    </border>
    <border>
      <left/>
      <right/>
      <top style="dotted">
        <color rgb="FFB7B7B7"/>
      </top>
      <bottom style="thin">
        <color rgb="FF85200C"/>
      </bottom>
      <diagonal/>
    </border>
    <border>
      <left/>
      <right/>
      <top/>
      <bottom style="thin">
        <color rgb="FF38761D"/>
      </bottom>
      <diagonal/>
    </border>
    <border>
      <left/>
      <right style="thin">
        <color rgb="FFD9D9D9"/>
      </right>
      <top/>
      <bottom style="thin">
        <color rgb="FF38761D"/>
      </bottom>
      <diagonal/>
    </border>
    <border>
      <left/>
      <right/>
      <top style="dotted">
        <color rgb="FFB7B7B7"/>
      </top>
      <bottom style="thin">
        <color rgb="FF38761D"/>
      </bottom>
      <diagonal/>
    </border>
    <border>
      <left/>
      <right/>
      <top/>
      <bottom style="thin">
        <color rgb="FF351C75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 diagonalUp="1"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 diagonalUp="1"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 diagonalUp="1"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 style="thin">
        <color rgb="FF000000"/>
      </diagonal>
    </border>
    <border>
      <left/>
      <right/>
      <top style="dotted">
        <color rgb="FFB7B7B7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/>
      <top style="thin">
        <color rgb="FF38761D"/>
      </top>
      <bottom/>
      <diagonal/>
    </border>
    <border>
      <left/>
      <right style="thin">
        <color rgb="FFD9D9D9"/>
      </right>
      <top style="thin">
        <color rgb="FF38761D"/>
      </top>
      <bottom/>
      <diagonal/>
    </border>
    <border>
      <left style="dotted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14" fontId="15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" fillId="0" borderId="0" xfId="0" applyFont="1"/>
    <xf numFmtId="0" fontId="18" fillId="0" borderId="0" xfId="0" applyFont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66" fontId="23" fillId="0" borderId="7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9" fontId="36" fillId="0" borderId="0" xfId="0" applyNumberFormat="1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2" borderId="2" xfId="0" applyFont="1" applyFill="1" applyBorder="1" applyAlignment="1" applyProtection="1">
      <alignment vertical="center"/>
      <protection locked="0"/>
    </xf>
    <xf numFmtId="14" fontId="16" fillId="0" borderId="2" xfId="0" applyNumberFormat="1" applyFont="1" applyBorder="1" applyAlignment="1" applyProtection="1">
      <alignment horizontal="left" vertical="center"/>
      <protection locked="0"/>
    </xf>
    <xf numFmtId="0" fontId="16" fillId="0" borderId="2" xfId="0" applyFont="1" applyBorder="1" applyAlignment="1" applyProtection="1">
      <alignment horizontal="left" vertical="center"/>
      <protection locked="0"/>
    </xf>
    <xf numFmtId="0" fontId="43" fillId="0" borderId="2" xfId="0" applyFont="1" applyBorder="1" applyAlignment="1">
      <alignment vertical="center"/>
    </xf>
    <xf numFmtId="49" fontId="25" fillId="4" borderId="8" xfId="0" applyNumberFormat="1" applyFont="1" applyFill="1" applyBorder="1" applyAlignment="1">
      <alignment horizontal="center" vertical="center"/>
    </xf>
    <xf numFmtId="49" fontId="25" fillId="5" borderId="8" xfId="0" applyNumberFormat="1" applyFont="1" applyFill="1" applyBorder="1" applyAlignment="1">
      <alignment horizontal="center" vertical="center"/>
    </xf>
    <xf numFmtId="49" fontId="26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27" fillId="6" borderId="10" xfId="0" applyNumberFormat="1" applyFont="1" applyFill="1" applyBorder="1" applyAlignment="1" applyProtection="1">
      <alignment vertical="center"/>
      <protection locked="0"/>
    </xf>
    <xf numFmtId="49" fontId="27" fillId="0" borderId="11" xfId="0" applyNumberFormat="1" applyFont="1" applyBorder="1" applyAlignment="1" applyProtection="1">
      <alignment vertical="center"/>
      <protection locked="0"/>
    </xf>
    <xf numFmtId="49" fontId="7" fillId="0" borderId="11" xfId="0" applyNumberFormat="1" applyFont="1" applyBorder="1" applyProtection="1">
      <protection locked="0"/>
    </xf>
    <xf numFmtId="49" fontId="7" fillId="0" borderId="12" xfId="0" applyNumberFormat="1" applyFont="1" applyBorder="1" applyProtection="1">
      <protection locked="0"/>
    </xf>
    <xf numFmtId="49" fontId="27" fillId="0" borderId="13" xfId="0" applyNumberFormat="1" applyFont="1" applyBorder="1" applyAlignment="1" applyProtection="1">
      <alignment vertical="center"/>
      <protection locked="0"/>
    </xf>
    <xf numFmtId="49" fontId="25" fillId="5" borderId="0" xfId="0" applyNumberFormat="1" applyFont="1" applyFill="1" applyAlignment="1">
      <alignment horizontal="center" vertical="center"/>
    </xf>
    <xf numFmtId="49" fontId="26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27" fillId="7" borderId="10" xfId="0" applyNumberFormat="1" applyFont="1" applyFill="1" applyBorder="1" applyAlignment="1" applyProtection="1">
      <alignment vertical="center"/>
      <protection locked="0"/>
    </xf>
    <xf numFmtId="49" fontId="27" fillId="7" borderId="11" xfId="0" applyNumberFormat="1" applyFont="1" applyFill="1" applyBorder="1" applyAlignment="1" applyProtection="1">
      <alignment vertical="center"/>
      <protection locked="0"/>
    </xf>
    <xf numFmtId="49" fontId="7" fillId="7" borderId="11" xfId="0" applyNumberFormat="1" applyFont="1" applyFill="1" applyBorder="1" applyProtection="1">
      <protection locked="0"/>
    </xf>
    <xf numFmtId="49" fontId="7" fillId="7" borderId="12" xfId="0" applyNumberFormat="1" applyFont="1" applyFill="1" applyBorder="1" applyProtection="1">
      <protection locked="0"/>
    </xf>
    <xf numFmtId="49" fontId="27" fillId="7" borderId="13" xfId="0" applyNumberFormat="1" applyFont="1" applyFill="1" applyBorder="1" applyAlignment="1" applyProtection="1">
      <alignment vertical="center"/>
      <protection locked="0"/>
    </xf>
    <xf numFmtId="49" fontId="26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8" fillId="0" borderId="10" xfId="0" applyNumberFormat="1" applyFont="1" applyBorder="1" applyAlignment="1" applyProtection="1">
      <alignment vertical="center"/>
      <protection locked="0"/>
    </xf>
    <xf numFmtId="49" fontId="28" fillId="0" borderId="11" xfId="0" applyNumberFormat="1" applyFont="1" applyBorder="1" applyAlignment="1" applyProtection="1">
      <alignment vertical="center"/>
      <protection locked="0"/>
    </xf>
    <xf numFmtId="49" fontId="28" fillId="0" borderId="13" xfId="0" applyNumberFormat="1" applyFont="1" applyBorder="1" applyAlignment="1" applyProtection="1">
      <alignment vertical="center"/>
      <protection locked="0"/>
    </xf>
    <xf numFmtId="49" fontId="28" fillId="7" borderId="13" xfId="0" applyNumberFormat="1" applyFont="1" applyFill="1" applyBorder="1" applyAlignment="1" applyProtection="1">
      <alignment vertical="center"/>
      <protection locked="0"/>
    </xf>
    <xf numFmtId="49" fontId="28" fillId="7" borderId="11" xfId="0" applyNumberFormat="1" applyFont="1" applyFill="1" applyBorder="1" applyAlignment="1" applyProtection="1">
      <alignment vertical="center"/>
      <protection locked="0"/>
    </xf>
    <xf numFmtId="49" fontId="25" fillId="5" borderId="17" xfId="0" applyNumberFormat="1" applyFont="1" applyFill="1" applyBorder="1" applyAlignment="1">
      <alignment horizontal="center" vertical="center"/>
    </xf>
    <xf numFmtId="49" fontId="26" fillId="5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1" xfId="0" applyNumberFormat="1" applyFont="1" applyBorder="1" applyAlignment="1" applyProtection="1">
      <alignment vertical="center"/>
      <protection locked="0"/>
    </xf>
    <xf numFmtId="49" fontId="44" fillId="0" borderId="12" xfId="0" applyNumberFormat="1" applyFont="1" applyBorder="1" applyProtection="1">
      <protection locked="0"/>
    </xf>
    <xf numFmtId="49" fontId="45" fillId="0" borderId="11" xfId="0" applyNumberFormat="1" applyFont="1" applyBorder="1" applyAlignment="1" applyProtection="1">
      <alignment horizontal="right" vertical="center"/>
      <protection locked="0"/>
    </xf>
    <xf numFmtId="49" fontId="25" fillId="9" borderId="20" xfId="0" applyNumberFormat="1" applyFont="1" applyFill="1" applyBorder="1" applyAlignment="1">
      <alignment horizontal="center" vertical="center"/>
    </xf>
    <xf numFmtId="49" fontId="25" fillId="5" borderId="20" xfId="0" applyNumberFormat="1" applyFont="1" applyFill="1" applyBorder="1" applyAlignment="1">
      <alignment horizontal="center" vertical="center"/>
    </xf>
    <xf numFmtId="49" fontId="30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31" fillId="0" borderId="10" xfId="0" applyNumberFormat="1" applyFont="1" applyBorder="1" applyAlignment="1" applyProtection="1">
      <alignment vertical="center"/>
      <protection locked="0"/>
    </xf>
    <xf numFmtId="49" fontId="18" fillId="0" borderId="11" xfId="0" applyNumberFormat="1" applyFont="1" applyBorder="1" applyAlignment="1" applyProtection="1">
      <alignment vertical="center"/>
      <protection locked="0"/>
    </xf>
    <xf numFmtId="49" fontId="31" fillId="0" borderId="13" xfId="0" applyNumberFormat="1" applyFont="1" applyBorder="1" applyAlignment="1" applyProtection="1">
      <alignment vertical="center"/>
      <protection locked="0"/>
    </xf>
    <xf numFmtId="49" fontId="31" fillId="9" borderId="13" xfId="0" applyNumberFormat="1" applyFont="1" applyFill="1" applyBorder="1" applyAlignment="1" applyProtection="1">
      <alignment vertical="center"/>
      <protection locked="0"/>
    </xf>
    <xf numFmtId="49" fontId="18" fillId="9" borderId="11" xfId="0" applyNumberFormat="1" applyFont="1" applyFill="1" applyBorder="1" applyAlignment="1" applyProtection="1">
      <alignment vertical="center"/>
      <protection locked="0"/>
    </xf>
    <xf numFmtId="49" fontId="7" fillId="9" borderId="11" xfId="0" applyNumberFormat="1" applyFont="1" applyFill="1" applyBorder="1" applyProtection="1">
      <protection locked="0"/>
    </xf>
    <xf numFmtId="49" fontId="7" fillId="9" borderId="12" xfId="0" applyNumberFormat="1" applyFont="1" applyFill="1" applyBorder="1" applyProtection="1">
      <protection locked="0"/>
    </xf>
    <xf numFmtId="49" fontId="32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31" fillId="10" borderId="13" xfId="0" applyNumberFormat="1" applyFont="1" applyFill="1" applyBorder="1" applyAlignment="1" applyProtection="1">
      <alignment vertical="center"/>
      <protection locked="0"/>
    </xf>
    <xf numFmtId="49" fontId="38" fillId="0" borderId="11" xfId="0" applyNumberFormat="1" applyFont="1" applyBorder="1" applyProtection="1">
      <protection locked="0"/>
    </xf>
    <xf numFmtId="49" fontId="32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2" xfId="0" applyNumberFormat="1" applyFont="1" applyFill="1" applyBorder="1" applyAlignment="1">
      <alignment horizontal="center" vertical="center"/>
    </xf>
    <xf numFmtId="49" fontId="32" fillId="5" borderId="24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0" xfId="0" applyNumberFormat="1" applyFont="1" applyBorder="1" applyAlignment="1" applyProtection="1">
      <alignment vertical="center"/>
      <protection locked="0"/>
    </xf>
    <xf numFmtId="49" fontId="18" fillId="0" borderId="13" xfId="0" applyNumberFormat="1" applyFont="1" applyBorder="1" applyAlignment="1" applyProtection="1">
      <alignment vertical="center"/>
      <protection locked="0"/>
    </xf>
    <xf numFmtId="49" fontId="33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5" xfId="0" applyNumberFormat="1" applyFont="1" applyFill="1" applyBorder="1" applyAlignment="1">
      <alignment horizontal="center" vertical="center"/>
    </xf>
    <xf numFmtId="49" fontId="33" fillId="5" borderId="27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28" xfId="0" applyNumberFormat="1" applyFont="1" applyFill="1" applyBorder="1" applyAlignment="1">
      <alignment horizontal="center" vertical="center"/>
    </xf>
    <xf numFmtId="49" fontId="34" fillId="5" borderId="30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31" xfId="0" applyNumberFormat="1" applyFont="1" applyFill="1" applyBorder="1" applyAlignment="1">
      <alignment horizontal="center" vertical="center"/>
    </xf>
    <xf numFmtId="49" fontId="46" fillId="0" borderId="12" xfId="0" applyNumberFormat="1" applyFont="1" applyBorder="1" applyAlignment="1" applyProtection="1">
      <alignment horizontal="right" vertical="center"/>
      <protection locked="0"/>
    </xf>
    <xf numFmtId="49" fontId="18" fillId="15" borderId="13" xfId="0" applyNumberFormat="1" applyFont="1" applyFill="1" applyBorder="1" applyAlignment="1" applyProtection="1">
      <alignment vertical="center"/>
      <protection locked="0"/>
    </xf>
    <xf numFmtId="49" fontId="18" fillId="15" borderId="11" xfId="0" applyNumberFormat="1" applyFont="1" applyFill="1" applyBorder="1" applyAlignment="1" applyProtection="1">
      <alignment vertical="center"/>
      <protection locked="0"/>
    </xf>
    <xf numFmtId="49" fontId="7" fillId="15" borderId="11" xfId="0" applyNumberFormat="1" applyFont="1" applyFill="1" applyBorder="1" applyProtection="1">
      <protection locked="0"/>
    </xf>
    <xf numFmtId="49" fontId="7" fillId="15" borderId="12" xfId="0" applyNumberFormat="1" applyFont="1" applyFill="1" applyBorder="1" applyProtection="1">
      <protection locked="0"/>
    </xf>
    <xf numFmtId="49" fontId="45" fillId="0" borderId="11" xfId="0" applyNumberFormat="1" applyFont="1" applyBorder="1" applyAlignment="1" applyProtection="1">
      <alignment horizontal="left" vertical="center"/>
      <protection locked="0"/>
    </xf>
    <xf numFmtId="49" fontId="18" fillId="16" borderId="13" xfId="0" applyNumberFormat="1" applyFont="1" applyFill="1" applyBorder="1" applyAlignment="1" applyProtection="1">
      <alignment vertical="center"/>
      <protection locked="0"/>
    </xf>
    <xf numFmtId="49" fontId="18" fillId="16" borderId="11" xfId="0" applyNumberFormat="1" applyFont="1" applyFill="1" applyBorder="1" applyAlignment="1" applyProtection="1">
      <alignment vertical="center"/>
      <protection locked="0"/>
    </xf>
    <xf numFmtId="49" fontId="7" fillId="16" borderId="11" xfId="0" applyNumberFormat="1" applyFont="1" applyFill="1" applyBorder="1" applyProtection="1">
      <protection locked="0"/>
    </xf>
    <xf numFmtId="49" fontId="18" fillId="0" borderId="34" xfId="0" applyNumberFormat="1" applyFont="1" applyBorder="1" applyAlignment="1" applyProtection="1">
      <alignment vertical="center"/>
      <protection locked="0"/>
    </xf>
    <xf numFmtId="49" fontId="18" fillId="0" borderId="35" xfId="0" applyNumberFormat="1" applyFont="1" applyBorder="1" applyAlignment="1" applyProtection="1">
      <alignment vertical="center"/>
      <protection locked="0"/>
    </xf>
    <xf numFmtId="49" fontId="7" fillId="0" borderId="35" xfId="0" applyNumberFormat="1" applyFont="1" applyBorder="1" applyProtection="1">
      <protection locked="0"/>
    </xf>
    <xf numFmtId="49" fontId="46" fillId="0" borderId="36" xfId="0" applyNumberFormat="1" applyFont="1" applyBorder="1" applyAlignment="1" applyProtection="1">
      <alignment horizontal="right" vertical="center"/>
      <protection locked="0"/>
    </xf>
    <xf numFmtId="49" fontId="47" fillId="0" borderId="12" xfId="0" applyNumberFormat="1" applyFont="1" applyBorder="1" applyAlignment="1" applyProtection="1">
      <alignment horizontal="right" vertical="center"/>
      <protection locked="0"/>
    </xf>
    <xf numFmtId="49" fontId="33" fillId="5" borderId="37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5" xfId="0" applyNumberFormat="1" applyFont="1" applyFill="1" applyBorder="1" applyAlignment="1" applyProtection="1">
      <alignment horizontal="right" vertical="center" wrapText="1"/>
      <protection locked="0"/>
    </xf>
    <xf numFmtId="49" fontId="33" fillId="5" borderId="16" xfId="0" applyNumberFormat="1" applyFont="1" applyFill="1" applyBorder="1" applyAlignment="1" applyProtection="1">
      <alignment horizontal="right" vertical="center" wrapText="1"/>
      <protection locked="0"/>
    </xf>
    <xf numFmtId="49" fontId="33" fillId="5" borderId="27" xfId="0" applyNumberFormat="1" applyFont="1" applyFill="1" applyBorder="1" applyAlignment="1" applyProtection="1">
      <alignment horizontal="right" vertical="center" wrapText="1"/>
      <protection locked="0"/>
    </xf>
    <xf numFmtId="49" fontId="32" fillId="5" borderId="15" xfId="0" applyNumberFormat="1" applyFont="1" applyFill="1" applyBorder="1" applyAlignment="1" applyProtection="1">
      <alignment horizontal="right" vertical="center" wrapText="1"/>
      <protection locked="0"/>
    </xf>
    <xf numFmtId="49" fontId="35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25" fillId="5" borderId="40" xfId="0" applyNumberFormat="1" applyFont="1" applyFill="1" applyBorder="1" applyAlignment="1">
      <alignment horizontal="center" vertical="center"/>
    </xf>
    <xf numFmtId="49" fontId="7" fillId="0" borderId="43" xfId="0" applyNumberFormat="1" applyFont="1" applyBorder="1" applyProtection="1">
      <protection locked="0"/>
    </xf>
    <xf numFmtId="49" fontId="29" fillId="8" borderId="42" xfId="0" applyNumberFormat="1" applyFont="1" applyFill="1" applyBorder="1" applyAlignment="1" applyProtection="1">
      <alignment horizontal="center" vertical="center"/>
      <protection locked="0"/>
    </xf>
    <xf numFmtId="49" fontId="48" fillId="14" borderId="12" xfId="0" applyNumberFormat="1" applyFont="1" applyFill="1" applyBorder="1" applyAlignment="1" applyProtection="1">
      <alignment horizontal="center" vertical="center"/>
      <protection locked="0"/>
    </xf>
    <xf numFmtId="49" fontId="48" fillId="9" borderId="11" xfId="0" applyNumberFormat="1" applyFont="1" applyFill="1" applyBorder="1" applyAlignment="1" applyProtection="1">
      <alignment horizontal="center" vertical="center"/>
      <protection locked="0"/>
    </xf>
    <xf numFmtId="49" fontId="49" fillId="9" borderId="11" xfId="0" applyNumberFormat="1" applyFont="1" applyFill="1" applyBorder="1" applyAlignment="1" applyProtection="1">
      <alignment horizontal="right"/>
      <protection locked="0"/>
    </xf>
    <xf numFmtId="166" fontId="50" fillId="0" borderId="6" xfId="0" applyNumberFormat="1" applyFont="1" applyBorder="1" applyAlignment="1">
      <alignment horizontal="center" vertical="center"/>
    </xf>
    <xf numFmtId="166" fontId="50" fillId="0" borderId="7" xfId="0" applyNumberFormat="1" applyFont="1" applyBorder="1" applyAlignment="1">
      <alignment horizontal="center" vertical="center"/>
    </xf>
    <xf numFmtId="166" fontId="50" fillId="0" borderId="32" xfId="0" applyNumberFormat="1" applyFont="1" applyBorder="1" applyAlignment="1">
      <alignment horizontal="center" vertical="center"/>
    </xf>
    <xf numFmtId="166" fontId="50" fillId="0" borderId="33" xfId="0" applyNumberFormat="1" applyFont="1" applyBorder="1" applyAlignment="1">
      <alignment horizontal="center" vertical="center"/>
    </xf>
    <xf numFmtId="49" fontId="65" fillId="5" borderId="20" xfId="0" applyNumberFormat="1" applyFont="1" applyFill="1" applyBorder="1" applyAlignment="1">
      <alignment horizontal="left" vertical="center" wrapText="1"/>
    </xf>
    <xf numFmtId="0" fontId="73" fillId="0" borderId="3" xfId="0" applyFont="1" applyBorder="1" applyAlignment="1">
      <alignment horizontal="right" vertical="center"/>
    </xf>
    <xf numFmtId="0" fontId="74" fillId="0" borderId="4" xfId="0" applyFont="1" applyBorder="1" applyAlignment="1">
      <alignment horizontal="center" vertical="center"/>
    </xf>
    <xf numFmtId="0" fontId="74" fillId="0" borderId="4" xfId="0" applyFont="1" applyBorder="1" applyAlignment="1">
      <alignment horizontal="left" vertical="center"/>
    </xf>
    <xf numFmtId="0" fontId="74" fillId="0" borderId="3" xfId="0" applyFont="1" applyBorder="1" applyAlignment="1">
      <alignment horizontal="right" vertical="center"/>
    </xf>
    <xf numFmtId="0" fontId="76" fillId="0" borderId="4" xfId="0" applyFont="1" applyBorder="1" applyAlignment="1">
      <alignment horizontal="left" vertical="center"/>
    </xf>
    <xf numFmtId="0" fontId="76" fillId="0" borderId="5" xfId="0" applyFont="1" applyBorder="1" applyAlignment="1">
      <alignment horizontal="center" vertical="center"/>
    </xf>
    <xf numFmtId="0" fontId="74" fillId="17" borderId="4" xfId="0" applyFont="1" applyFill="1" applyBorder="1" applyAlignment="1">
      <alignment horizontal="center" vertical="center"/>
    </xf>
    <xf numFmtId="14" fontId="16" fillId="17" borderId="2" xfId="0" applyNumberFormat="1" applyFont="1" applyFill="1" applyBorder="1" applyAlignment="1" applyProtection="1">
      <alignment horizontal="left" vertical="center"/>
      <protection locked="0"/>
    </xf>
    <xf numFmtId="0" fontId="74" fillId="18" borderId="3" xfId="0" applyFont="1" applyFill="1" applyBorder="1" applyAlignment="1">
      <alignment horizontal="right" vertical="center"/>
    </xf>
    <xf numFmtId="0" fontId="74" fillId="18" borderId="4" xfId="0" applyFont="1" applyFill="1" applyBorder="1" applyAlignment="1">
      <alignment horizontal="center" vertical="center"/>
    </xf>
    <xf numFmtId="0" fontId="74" fillId="18" borderId="4" xfId="0" applyFont="1" applyFill="1" applyBorder="1" applyAlignment="1">
      <alignment horizontal="left" vertical="center"/>
    </xf>
    <xf numFmtId="0" fontId="76" fillId="18" borderId="4" xfId="0" applyFont="1" applyFill="1" applyBorder="1" applyAlignment="1">
      <alignment horizontal="left" vertical="center"/>
    </xf>
    <xf numFmtId="0" fontId="76" fillId="18" borderId="5" xfId="0" applyFont="1" applyFill="1" applyBorder="1" applyAlignment="1">
      <alignment horizontal="center" vertical="center"/>
    </xf>
    <xf numFmtId="49" fontId="80" fillId="0" borderId="12" xfId="0" applyNumberFormat="1" applyFont="1" applyBorder="1" applyProtection="1">
      <protection locked="0"/>
    </xf>
    <xf numFmtId="0" fontId="16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protection locked="0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4" fontId="16" fillId="0" borderId="2" xfId="0" applyNumberFormat="1" applyFont="1" applyBorder="1" applyAlignment="1" applyProtection="1">
      <alignment horizontal="left" vertical="center"/>
      <protection locked="0"/>
    </xf>
    <xf numFmtId="165" fontId="76" fillId="18" borderId="4" xfId="0" applyNumberFormat="1" applyFont="1" applyFill="1" applyBorder="1" applyAlignment="1">
      <alignment horizontal="right" vertical="center"/>
    </xf>
    <xf numFmtId="0" fontId="7" fillId="18" borderId="4" xfId="0" applyFont="1" applyFill="1" applyBorder="1"/>
    <xf numFmtId="0" fontId="3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 applyProtection="1">
      <alignment vertical="center"/>
      <protection locked="0"/>
    </xf>
    <xf numFmtId="14" fontId="16" fillId="17" borderId="2" xfId="0" applyNumberFormat="1" applyFont="1" applyFill="1" applyBorder="1" applyAlignment="1" applyProtection="1">
      <alignment horizontal="left" vertical="center"/>
      <protection locked="0"/>
    </xf>
    <xf numFmtId="0" fontId="7" fillId="17" borderId="2" xfId="0" applyFont="1" applyFill="1" applyBorder="1" applyProtection="1">
      <protection locked="0"/>
    </xf>
    <xf numFmtId="49" fontId="25" fillId="7" borderId="0" xfId="0" applyNumberFormat="1" applyFont="1" applyFill="1" applyAlignment="1">
      <alignment horizontal="center" vertical="center"/>
    </xf>
    <xf numFmtId="49" fontId="0" fillId="0" borderId="0" xfId="0" applyNumberFormat="1"/>
    <xf numFmtId="49" fontId="7" fillId="0" borderId="17" xfId="0" applyNumberFormat="1" applyFont="1" applyBorder="1"/>
    <xf numFmtId="49" fontId="62" fillId="5" borderId="0" xfId="0" applyNumberFormat="1" applyFont="1" applyFill="1" applyAlignment="1">
      <alignment horizontal="left" vertical="center" wrapText="1"/>
    </xf>
    <xf numFmtId="49" fontId="63" fillId="0" borderId="0" xfId="0" applyNumberFormat="1" applyFont="1"/>
    <xf numFmtId="49" fontId="55" fillId="0" borderId="17" xfId="0" applyNumberFormat="1" applyFont="1" applyBorder="1"/>
    <xf numFmtId="49" fontId="54" fillId="5" borderId="0" xfId="0" applyNumberFormat="1" applyFont="1" applyFill="1" applyAlignment="1" applyProtection="1">
      <alignment horizontal="left" vertical="center" wrapText="1"/>
      <protection locked="0"/>
    </xf>
    <xf numFmtId="49" fontId="55" fillId="0" borderId="14" xfId="0" applyNumberFormat="1" applyFont="1" applyBorder="1" applyProtection="1">
      <protection locked="0"/>
    </xf>
    <xf numFmtId="165" fontId="76" fillId="0" borderId="4" xfId="0" applyNumberFormat="1" applyFont="1" applyBorder="1" applyAlignment="1">
      <alignment horizontal="right" vertical="center"/>
    </xf>
    <xf numFmtId="0" fontId="7" fillId="0" borderId="4" xfId="0" applyFont="1" applyBorder="1"/>
    <xf numFmtId="49" fontId="61" fillId="5" borderId="8" xfId="0" applyNumberFormat="1" applyFont="1" applyFill="1" applyBorder="1" applyAlignment="1">
      <alignment horizontal="left" vertical="center" wrapText="1"/>
    </xf>
    <xf numFmtId="49" fontId="55" fillId="0" borderId="8" xfId="0" applyNumberFormat="1" applyFont="1" applyBorder="1"/>
    <xf numFmtId="49" fontId="70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71" fillId="0" borderId="9" xfId="0" applyNumberFormat="1" applyFont="1" applyBorder="1" applyProtection="1">
      <protection locked="0"/>
    </xf>
    <xf numFmtId="49" fontId="64" fillId="5" borderId="20" xfId="0" applyNumberFormat="1" applyFont="1" applyFill="1" applyBorder="1" applyAlignment="1">
      <alignment horizontal="left" vertical="center" wrapText="1"/>
    </xf>
    <xf numFmtId="49" fontId="55" fillId="0" borderId="20" xfId="0" applyNumberFormat="1" applyFont="1" applyBorder="1"/>
    <xf numFmtId="49" fontId="56" fillId="5" borderId="20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1" xfId="0" applyNumberFormat="1" applyFont="1" applyBorder="1" applyProtection="1">
      <protection locked="0"/>
    </xf>
    <xf numFmtId="49" fontId="25" fillId="10" borderId="0" xfId="0" applyNumberFormat="1" applyFont="1" applyFill="1" applyAlignment="1">
      <alignment horizontal="center" vertical="center"/>
    </xf>
    <xf numFmtId="49" fontId="7" fillId="0" borderId="22" xfId="0" applyNumberFormat="1" applyFont="1" applyBorder="1"/>
    <xf numFmtId="49" fontId="65" fillId="5" borderId="0" xfId="0" applyNumberFormat="1" applyFont="1" applyFill="1" applyAlignment="1">
      <alignment horizontal="left" vertical="center" wrapText="1"/>
    </xf>
    <xf numFmtId="49" fontId="55" fillId="0" borderId="22" xfId="0" applyNumberFormat="1" applyFont="1" applyBorder="1"/>
    <xf numFmtId="49" fontId="57" fillId="5" borderId="0" xfId="0" applyNumberFormat="1" applyFont="1" applyFill="1" applyAlignment="1" applyProtection="1">
      <alignment horizontal="left" vertical="center" wrapText="1"/>
      <protection locked="0"/>
    </xf>
    <xf numFmtId="49" fontId="57" fillId="5" borderId="22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3" xfId="0" applyNumberFormat="1" applyFont="1" applyBorder="1" applyProtection="1">
      <protection locked="0"/>
    </xf>
    <xf numFmtId="49" fontId="58" fillId="5" borderId="0" xfId="0" applyNumberFormat="1" applyFont="1" applyFill="1" applyAlignment="1" applyProtection="1">
      <alignment horizontal="left" vertical="center" wrapText="1"/>
      <protection locked="0"/>
    </xf>
    <xf numFmtId="49" fontId="58" fillId="5" borderId="25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26" xfId="0" applyNumberFormat="1" applyFont="1" applyBorder="1" applyProtection="1">
      <protection locked="0"/>
    </xf>
    <xf numFmtId="49" fontId="54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18" xfId="0" applyNumberFormat="1" applyFont="1" applyBorder="1" applyProtection="1">
      <protection locked="0"/>
    </xf>
    <xf numFmtId="49" fontId="51" fillId="5" borderId="40" xfId="0" applyNumberFormat="1" applyFont="1" applyFill="1" applyBorder="1" applyAlignment="1" applyProtection="1">
      <alignment horizontal="left" vertical="center" wrapText="1"/>
      <protection locked="0"/>
    </xf>
    <xf numFmtId="49" fontId="69" fillId="0" borderId="41" xfId="0" applyNumberFormat="1" applyFont="1" applyBorder="1" applyProtection="1">
      <protection locked="0"/>
    </xf>
    <xf numFmtId="49" fontId="25" fillId="13" borderId="40" xfId="0" applyNumberFormat="1" applyFont="1" applyFill="1" applyBorder="1" applyAlignment="1">
      <alignment horizontal="center" vertical="center"/>
    </xf>
    <xf numFmtId="49" fontId="25" fillId="13" borderId="31" xfId="0" applyNumberFormat="1" applyFont="1" applyFill="1" applyBorder="1" applyAlignment="1">
      <alignment horizontal="center" vertical="center"/>
    </xf>
    <xf numFmtId="49" fontId="68" fillId="5" borderId="40" xfId="0" applyNumberFormat="1" applyFont="1" applyFill="1" applyBorder="1" applyAlignment="1">
      <alignment horizontal="left" vertical="center" wrapText="1"/>
    </xf>
    <xf numFmtId="49" fontId="68" fillId="5" borderId="38" xfId="0" applyNumberFormat="1" applyFont="1" applyFill="1" applyBorder="1" applyAlignment="1">
      <alignment horizontal="left" vertical="center" wrapText="1"/>
    </xf>
    <xf numFmtId="49" fontId="51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51" fillId="5" borderId="39" xfId="0" applyNumberFormat="1" applyFont="1" applyFill="1" applyBorder="1" applyAlignment="1" applyProtection="1">
      <alignment horizontal="left" vertical="center" wrapText="1"/>
      <protection locked="0"/>
    </xf>
    <xf numFmtId="49" fontId="25" fillId="12" borderId="0" xfId="0" applyNumberFormat="1" applyFont="1" applyFill="1" applyAlignment="1">
      <alignment horizontal="center" vertical="center"/>
    </xf>
    <xf numFmtId="49" fontId="7" fillId="0" borderId="28" xfId="0" applyNumberFormat="1" applyFont="1" applyBorder="1"/>
    <xf numFmtId="49" fontId="67" fillId="5" borderId="0" xfId="0" applyNumberFormat="1" applyFont="1" applyFill="1" applyAlignment="1">
      <alignment horizontal="left" vertical="center" wrapText="1"/>
    </xf>
    <xf numFmtId="49" fontId="55" fillId="0" borderId="28" xfId="0" applyNumberFormat="1" applyFont="1" applyBorder="1"/>
    <xf numFmtId="49" fontId="52" fillId="5" borderId="0" xfId="0" applyNumberFormat="1" applyFont="1" applyFill="1" applyAlignment="1" applyProtection="1">
      <alignment horizontal="left" vertical="center" wrapText="1"/>
      <protection locked="0"/>
    </xf>
    <xf numFmtId="49" fontId="53" fillId="0" borderId="14" xfId="0" applyNumberFormat="1" applyFont="1" applyBorder="1" applyProtection="1">
      <protection locked="0"/>
    </xf>
    <xf numFmtId="49" fontId="59" fillId="5" borderId="28" xfId="0" applyNumberFormat="1" applyFont="1" applyFill="1" applyBorder="1" applyAlignment="1" applyProtection="1">
      <alignment horizontal="left" vertical="center" wrapText="1"/>
      <protection locked="0"/>
    </xf>
    <xf numFmtId="49" fontId="59" fillId="5" borderId="29" xfId="0" applyNumberFormat="1" applyFont="1" applyFill="1" applyBorder="1" applyAlignment="1" applyProtection="1">
      <alignment horizontal="left" vertical="center" wrapText="1"/>
      <protection locked="0"/>
    </xf>
    <xf numFmtId="49" fontId="25" fillId="11" borderId="0" xfId="0" applyNumberFormat="1" applyFont="1" applyFill="1" applyAlignment="1">
      <alignment horizontal="center" vertical="center"/>
    </xf>
    <xf numFmtId="49" fontId="7" fillId="0" borderId="25" xfId="0" applyNumberFormat="1" applyFont="1" applyBorder="1"/>
    <xf numFmtId="49" fontId="66" fillId="5" borderId="0" xfId="0" applyNumberFormat="1" applyFont="1" applyFill="1" applyAlignment="1">
      <alignment horizontal="left" vertical="center" wrapText="1"/>
    </xf>
    <xf numFmtId="49" fontId="55" fillId="0" borderId="25" xfId="0" applyNumberFormat="1" applyFont="1" applyBorder="1"/>
    <xf numFmtId="165" fontId="22" fillId="0" borderId="4" xfId="0" applyNumberFormat="1" applyFont="1" applyBorder="1" applyAlignment="1">
      <alignment horizontal="right" vertical="center"/>
    </xf>
    <xf numFmtId="49" fontId="32" fillId="5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23" xfId="0" applyNumberFormat="1" applyFont="1" applyBorder="1" applyAlignment="1" applyProtection="1">
      <alignment horizontal="center"/>
      <protection locked="0"/>
    </xf>
    <xf numFmtId="49" fontId="60" fillId="5" borderId="40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41" xfId="0" applyNumberFormat="1" applyFont="1" applyBorder="1" applyProtection="1">
      <protection locked="0"/>
    </xf>
    <xf numFmtId="49" fontId="60" fillId="5" borderId="38" xfId="0" applyNumberFormat="1" applyFont="1" applyFill="1" applyBorder="1" applyAlignment="1" applyProtection="1">
      <alignment horizontal="left" vertical="center" wrapText="1"/>
      <protection locked="0"/>
    </xf>
    <xf numFmtId="49" fontId="55" fillId="0" borderId="39" xfId="0" applyNumberFormat="1" applyFont="1" applyBorder="1" applyProtection="1">
      <protection locked="0"/>
    </xf>
    <xf numFmtId="49" fontId="59" fillId="5" borderId="0" xfId="0" applyNumberFormat="1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184150</xdr:colOff>
      <xdr:row>23</xdr:row>
      <xdr:rowOff>69850</xdr:rowOff>
    </xdr:from>
    <xdr:to>
      <xdr:col>33</xdr:col>
      <xdr:colOff>60325</xdr:colOff>
      <xdr:row>25</xdr:row>
      <xdr:rowOff>117476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D97E4DC7-9256-4670-8A62-3AE3FE73BDA2}"/>
            </a:ext>
          </a:extLst>
        </xdr:cNvPr>
        <xdr:cNvSpPr/>
      </xdr:nvSpPr>
      <xdr:spPr>
        <a:xfrm>
          <a:off x="9175750" y="6318250"/>
          <a:ext cx="1933575" cy="581026"/>
        </a:xfrm>
        <a:prstGeom prst="wedgeRectCallout">
          <a:avLst>
            <a:gd name="adj1" fmla="val -5171"/>
            <a:gd name="adj2" fmla="val -1130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担当者のを記入</a:t>
          </a:r>
          <a:endParaRPr kumimoji="1" lang="en-US" altLang="ja-JP" sz="1100"/>
        </a:p>
        <a:p>
          <a:pPr algn="l"/>
          <a:r>
            <a:rPr kumimoji="0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複数の場合は並べて書く</a:t>
          </a:r>
          <a:endParaRPr kumimoji="1" lang="ja-JP" altLang="en-US" sz="1100"/>
        </a:p>
      </xdr:txBody>
    </xdr:sp>
    <xdr:clientData/>
  </xdr:twoCellAnchor>
  <xdr:twoCellAnchor>
    <xdr:from>
      <xdr:col>3</xdr:col>
      <xdr:colOff>247649</xdr:colOff>
      <xdr:row>19</xdr:row>
      <xdr:rowOff>123824</xdr:rowOff>
    </xdr:from>
    <xdr:to>
      <xdr:col>5</xdr:col>
      <xdr:colOff>581024</xdr:colOff>
      <xdr:row>21</xdr:row>
      <xdr:rowOff>152400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5E82742D-B6D8-445A-A0D7-97609FD9D6AA}"/>
            </a:ext>
          </a:extLst>
        </xdr:cNvPr>
        <xdr:cNvSpPr/>
      </xdr:nvSpPr>
      <xdr:spPr>
        <a:xfrm>
          <a:off x="1181099" y="5305424"/>
          <a:ext cx="1666875" cy="561976"/>
        </a:xfrm>
        <a:prstGeom prst="wedgeRectCallout">
          <a:avLst>
            <a:gd name="adj1" fmla="val 73566"/>
            <a:gd name="adj2" fmla="val -94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企画会議で決定した改良項目を記入する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142876</xdr:colOff>
      <xdr:row>24</xdr:row>
      <xdr:rowOff>19050</xdr:rowOff>
    </xdr:from>
    <xdr:to>
      <xdr:col>5</xdr:col>
      <xdr:colOff>409576</xdr:colOff>
      <xdr:row>26</xdr:row>
      <xdr:rowOff>76199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7EF1BFFF-7C67-4E48-B130-E8A9643530B6}"/>
            </a:ext>
          </a:extLst>
        </xdr:cNvPr>
        <xdr:cNvSpPr/>
      </xdr:nvSpPr>
      <xdr:spPr>
        <a:xfrm>
          <a:off x="1076326" y="6534150"/>
          <a:ext cx="1600200" cy="590549"/>
        </a:xfrm>
        <a:prstGeom prst="wedgeRectCallout">
          <a:avLst>
            <a:gd name="adj1" fmla="val 82495"/>
            <a:gd name="adj2" fmla="val 527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必要に応じて行を追加する</a:t>
          </a:r>
        </a:p>
      </xdr:txBody>
    </xdr:sp>
    <xdr:clientData/>
  </xdr:twoCellAnchor>
  <xdr:oneCellAnchor>
    <xdr:from>
      <xdr:col>33</xdr:col>
      <xdr:colOff>176893</xdr:colOff>
      <xdr:row>12</xdr:row>
      <xdr:rowOff>163287</xdr:rowOff>
    </xdr:from>
    <xdr:ext cx="2991758" cy="151336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57A86A9-D6CE-4760-9437-D65F746C69DD}"/>
            </a:ext>
          </a:extLst>
        </xdr:cNvPr>
        <xdr:cNvSpPr txBox="1"/>
      </xdr:nvSpPr>
      <xdr:spPr>
        <a:xfrm>
          <a:off x="11225893" y="3477987"/>
          <a:ext cx="2991758" cy="151336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/>
            <a:t>企画会議で決めた項目を追加する．行が足りなければ挿入する．</a:t>
          </a:r>
          <a:endParaRPr kumimoji="1" lang="en-US" altLang="ja-JP" sz="1400"/>
        </a:p>
        <a:p>
          <a:r>
            <a:rPr kumimoji="1" lang="ja-JP" altLang="en-US" sz="1400"/>
            <a:t>開発期間のセルに色を付ける．</a:t>
          </a:r>
          <a:endParaRPr kumimoji="1" lang="en-US" altLang="ja-JP" sz="1400"/>
        </a:p>
        <a:p>
          <a:r>
            <a:rPr kumimoji="1" lang="ja-JP" altLang="en-US" sz="1400"/>
            <a:t>左側に担当者の名前を書く．</a:t>
          </a:r>
          <a:endParaRPr kumimoji="1" lang="en-US" altLang="ja-JP" sz="1400"/>
        </a:p>
        <a:p>
          <a:endParaRPr kumimoji="1" lang="en-US" altLang="ja-JP" sz="1400"/>
        </a:p>
      </xdr:txBody>
    </xdr:sp>
    <xdr:clientData/>
  </xdr:oneCellAnchor>
  <xdr:twoCellAnchor>
    <xdr:from>
      <xdr:col>4</xdr:col>
      <xdr:colOff>329291</xdr:colOff>
      <xdr:row>2</xdr:row>
      <xdr:rowOff>223158</xdr:rowOff>
    </xdr:from>
    <xdr:to>
      <xdr:col>7</xdr:col>
      <xdr:colOff>228600</xdr:colOff>
      <xdr:row>6</xdr:row>
      <xdr:rowOff>150092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1A5DC569-1FC3-4E3A-A9E1-32D9B0B99F83}"/>
            </a:ext>
          </a:extLst>
        </xdr:cNvPr>
        <xdr:cNvSpPr/>
      </xdr:nvSpPr>
      <xdr:spPr>
        <a:xfrm>
          <a:off x="2062841" y="839108"/>
          <a:ext cx="2274209" cy="993734"/>
        </a:xfrm>
        <a:prstGeom prst="wedgeRectCallout">
          <a:avLst>
            <a:gd name="adj1" fmla="val -62108"/>
            <a:gd name="adj2" fmla="val 16531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ここを初回の実験日に書き直すと，表の「第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週」の開始日が変わる．</a:t>
          </a:r>
        </a:p>
      </xdr:txBody>
    </xdr:sp>
    <xdr:clientData/>
  </xdr:twoCellAnchor>
  <xdr:twoCellAnchor>
    <xdr:from>
      <xdr:col>14</xdr:col>
      <xdr:colOff>177800</xdr:colOff>
      <xdr:row>1</xdr:row>
      <xdr:rowOff>25400</xdr:rowOff>
    </xdr:from>
    <xdr:to>
      <xdr:col>22</xdr:col>
      <xdr:colOff>114299</xdr:colOff>
      <xdr:row>2</xdr:row>
      <xdr:rowOff>68950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7EC38143-3665-473B-9A2F-596D57C0566A}"/>
            </a:ext>
          </a:extLst>
        </xdr:cNvPr>
        <xdr:cNvSpPr/>
      </xdr:nvSpPr>
      <xdr:spPr>
        <a:xfrm>
          <a:off x="6883400" y="292100"/>
          <a:ext cx="1765299" cy="392800"/>
        </a:xfrm>
        <a:prstGeom prst="wedgeRectCallout">
          <a:avLst>
            <a:gd name="adj1" fmla="val -35511"/>
            <a:gd name="adj2" fmla="val 142326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作成日を記入する</a:t>
          </a:r>
        </a:p>
      </xdr:txBody>
    </xdr:sp>
    <xdr:clientData/>
  </xdr:twoCellAnchor>
  <xdr:twoCellAnchor>
    <xdr:from>
      <xdr:col>18</xdr:col>
      <xdr:colOff>171450</xdr:colOff>
      <xdr:row>3</xdr:row>
      <xdr:rowOff>107950</xdr:rowOff>
    </xdr:from>
    <xdr:to>
      <xdr:col>33</xdr:col>
      <xdr:colOff>12700</xdr:colOff>
      <xdr:row>6</xdr:row>
      <xdr:rowOff>1117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F5BE683C-5A45-4659-9798-B75BA56BEB63}"/>
            </a:ext>
          </a:extLst>
        </xdr:cNvPr>
        <xdr:cNvSpPr/>
      </xdr:nvSpPr>
      <xdr:spPr>
        <a:xfrm>
          <a:off x="7791450" y="990600"/>
          <a:ext cx="3270250" cy="693267"/>
        </a:xfrm>
        <a:prstGeom prst="wedgeRectCallout">
          <a:avLst>
            <a:gd name="adj1" fmla="val 40049"/>
            <a:gd name="adj2" fmla="val 110528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3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週からグループ戦を始める場合は，</a:t>
          </a:r>
        </a:p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4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週の「４」を「３」に書き換える</a:t>
          </a:r>
        </a:p>
      </xdr:txBody>
    </xdr:sp>
    <xdr:clientData/>
  </xdr:twoCellAnchor>
  <xdr:twoCellAnchor>
    <xdr:from>
      <xdr:col>34</xdr:col>
      <xdr:colOff>12700</xdr:colOff>
      <xdr:row>2</xdr:row>
      <xdr:rowOff>69850</xdr:rowOff>
    </xdr:from>
    <xdr:to>
      <xdr:col>54</xdr:col>
      <xdr:colOff>158750</xdr:colOff>
      <xdr:row>6</xdr:row>
      <xdr:rowOff>9736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B1B1D4AD-B9F8-43BD-B0FA-5892C91105FD}"/>
            </a:ext>
          </a:extLst>
        </xdr:cNvPr>
        <xdr:cNvSpPr/>
      </xdr:nvSpPr>
      <xdr:spPr>
        <a:xfrm>
          <a:off x="11290300" y="685800"/>
          <a:ext cx="4718050" cy="1006686"/>
        </a:xfrm>
        <a:prstGeom prst="wedgeRectCallout">
          <a:avLst>
            <a:gd name="adj1" fmla="val -28062"/>
            <a:gd name="adj2" fmla="val 85686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４週以降で途中に祝日等により１週間実験が延びる場合には，表の「第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週」の部分を修正する．休日の週は「休み」とし，次の週の数字を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した数に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修正する．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47625</xdr:colOff>
      <xdr:row>16</xdr:row>
      <xdr:rowOff>238125</xdr:rowOff>
    </xdr:from>
    <xdr:to>
      <xdr:col>42</xdr:col>
      <xdr:colOff>123825</xdr:colOff>
      <xdr:row>19</xdr:row>
      <xdr:rowOff>50673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AADABEC4-A5FA-4A34-913B-6DFB831544C0}"/>
            </a:ext>
          </a:extLst>
        </xdr:cNvPr>
        <xdr:cNvSpPr/>
      </xdr:nvSpPr>
      <xdr:spPr>
        <a:xfrm>
          <a:off x="11258550" y="4619625"/>
          <a:ext cx="914400" cy="612648"/>
        </a:xfrm>
        <a:prstGeom prst="wedgeRectCallout">
          <a:avLst>
            <a:gd name="adj1" fmla="val -25000"/>
            <a:gd name="adj2" fmla="val 1013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追加分は色を濃くする</a:t>
          </a:r>
        </a:p>
      </xdr:txBody>
    </xdr:sp>
    <xdr:clientData/>
  </xdr:twoCellAnchor>
  <xdr:twoCellAnchor>
    <xdr:from>
      <xdr:col>35</xdr:col>
      <xdr:colOff>142875</xdr:colOff>
      <xdr:row>26</xdr:row>
      <xdr:rowOff>85725</xdr:rowOff>
    </xdr:from>
    <xdr:to>
      <xdr:col>41</xdr:col>
      <xdr:colOff>180975</xdr:colOff>
      <xdr:row>28</xdr:row>
      <xdr:rowOff>164973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B42AA531-F515-4A3A-B656-5C9AF362F80E}"/>
            </a:ext>
          </a:extLst>
        </xdr:cNvPr>
        <xdr:cNvSpPr/>
      </xdr:nvSpPr>
      <xdr:spPr>
        <a:xfrm>
          <a:off x="10725150" y="7134225"/>
          <a:ext cx="1295400" cy="612648"/>
        </a:xfrm>
        <a:prstGeom prst="wedgeRectCallout">
          <a:avLst>
            <a:gd name="adj1" fmla="val 17035"/>
            <a:gd name="adj2" fmla="val -2220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消去した箇所には斜線を入れる</a:t>
          </a:r>
        </a:p>
      </xdr:txBody>
    </xdr:sp>
    <xdr:clientData/>
  </xdr:twoCellAnchor>
  <xdr:twoCellAnchor>
    <xdr:from>
      <xdr:col>26</xdr:col>
      <xdr:colOff>76200</xdr:colOff>
      <xdr:row>24</xdr:row>
      <xdr:rowOff>104775</xdr:rowOff>
    </xdr:from>
    <xdr:to>
      <xdr:col>34</xdr:col>
      <xdr:colOff>28575</xdr:colOff>
      <xdr:row>25</xdr:row>
      <xdr:rowOff>95251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8D84BD4-E916-4908-B77B-31E8A30EBE7B}"/>
            </a:ext>
          </a:extLst>
        </xdr:cNvPr>
        <xdr:cNvSpPr/>
      </xdr:nvSpPr>
      <xdr:spPr>
        <a:xfrm>
          <a:off x="8772525" y="6619875"/>
          <a:ext cx="1628775" cy="257176"/>
        </a:xfrm>
        <a:prstGeom prst="wedgeRectCallout">
          <a:avLst>
            <a:gd name="adj1" fmla="val 33782"/>
            <a:gd name="adj2" fmla="val -1163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担当者の変更は赤字で</a:t>
          </a:r>
        </a:p>
      </xdr:txBody>
    </xdr:sp>
    <xdr:clientData/>
  </xdr:twoCellAnchor>
  <xdr:twoCellAnchor>
    <xdr:from>
      <xdr:col>7</xdr:col>
      <xdr:colOff>38100</xdr:colOff>
      <xdr:row>22</xdr:row>
      <xdr:rowOff>209549</xdr:rowOff>
    </xdr:from>
    <xdr:to>
      <xdr:col>9</xdr:col>
      <xdr:colOff>85725</xdr:colOff>
      <xdr:row>25</xdr:row>
      <xdr:rowOff>190500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E574B780-EC4F-440B-8E76-69C2F6E43D45}"/>
            </a:ext>
          </a:extLst>
        </xdr:cNvPr>
        <xdr:cNvSpPr/>
      </xdr:nvSpPr>
      <xdr:spPr>
        <a:xfrm>
          <a:off x="3829050" y="6191249"/>
          <a:ext cx="1390650" cy="781051"/>
        </a:xfrm>
        <a:prstGeom prst="wedgeRectCallout">
          <a:avLst>
            <a:gd name="adj1" fmla="val 26933"/>
            <a:gd name="adj2" fmla="val -773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前週までに実施した項目の進捗度を％で記入する</a:t>
          </a:r>
        </a:p>
      </xdr:txBody>
    </xdr:sp>
    <xdr:clientData/>
  </xdr:twoCellAnchor>
  <xdr:oneCellAnchor>
    <xdr:from>
      <xdr:col>44</xdr:col>
      <xdr:colOff>163287</xdr:colOff>
      <xdr:row>9</xdr:row>
      <xdr:rowOff>68035</xdr:rowOff>
    </xdr:from>
    <xdr:ext cx="4653641" cy="31827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7E6D75A-119D-46ED-B9FB-ED7929A2041C}"/>
            </a:ext>
          </a:extLst>
        </xdr:cNvPr>
        <xdr:cNvSpPr txBox="1"/>
      </xdr:nvSpPr>
      <xdr:spPr>
        <a:xfrm>
          <a:off x="13726887" y="2582635"/>
          <a:ext cx="4653641" cy="318279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前週の線表のコピーを作り，名前を変更する．</a:t>
          </a:r>
          <a:endParaRPr kumimoji="1" lang="en-US" altLang="ja-JP" sz="1600" b="1">
            <a:solidFill>
              <a:srgbClr val="FF0000"/>
            </a:solidFill>
          </a:endParaRPr>
        </a:p>
        <a:p>
          <a:r>
            <a:rPr kumimoji="1" lang="ja-JP" altLang="en-US" sz="1600" b="1">
              <a:solidFill>
                <a:srgbClr val="FF0000"/>
              </a:solidFill>
            </a:rPr>
            <a:t>上書きしてはいけない</a:t>
          </a:r>
          <a:endParaRPr kumimoji="1" lang="en-US" altLang="ja-JP" sz="1600" b="1">
            <a:solidFill>
              <a:srgbClr val="FF0000"/>
            </a:solidFill>
          </a:endParaRPr>
        </a:p>
        <a:p>
          <a:r>
            <a:rPr kumimoji="1" lang="ja-JP" altLang="en-US" sz="1400"/>
            <a:t>コピーに修正を加える</a:t>
          </a:r>
          <a:endParaRPr kumimoji="1" lang="en-US" altLang="ja-JP" sz="1400"/>
        </a:p>
        <a:p>
          <a:r>
            <a:rPr kumimoji="1" lang="ja-JP" altLang="en-US" sz="1400"/>
            <a:t>各項目が何％完了したかを「進捗率」の欄に記入する．</a:t>
          </a:r>
          <a:endParaRPr kumimoji="1" lang="en-US" altLang="ja-JP" sz="1400"/>
        </a:p>
        <a:p>
          <a:r>
            <a:rPr kumimoji="1" lang="ja-JP" altLang="en-US" sz="1400"/>
            <a:t>日程が変わった場合は</a:t>
          </a:r>
          <a:endParaRPr kumimoji="1" lang="en-US" altLang="ja-JP" sz="1400"/>
        </a:p>
        <a:p>
          <a:r>
            <a:rPr kumimoji="1" lang="ja-JP" altLang="en-US" sz="1400"/>
            <a:t>予定が無くなったカ所に斜線をいれる．</a:t>
          </a:r>
          <a:endParaRPr kumimoji="1" lang="en-US" altLang="ja-JP" sz="1400"/>
        </a:p>
        <a:p>
          <a:r>
            <a:rPr kumimoji="1" lang="ja-JP" altLang="en-US" sz="1400"/>
            <a:t>追加の予定を書き込む．追加分は色を変える．</a:t>
          </a:r>
          <a:endParaRPr kumimoji="1" lang="en-US" altLang="ja-JP" sz="1400"/>
        </a:p>
        <a:p>
          <a:r>
            <a:rPr kumimoji="1" lang="ja-JP" altLang="en-US" sz="1400"/>
            <a:t>担当が変わった場合は　〇〇→△△のように赤字で書く．</a:t>
          </a:r>
          <a:endParaRPr kumimoji="1" lang="en-US" altLang="ja-JP" sz="1400"/>
        </a:p>
        <a:p>
          <a:r>
            <a:rPr kumimoji="1" lang="ja-JP" altLang="en-US" sz="1400"/>
            <a:t>項目が増えた場合は，期間と担当者を追加する．</a:t>
          </a:r>
          <a:endParaRPr kumimoji="1" lang="en-US" altLang="ja-JP" sz="1400"/>
        </a:p>
        <a:p>
          <a:r>
            <a:rPr kumimoji="1" lang="ja-JP" altLang="en-US" sz="1400"/>
            <a:t>修正理由を右側に書く（あれば）</a:t>
          </a:r>
          <a:endParaRPr kumimoji="1" lang="en-US" altLang="ja-JP" sz="1400"/>
        </a:p>
      </xdr:txBody>
    </xdr:sp>
    <xdr:clientData/>
  </xdr:oneCellAnchor>
  <xdr:twoCellAnchor>
    <xdr:from>
      <xdr:col>40</xdr:col>
      <xdr:colOff>152400</xdr:colOff>
      <xdr:row>1</xdr:row>
      <xdr:rowOff>298450</xdr:rowOff>
    </xdr:from>
    <xdr:to>
      <xdr:col>61</xdr:col>
      <xdr:colOff>69850</xdr:colOff>
      <xdr:row>5</xdr:row>
      <xdr:rowOff>155786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880A6816-0ED4-496B-A890-EF157F02CB71}"/>
            </a:ext>
          </a:extLst>
        </xdr:cNvPr>
        <xdr:cNvSpPr/>
      </xdr:nvSpPr>
      <xdr:spPr>
        <a:xfrm>
          <a:off x="12801600" y="565150"/>
          <a:ext cx="4718050" cy="1006686"/>
        </a:xfrm>
        <a:prstGeom prst="wedgeRectCallout">
          <a:avLst>
            <a:gd name="adj1" fmla="val -26313"/>
            <a:gd name="adj2" fmla="val 97671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４週以降で途中に祝日等により１週間実験が延びる場合には，表の「第</a:t>
          </a:r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X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週」の部分を修正する．休日の週は「休み」とし，次の週の数字を</a:t>
          </a:r>
          <a:r>
            <a:rPr kumimoji="1" lang="ja-JP" altLang="en-US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－</a:t>
          </a:r>
          <a:r>
            <a:rPr kumimoji="1" lang="en-US" altLang="ja-JP" sz="14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した数に</a:t>
          </a:r>
          <a:r>
            <a:rPr kumimoji="1" lang="ja-JP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修正する．</a:t>
          </a:r>
        </a:p>
      </xdr:txBody>
    </xdr:sp>
    <xdr:clientData/>
  </xdr:twoCellAnchor>
  <xdr:twoCellAnchor>
    <xdr:from>
      <xdr:col>17</xdr:col>
      <xdr:colOff>107950</xdr:colOff>
      <xdr:row>2</xdr:row>
      <xdr:rowOff>158750</xdr:rowOff>
    </xdr:from>
    <xdr:to>
      <xdr:col>25</xdr:col>
      <xdr:colOff>44449</xdr:colOff>
      <xdr:row>4</xdr:row>
      <xdr:rowOff>18150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300423EC-DC3D-4544-9231-A6B5B5BEBCFA}"/>
            </a:ext>
          </a:extLst>
        </xdr:cNvPr>
        <xdr:cNvSpPr/>
      </xdr:nvSpPr>
      <xdr:spPr>
        <a:xfrm>
          <a:off x="7499350" y="774700"/>
          <a:ext cx="1765299" cy="392800"/>
        </a:xfrm>
        <a:prstGeom prst="wedgeRectCallout">
          <a:avLst>
            <a:gd name="adj1" fmla="val -67885"/>
            <a:gd name="adj2" fmla="val 17848"/>
          </a:avLst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作成日を修正する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6DD-502E-44D4-AA55-6FF820ABD125}">
  <sheetPr>
    <tabColor rgb="FFC00000"/>
    <outlinePr summaryBelow="0" summaryRight="0"/>
  </sheetPr>
  <dimension ref="A1:BT38"/>
  <sheetViews>
    <sheetView showGridLines="0" zoomScaleNormal="100" workbookViewId="0">
      <pane xSplit="9" ySplit="9" topLeftCell="J10" activePane="bottomRight" state="frozen"/>
      <selection activeCell="AS22" sqref="AS22"/>
      <selection pane="topRight" activeCell="AS22" sqref="AS22"/>
      <selection pane="bottomLeft" activeCell="AS22" sqref="AS22"/>
      <selection pane="bottomRight" activeCell="O16" sqref="O16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154" t="s">
        <v>25</v>
      </c>
      <c r="C2" s="154"/>
      <c r="D2" s="154"/>
      <c r="E2" s="154"/>
      <c r="F2" s="154"/>
      <c r="G2" s="154"/>
      <c r="H2" s="154"/>
      <c r="I2" s="154"/>
      <c r="J2" s="155"/>
      <c r="K2" s="156"/>
      <c r="L2" s="156"/>
      <c r="M2" s="156"/>
      <c r="N2" s="156"/>
      <c r="O2" s="156"/>
      <c r="P2" s="157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158"/>
      <c r="E4" s="148"/>
      <c r="F4" s="148"/>
      <c r="G4" s="45"/>
      <c r="H4" s="16" t="s">
        <v>1</v>
      </c>
      <c r="I4" s="17"/>
      <c r="J4" s="149" t="s">
        <v>2</v>
      </c>
      <c r="K4" s="150"/>
      <c r="L4" s="150"/>
      <c r="M4" s="150"/>
      <c r="N4" s="159">
        <v>45422</v>
      </c>
      <c r="O4" s="160"/>
      <c r="P4" s="160"/>
      <c r="Q4" s="160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47"/>
      <c r="E5" s="148"/>
      <c r="F5" s="148"/>
      <c r="G5" s="148"/>
      <c r="H5" s="48" t="s">
        <v>26</v>
      </c>
      <c r="I5" s="21"/>
      <c r="J5" s="149" t="s">
        <v>4</v>
      </c>
      <c r="K5" s="150"/>
      <c r="L5" s="150"/>
      <c r="M5" s="150"/>
      <c r="N5" s="151"/>
      <c r="O5" s="148"/>
      <c r="P5" s="148"/>
      <c r="Q5" s="148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140">
        <v>45763</v>
      </c>
      <c r="E6" s="47"/>
      <c r="F6" s="46"/>
      <c r="G6" s="47"/>
      <c r="H6" s="27" t="s">
        <v>76</v>
      </c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41" t="s">
        <v>75</v>
      </c>
      <c r="K8" s="142">
        <v>1</v>
      </c>
      <c r="L8" s="143" t="s">
        <v>74</v>
      </c>
      <c r="M8" s="152">
        <f>D6</f>
        <v>45763</v>
      </c>
      <c r="N8" s="153"/>
      <c r="O8" s="144" t="s">
        <v>9</v>
      </c>
      <c r="P8" s="145"/>
      <c r="Q8" s="141" t="s">
        <v>75</v>
      </c>
      <c r="R8" s="142">
        <f>K8+1</f>
        <v>2</v>
      </c>
      <c r="S8" s="143" t="s">
        <v>74</v>
      </c>
      <c r="T8" s="152">
        <f>$D$6+(R8-1)*7</f>
        <v>45770</v>
      </c>
      <c r="U8" s="153"/>
      <c r="V8" s="144" t="s">
        <v>9</v>
      </c>
      <c r="W8" s="145"/>
      <c r="X8" s="141" t="s">
        <v>75</v>
      </c>
      <c r="Y8" s="142">
        <f>R8+1</f>
        <v>3</v>
      </c>
      <c r="Z8" s="143" t="s">
        <v>74</v>
      </c>
      <c r="AA8" s="152">
        <f>$D$6+(Y8-1)*7</f>
        <v>45777</v>
      </c>
      <c r="AB8" s="153"/>
      <c r="AC8" s="144" t="s">
        <v>9</v>
      </c>
      <c r="AD8" s="145"/>
      <c r="AE8" s="136" t="s">
        <v>75</v>
      </c>
      <c r="AF8" s="139">
        <f>Y8+1</f>
        <v>4</v>
      </c>
      <c r="AG8" s="135" t="s">
        <v>74</v>
      </c>
      <c r="AH8" s="169">
        <f>$D$6+(AF8-1)*7</f>
        <v>45784</v>
      </c>
      <c r="AI8" s="170"/>
      <c r="AJ8" s="137" t="s">
        <v>9</v>
      </c>
      <c r="AK8" s="138"/>
      <c r="AL8" s="136" t="s">
        <v>75</v>
      </c>
      <c r="AM8" s="139">
        <f>AF8+1</f>
        <v>5</v>
      </c>
      <c r="AN8" s="135" t="s">
        <v>74</v>
      </c>
      <c r="AO8" s="169">
        <f>$D$6+(AM8-1)*7</f>
        <v>45791</v>
      </c>
      <c r="AP8" s="170"/>
      <c r="AQ8" s="137" t="s">
        <v>9</v>
      </c>
      <c r="AR8" s="138"/>
      <c r="AS8" s="136" t="s">
        <v>75</v>
      </c>
      <c r="AT8" s="134">
        <f>AM8+1</f>
        <v>6</v>
      </c>
      <c r="AU8" s="135" t="s">
        <v>74</v>
      </c>
      <c r="AV8" s="169">
        <f>$D$6+(AT8-1)*7</f>
        <v>45798</v>
      </c>
      <c r="AW8" s="170"/>
      <c r="AX8" s="137" t="s">
        <v>9</v>
      </c>
      <c r="AY8" s="138"/>
      <c r="AZ8" s="136" t="s">
        <v>75</v>
      </c>
      <c r="BA8" s="134">
        <f>AT8+1</f>
        <v>7</v>
      </c>
      <c r="BB8" s="135" t="s">
        <v>74</v>
      </c>
      <c r="BC8" s="169">
        <f>$D$6+(BA8-1)*7</f>
        <v>45805</v>
      </c>
      <c r="BD8" s="170"/>
      <c r="BE8" s="137" t="s">
        <v>9</v>
      </c>
      <c r="BF8" s="138"/>
      <c r="BG8" s="136" t="s">
        <v>75</v>
      </c>
      <c r="BH8" s="134">
        <f>BA8+1</f>
        <v>8</v>
      </c>
      <c r="BI8" s="135" t="s">
        <v>74</v>
      </c>
      <c r="BJ8" s="169">
        <f>$D$6+(BH8-1)*7</f>
        <v>45812</v>
      </c>
      <c r="BK8" s="170"/>
      <c r="BL8" s="137" t="s">
        <v>9</v>
      </c>
      <c r="BM8" s="138"/>
      <c r="BN8" s="136" t="s">
        <v>75</v>
      </c>
      <c r="BO8" s="134">
        <f>BH8+1</f>
        <v>9</v>
      </c>
      <c r="BP8" s="135" t="s">
        <v>74</v>
      </c>
      <c r="BQ8" s="169">
        <f>$D$6+(BO8-1)*7</f>
        <v>45819</v>
      </c>
      <c r="BR8" s="170"/>
      <c r="BS8" s="137" t="s">
        <v>9</v>
      </c>
      <c r="BT8" s="138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71" t="s">
        <v>11</v>
      </c>
      <c r="E10" s="172"/>
      <c r="F10" s="172"/>
      <c r="G10" s="173" t="s">
        <v>12</v>
      </c>
      <c r="H10" s="174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61">
        <v>2</v>
      </c>
      <c r="C11" s="57"/>
      <c r="D11" s="164" t="s">
        <v>13</v>
      </c>
      <c r="E11" s="165"/>
      <c r="F11" s="165"/>
      <c r="G11" s="167" t="s">
        <v>14</v>
      </c>
      <c r="H11" s="168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62"/>
      <c r="C12" s="57"/>
      <c r="D12" s="165"/>
      <c r="E12" s="165"/>
      <c r="F12" s="165"/>
      <c r="G12" s="167" t="s">
        <v>15</v>
      </c>
      <c r="H12" s="168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62"/>
      <c r="C13" s="57"/>
      <c r="D13" s="165"/>
      <c r="E13" s="165"/>
      <c r="F13" s="165"/>
      <c r="G13" s="167" t="s">
        <v>55</v>
      </c>
      <c r="H13" s="168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63"/>
      <c r="C14" s="70"/>
      <c r="D14" s="166"/>
      <c r="E14" s="166"/>
      <c r="F14" s="166"/>
      <c r="G14" s="189" t="s">
        <v>56</v>
      </c>
      <c r="H14" s="190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7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5" t="s">
        <v>27</v>
      </c>
      <c r="E15" s="176"/>
      <c r="F15" s="132"/>
      <c r="G15" s="177" t="s">
        <v>18</v>
      </c>
      <c r="H15" s="178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127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9" t="s">
        <v>19</v>
      </c>
      <c r="C16" s="57"/>
      <c r="D16" s="181" t="s">
        <v>20</v>
      </c>
      <c r="E16" s="165"/>
      <c r="F16" s="165"/>
      <c r="G16" s="183" t="s">
        <v>57</v>
      </c>
      <c r="H16" s="168"/>
      <c r="I16" s="85"/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0"/>
      <c r="Y16" s="79"/>
      <c r="Z16" s="54"/>
      <c r="AA16" s="54"/>
      <c r="AB16" s="54"/>
      <c r="AC16" s="54"/>
      <c r="AD16" s="55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" ht="21" customHeight="1">
      <c r="A17" s="26"/>
      <c r="B17" s="162"/>
      <c r="C17" s="57"/>
      <c r="D17" s="165"/>
      <c r="E17" s="165"/>
      <c r="F17" s="165"/>
      <c r="G17" s="183" t="s">
        <v>42</v>
      </c>
      <c r="H17" s="168"/>
      <c r="I17" s="88"/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" ht="21" customHeight="1">
      <c r="A18" s="26"/>
      <c r="B18" s="162"/>
      <c r="C18" s="57"/>
      <c r="D18" s="165"/>
      <c r="E18" s="165"/>
      <c r="F18" s="165"/>
      <c r="G18" s="183" t="s">
        <v>43</v>
      </c>
      <c r="H18" s="168"/>
      <c r="I18" s="88"/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" ht="21" customHeight="1">
      <c r="A19" s="26"/>
      <c r="B19" s="180"/>
      <c r="C19" s="89"/>
      <c r="D19" s="182"/>
      <c r="E19" s="182"/>
      <c r="F19" s="182"/>
      <c r="G19" s="184" t="s">
        <v>58</v>
      </c>
      <c r="H19" s="185"/>
      <c r="I19" s="90"/>
      <c r="J19" s="78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" ht="21" customHeight="1">
      <c r="A20" s="26"/>
      <c r="B20" s="207" t="s">
        <v>21</v>
      </c>
      <c r="C20" s="57"/>
      <c r="D20" s="209" t="s">
        <v>22</v>
      </c>
      <c r="E20" s="165"/>
      <c r="F20" s="165"/>
      <c r="G20" s="186" t="s">
        <v>69</v>
      </c>
      <c r="H20" s="168"/>
      <c r="I20" s="91"/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102" t="s">
        <v>28</v>
      </c>
      <c r="AE20" s="103"/>
      <c r="AF20" s="104"/>
      <c r="AG20" s="105"/>
      <c r="AH20" s="105"/>
      <c r="AI20" s="105"/>
      <c r="AJ20" s="105"/>
      <c r="AK20" s="106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" ht="21" customHeight="1">
      <c r="A21" s="26"/>
      <c r="B21" s="162"/>
      <c r="C21" s="57"/>
      <c r="D21" s="165"/>
      <c r="E21" s="165"/>
      <c r="F21" s="165"/>
      <c r="G21" s="186" t="s">
        <v>72</v>
      </c>
      <c r="H21" s="168"/>
      <c r="I21" s="94"/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102" t="s">
        <v>29</v>
      </c>
      <c r="AE21" s="103"/>
      <c r="AF21" s="104"/>
      <c r="AG21" s="105"/>
      <c r="AH21" s="105"/>
      <c r="AI21" s="105"/>
      <c r="AJ21" s="105"/>
      <c r="AK21" s="106"/>
      <c r="AL21" s="93"/>
      <c r="AM21" s="79"/>
      <c r="AN21" s="54"/>
      <c r="AO21" s="54"/>
      <c r="AP21" s="54"/>
      <c r="AQ21" s="54"/>
      <c r="AR21" s="55"/>
      <c r="AS21" s="93"/>
      <c r="AT21" s="79"/>
      <c r="AU21" s="54"/>
      <c r="AV21" s="54"/>
      <c r="AW21" s="54"/>
      <c r="AX21" s="54"/>
      <c r="AY21" s="55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</row>
    <row r="22" spans="1:72" ht="21" customHeight="1">
      <c r="A22" s="26"/>
      <c r="B22" s="162"/>
      <c r="C22" s="57"/>
      <c r="D22" s="165"/>
      <c r="E22" s="165"/>
      <c r="F22" s="165"/>
      <c r="G22" s="186" t="s">
        <v>61</v>
      </c>
      <c r="H22" s="168"/>
      <c r="I22" s="94"/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102" t="s">
        <v>45</v>
      </c>
      <c r="AE22" s="103"/>
      <c r="AF22" s="104"/>
      <c r="AG22" s="105"/>
      <c r="AH22" s="105"/>
      <c r="AI22" s="105"/>
      <c r="AJ22" s="105"/>
      <c r="AK22" s="106"/>
      <c r="AL22" s="93"/>
      <c r="AM22" s="79"/>
      <c r="AN22" s="54"/>
      <c r="AO22" s="54"/>
      <c r="AP22" s="54"/>
      <c r="AQ22" s="54"/>
      <c r="AR22" s="55"/>
      <c r="AS22" s="93"/>
      <c r="AT22" s="79"/>
      <c r="AU22" s="54"/>
      <c r="AV22" s="54"/>
      <c r="AW22" s="54"/>
      <c r="AX22" s="54"/>
      <c r="AY22" s="55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" ht="21" customHeight="1">
      <c r="A23" s="26"/>
      <c r="B23" s="162"/>
      <c r="C23" s="57"/>
      <c r="D23" s="165"/>
      <c r="E23" s="165"/>
      <c r="F23" s="165"/>
      <c r="G23" s="186" t="s">
        <v>62</v>
      </c>
      <c r="H23" s="168"/>
      <c r="I23" s="94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/>
      <c r="AE23" s="93"/>
      <c r="AF23" s="79"/>
      <c r="AG23" s="54"/>
      <c r="AH23" s="54"/>
      <c r="AI23" s="54"/>
      <c r="AJ23" s="54"/>
      <c r="AK23" s="102" t="s">
        <v>30</v>
      </c>
      <c r="AL23" s="103"/>
      <c r="AM23" s="104"/>
      <c r="AN23" s="105"/>
      <c r="AO23" s="105"/>
      <c r="AP23" s="105"/>
      <c r="AQ23" s="105"/>
      <c r="AR23" s="106"/>
      <c r="AS23" s="93"/>
      <c r="AT23" s="79"/>
      <c r="AU23" s="54"/>
      <c r="AV23" s="54"/>
      <c r="AW23" s="54"/>
      <c r="AX23" s="54"/>
      <c r="AY23" s="55"/>
      <c r="AZ23" s="93"/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" ht="21" customHeight="1">
      <c r="A24" s="26"/>
      <c r="B24" s="162"/>
      <c r="C24" s="57"/>
      <c r="D24" s="165"/>
      <c r="E24" s="165"/>
      <c r="F24" s="165"/>
      <c r="G24" s="186" t="s">
        <v>63</v>
      </c>
      <c r="H24" s="168"/>
      <c r="I24" s="94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102" t="s">
        <v>29</v>
      </c>
      <c r="AL24" s="103"/>
      <c r="AM24" s="104"/>
      <c r="AN24" s="105"/>
      <c r="AO24" s="105"/>
      <c r="AP24" s="105"/>
      <c r="AQ24" s="105"/>
      <c r="AR24" s="106"/>
      <c r="AS24" s="93"/>
      <c r="AT24" s="79"/>
      <c r="AU24" s="54"/>
      <c r="AV24" s="54"/>
      <c r="AW24" s="54"/>
      <c r="AX24" s="54"/>
      <c r="AY24" s="55"/>
      <c r="AZ24" s="107"/>
      <c r="BA24" s="79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" ht="21" customHeight="1">
      <c r="A25" s="26"/>
      <c r="B25" s="162"/>
      <c r="C25" s="57"/>
      <c r="D25" s="165"/>
      <c r="E25" s="165"/>
      <c r="F25" s="165"/>
      <c r="G25" s="186" t="s">
        <v>70</v>
      </c>
      <c r="H25" s="168"/>
      <c r="I25" s="94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102" t="s">
        <v>28</v>
      </c>
      <c r="AL25" s="103"/>
      <c r="AM25" s="104"/>
      <c r="AN25" s="105"/>
      <c r="AO25" s="105"/>
      <c r="AP25" s="105"/>
      <c r="AQ25" s="105"/>
      <c r="AR25" s="106"/>
      <c r="AS25" s="93"/>
      <c r="AT25" s="79"/>
      <c r="AU25" s="54"/>
      <c r="AV25" s="54"/>
      <c r="AW25" s="54"/>
      <c r="AX25" s="54"/>
      <c r="AY25" s="55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" ht="21" customHeight="1">
      <c r="A26" s="26"/>
      <c r="B26" s="162"/>
      <c r="C26" s="57"/>
      <c r="D26" s="165"/>
      <c r="E26" s="165"/>
      <c r="F26" s="165"/>
      <c r="G26" s="186" t="s">
        <v>71</v>
      </c>
      <c r="H26" s="168"/>
      <c r="I26" s="116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102"/>
      <c r="AL26" s="103"/>
      <c r="AM26" s="104"/>
      <c r="AN26" s="105"/>
      <c r="AO26" s="105"/>
      <c r="AP26" s="105"/>
      <c r="AQ26" s="105"/>
      <c r="AR26" s="106"/>
      <c r="AS26" s="93"/>
      <c r="AT26" s="79"/>
      <c r="AU26" s="54"/>
      <c r="AV26" s="54"/>
      <c r="AW26" s="54"/>
      <c r="AX26" s="54"/>
      <c r="AY26" s="55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" ht="21" customHeight="1">
      <c r="A27" s="26"/>
      <c r="B27" s="208"/>
      <c r="C27" s="95"/>
      <c r="D27" s="210"/>
      <c r="E27" s="210"/>
      <c r="F27" s="210"/>
      <c r="G27" s="187" t="s">
        <v>35</v>
      </c>
      <c r="H27" s="188"/>
      <c r="I27" s="96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102" t="s">
        <v>34</v>
      </c>
      <c r="AS27" s="103"/>
      <c r="AT27" s="104"/>
      <c r="AU27" s="105"/>
      <c r="AV27" s="105"/>
      <c r="AW27" s="105"/>
      <c r="AX27" s="105"/>
      <c r="AY27" s="106"/>
      <c r="AZ27" s="93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" ht="21" customHeight="1">
      <c r="A28" s="26"/>
      <c r="B28" s="199" t="s">
        <v>23</v>
      </c>
      <c r="C28" s="57"/>
      <c r="D28" s="201" t="s">
        <v>46</v>
      </c>
      <c r="E28" s="165"/>
      <c r="F28" s="165"/>
      <c r="G28" s="203" t="s">
        <v>15</v>
      </c>
      <c r="H28" s="204"/>
      <c r="I28" s="97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/>
      <c r="AZ28" s="93"/>
      <c r="BA28" s="79"/>
      <c r="BB28" s="54"/>
      <c r="BC28" s="54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" ht="21" customHeight="1">
      <c r="A29" s="26"/>
      <c r="B29" s="162"/>
      <c r="C29" s="57"/>
      <c r="D29" s="165"/>
      <c r="E29" s="165"/>
      <c r="F29" s="165"/>
      <c r="G29" s="203" t="s">
        <v>66</v>
      </c>
      <c r="H29" s="204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/>
      <c r="AZ29" s="93"/>
      <c r="BA29" s="79"/>
      <c r="BB29" s="54"/>
      <c r="BC29" s="54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" ht="21" customHeight="1">
      <c r="A30" s="26"/>
      <c r="B30" s="162"/>
      <c r="C30" s="57"/>
      <c r="D30" s="165"/>
      <c r="E30" s="165"/>
      <c r="F30" s="165"/>
      <c r="G30" s="203" t="s">
        <v>67</v>
      </c>
      <c r="H30" s="204"/>
      <c r="I30" s="98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" ht="21" customHeight="1">
      <c r="A31" s="26"/>
      <c r="B31" s="200"/>
      <c r="C31" s="99"/>
      <c r="D31" s="202"/>
      <c r="E31" s="202"/>
      <c r="F31" s="202"/>
      <c r="G31" s="205"/>
      <c r="H31" s="206"/>
      <c r="I31" s="100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/>
      <c r="BC31" s="54"/>
      <c r="BD31" s="54"/>
      <c r="BE31" s="54"/>
      <c r="BF31" s="55"/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" ht="21" customHeight="1">
      <c r="A32" s="26"/>
      <c r="B32" s="193" t="s">
        <v>38</v>
      </c>
      <c r="C32" s="122"/>
      <c r="D32" s="195" t="s">
        <v>24</v>
      </c>
      <c r="E32" s="195"/>
      <c r="F32" s="195"/>
      <c r="G32" s="191" t="s">
        <v>68</v>
      </c>
      <c r="H32" s="192"/>
      <c r="I32" s="98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/>
      <c r="AZ32" s="93"/>
      <c r="BA32" s="79"/>
      <c r="BB32" s="54"/>
      <c r="BC32" s="54"/>
      <c r="BD32" s="54"/>
      <c r="BE32" s="54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194"/>
      <c r="C33" s="101"/>
      <c r="D33" s="196"/>
      <c r="E33" s="196"/>
      <c r="F33" s="196"/>
      <c r="G33" s="197" t="s">
        <v>54</v>
      </c>
      <c r="H33" s="198"/>
      <c r="I33" s="121"/>
      <c r="J33" s="92"/>
      <c r="K33" s="79"/>
      <c r="L33" s="54"/>
      <c r="M33" s="54"/>
      <c r="N33" s="54"/>
      <c r="O33" s="54"/>
      <c r="P33" s="55"/>
      <c r="Q33" s="93"/>
      <c r="R33" s="79"/>
      <c r="S33" s="54"/>
      <c r="T33" s="54"/>
      <c r="U33" s="54"/>
      <c r="V33" s="54"/>
      <c r="W33" s="55"/>
      <c r="X33" s="93"/>
      <c r="Y33" s="79"/>
      <c r="Z33" s="54"/>
      <c r="AA33" s="54"/>
      <c r="AB33" s="54"/>
      <c r="AC33" s="54"/>
      <c r="AD33" s="55"/>
      <c r="AE33" s="93"/>
      <c r="AF33" s="79"/>
      <c r="AG33" s="54"/>
      <c r="AH33" s="54"/>
      <c r="AI33" s="54"/>
      <c r="AJ33" s="54"/>
      <c r="AK33" s="55"/>
      <c r="AL33" s="93"/>
      <c r="AM33" s="79"/>
      <c r="AN33" s="54"/>
      <c r="AO33" s="54"/>
      <c r="AP33" s="54"/>
      <c r="AQ33" s="54"/>
      <c r="AR33" s="55"/>
      <c r="AS33" s="93"/>
      <c r="AT33" s="79"/>
      <c r="AU33" s="54"/>
      <c r="AV33" s="54"/>
      <c r="AW33" s="54"/>
      <c r="AX33" s="54"/>
      <c r="AY33" s="55"/>
      <c r="AZ33" s="93"/>
      <c r="BA33" s="79"/>
      <c r="BB33" s="54"/>
      <c r="BC33" s="54"/>
      <c r="BD33" s="54"/>
      <c r="BE33" s="54"/>
      <c r="BF33" s="124" t="s">
        <v>16</v>
      </c>
      <c r="BG33" s="93"/>
      <c r="BH33" s="79"/>
      <c r="BI33" s="54"/>
      <c r="BJ33" s="54"/>
      <c r="BK33" s="54"/>
      <c r="BL33" s="54"/>
      <c r="BM33" s="55"/>
      <c r="BN33" s="93"/>
      <c r="BO33" s="79"/>
      <c r="BP33" s="54"/>
      <c r="BQ33" s="54"/>
      <c r="BR33" s="54"/>
      <c r="BS33" s="54"/>
      <c r="BT33" s="55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38"/>
      <c r="C35" s="38"/>
      <c r="D35" s="39"/>
      <c r="E35" s="39"/>
      <c r="F35" s="40"/>
      <c r="G35" s="40"/>
      <c r="H35" s="40"/>
      <c r="I35" s="40"/>
      <c r="J35" s="4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ht="21" customHeight="1">
      <c r="A38" s="26"/>
      <c r="B38" s="26"/>
      <c r="C38" s="26"/>
      <c r="D38" s="26"/>
      <c r="E38" s="26"/>
      <c r="F38" s="26"/>
      <c r="G38" s="26"/>
      <c r="H38" s="44"/>
      <c r="I38" s="4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</sheetData>
  <mergeCells count="54">
    <mergeCell ref="G32:H32"/>
    <mergeCell ref="G26:H26"/>
    <mergeCell ref="B32:B33"/>
    <mergeCell ref="D32:F33"/>
    <mergeCell ref="G33:H33"/>
    <mergeCell ref="B28:B31"/>
    <mergeCell ref="D28:F31"/>
    <mergeCell ref="G28:H28"/>
    <mergeCell ref="G29:H29"/>
    <mergeCell ref="G30:H30"/>
    <mergeCell ref="G31:H31"/>
    <mergeCell ref="B20:B27"/>
    <mergeCell ref="D20:F27"/>
    <mergeCell ref="G20:H20"/>
    <mergeCell ref="G21:H21"/>
    <mergeCell ref="G22:H22"/>
    <mergeCell ref="G23:H23"/>
    <mergeCell ref="G24:H24"/>
    <mergeCell ref="G25:H25"/>
    <mergeCell ref="G27:H27"/>
    <mergeCell ref="G14:H14"/>
    <mergeCell ref="D15:E15"/>
    <mergeCell ref="G15:H15"/>
    <mergeCell ref="B16:B19"/>
    <mergeCell ref="D16:F19"/>
    <mergeCell ref="G16:H16"/>
    <mergeCell ref="G17:H17"/>
    <mergeCell ref="G18:H18"/>
    <mergeCell ref="G19:H19"/>
    <mergeCell ref="BJ8:BK8"/>
    <mergeCell ref="BQ8:BR8"/>
    <mergeCell ref="D10:F10"/>
    <mergeCell ref="G10:H10"/>
    <mergeCell ref="AO8:AP8"/>
    <mergeCell ref="AV8:AW8"/>
    <mergeCell ref="BC8:BD8"/>
    <mergeCell ref="T8:U8"/>
    <mergeCell ref="AA8:AB8"/>
    <mergeCell ref="AH8:AI8"/>
    <mergeCell ref="B11:B14"/>
    <mergeCell ref="D11:F14"/>
    <mergeCell ref="G11:H11"/>
    <mergeCell ref="G12:H12"/>
    <mergeCell ref="G13:H13"/>
    <mergeCell ref="D5:G5"/>
    <mergeCell ref="J5:M5"/>
    <mergeCell ref="N5:Q5"/>
    <mergeCell ref="M8:N8"/>
    <mergeCell ref="B2:I2"/>
    <mergeCell ref="J2:O2"/>
    <mergeCell ref="P2:AK2"/>
    <mergeCell ref="D4:F4"/>
    <mergeCell ref="J4:M4"/>
    <mergeCell ref="N4:Q4"/>
  </mergeCells>
  <phoneticPr fontId="37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AF9-7AB7-4C2A-9F55-89D523C0C19C}">
  <sheetPr>
    <tabColor rgb="FFC00000"/>
    <outlinePr summaryBelow="0" summaryRight="0"/>
  </sheetPr>
  <dimension ref="A1:BT37"/>
  <sheetViews>
    <sheetView showGridLines="0" zoomScaleNormal="100" workbookViewId="0">
      <pane xSplit="9" ySplit="9" topLeftCell="J10" activePane="bottomRight" state="frozen"/>
      <selection activeCell="AS22" sqref="AS22"/>
      <selection pane="topRight" activeCell="AS22" sqref="AS22"/>
      <selection pane="bottomLeft" activeCell="AS22" sqref="AS22"/>
      <selection pane="bottomRight" activeCell="H6" sqref="H6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154" t="s">
        <v>25</v>
      </c>
      <c r="C2" s="154"/>
      <c r="D2" s="154"/>
      <c r="E2" s="154"/>
      <c r="F2" s="154"/>
      <c r="G2" s="154"/>
      <c r="H2" s="154"/>
      <c r="I2" s="154"/>
      <c r="J2" s="155"/>
      <c r="K2" s="156"/>
      <c r="L2" s="156"/>
      <c r="M2" s="156"/>
      <c r="N2" s="156"/>
      <c r="O2" s="156"/>
      <c r="P2" s="157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158"/>
      <c r="E4" s="148"/>
      <c r="F4" s="148"/>
      <c r="G4" s="45"/>
      <c r="H4" s="16" t="s">
        <v>1</v>
      </c>
      <c r="I4" s="17"/>
      <c r="J4" s="149" t="s">
        <v>2</v>
      </c>
      <c r="K4" s="150"/>
      <c r="L4" s="150"/>
      <c r="M4" s="150"/>
      <c r="N4" s="151">
        <v>45056</v>
      </c>
      <c r="O4" s="148"/>
      <c r="P4" s="148"/>
      <c r="Q4" s="148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47"/>
      <c r="E5" s="148"/>
      <c r="F5" s="148"/>
      <c r="G5" s="148"/>
      <c r="H5" s="48" t="s">
        <v>26</v>
      </c>
      <c r="I5" s="21"/>
      <c r="J5" s="149" t="s">
        <v>4</v>
      </c>
      <c r="K5" s="150"/>
      <c r="L5" s="150"/>
      <c r="M5" s="150"/>
      <c r="N5" s="151"/>
      <c r="O5" s="148"/>
      <c r="P5" s="148"/>
      <c r="Q5" s="148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46">
        <v>45763</v>
      </c>
      <c r="E6" s="47"/>
      <c r="F6" s="46"/>
      <c r="G6" s="47"/>
      <c r="H6" s="27" t="s">
        <v>76</v>
      </c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33" t="s">
        <v>73</v>
      </c>
      <c r="K8" s="134">
        <v>1</v>
      </c>
      <c r="L8" s="135" t="s">
        <v>74</v>
      </c>
      <c r="M8" s="211">
        <f>D6</f>
        <v>45763</v>
      </c>
      <c r="N8" s="170"/>
      <c r="O8" s="33" t="s">
        <v>9</v>
      </c>
      <c r="P8" s="34"/>
      <c r="Q8" s="133" t="s">
        <v>73</v>
      </c>
      <c r="R8" s="134">
        <f>K8+1</f>
        <v>2</v>
      </c>
      <c r="S8" s="135" t="s">
        <v>74</v>
      </c>
      <c r="T8" s="211">
        <f>$D$6+(R8-1)*7</f>
        <v>45770</v>
      </c>
      <c r="U8" s="170"/>
      <c r="V8" s="33" t="s">
        <v>9</v>
      </c>
      <c r="W8" s="34"/>
      <c r="X8" s="133" t="s">
        <v>73</v>
      </c>
      <c r="Y8" s="134">
        <f>R8+1</f>
        <v>3</v>
      </c>
      <c r="Z8" s="135" t="s">
        <v>74</v>
      </c>
      <c r="AA8" s="211">
        <f>$D$6+(Y8-1)*7</f>
        <v>45777</v>
      </c>
      <c r="AB8" s="170"/>
      <c r="AC8" s="33" t="s">
        <v>9</v>
      </c>
      <c r="AD8" s="34"/>
      <c r="AE8" s="133" t="s">
        <v>73</v>
      </c>
      <c r="AF8" s="134">
        <f>Y8+1</f>
        <v>4</v>
      </c>
      <c r="AG8" s="135" t="s">
        <v>74</v>
      </c>
      <c r="AH8" s="211">
        <f>$D$6+(AF8-1)*7</f>
        <v>45784</v>
      </c>
      <c r="AI8" s="170"/>
      <c r="AJ8" s="33" t="s">
        <v>9</v>
      </c>
      <c r="AK8" s="34"/>
      <c r="AL8" s="133" t="s">
        <v>73</v>
      </c>
      <c r="AM8" s="134">
        <f>AF8+1</f>
        <v>5</v>
      </c>
      <c r="AN8" s="135" t="s">
        <v>74</v>
      </c>
      <c r="AO8" s="211">
        <f>$D$6+(AM8-1)*7</f>
        <v>45791</v>
      </c>
      <c r="AP8" s="170"/>
      <c r="AQ8" s="33" t="s">
        <v>9</v>
      </c>
      <c r="AR8" s="34"/>
      <c r="AS8" s="133" t="s">
        <v>73</v>
      </c>
      <c r="AT8" s="139">
        <f>AM8+1</f>
        <v>6</v>
      </c>
      <c r="AU8" s="135" t="s">
        <v>74</v>
      </c>
      <c r="AV8" s="211">
        <f>$D$6+(AT8-1)*7</f>
        <v>45798</v>
      </c>
      <c r="AW8" s="170"/>
      <c r="AX8" s="33" t="s">
        <v>9</v>
      </c>
      <c r="AY8" s="34"/>
      <c r="AZ8" s="133" t="s">
        <v>73</v>
      </c>
      <c r="BA8" s="134">
        <f>AT8+1</f>
        <v>7</v>
      </c>
      <c r="BB8" s="135" t="s">
        <v>74</v>
      </c>
      <c r="BC8" s="211">
        <f>$D$6+(BA8-1)*7</f>
        <v>45805</v>
      </c>
      <c r="BD8" s="170"/>
      <c r="BE8" s="33" t="s">
        <v>9</v>
      </c>
      <c r="BF8" s="34"/>
      <c r="BG8" s="133" t="s">
        <v>73</v>
      </c>
      <c r="BH8" s="134">
        <f>BA8+1</f>
        <v>8</v>
      </c>
      <c r="BI8" s="135" t="s">
        <v>74</v>
      </c>
      <c r="BJ8" s="211">
        <f>$D$6+(BH8-1)*7</f>
        <v>45812</v>
      </c>
      <c r="BK8" s="170"/>
      <c r="BL8" s="33" t="s">
        <v>9</v>
      </c>
      <c r="BM8" s="34"/>
      <c r="BN8" s="133" t="s">
        <v>73</v>
      </c>
      <c r="BO8" s="134">
        <f>BH8+1</f>
        <v>9</v>
      </c>
      <c r="BP8" s="135" t="s">
        <v>74</v>
      </c>
      <c r="BQ8" s="211">
        <f>$D$6+(BO8-1)*7</f>
        <v>45819</v>
      </c>
      <c r="BR8" s="170"/>
      <c r="BS8" s="33" t="s">
        <v>9</v>
      </c>
      <c r="BT8" s="34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71" t="s">
        <v>11</v>
      </c>
      <c r="E10" s="172"/>
      <c r="F10" s="172"/>
      <c r="G10" s="173" t="s">
        <v>12</v>
      </c>
      <c r="H10" s="174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61">
        <v>2</v>
      </c>
      <c r="C11" s="57"/>
      <c r="D11" s="164" t="s">
        <v>13</v>
      </c>
      <c r="E11" s="165"/>
      <c r="F11" s="165"/>
      <c r="G11" s="167" t="s">
        <v>14</v>
      </c>
      <c r="H11" s="168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C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62"/>
      <c r="C12" s="57"/>
      <c r="D12" s="165"/>
      <c r="E12" s="165"/>
      <c r="F12" s="165"/>
      <c r="G12" s="167" t="s">
        <v>15</v>
      </c>
      <c r="H12" s="168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C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62"/>
      <c r="C13" s="57"/>
      <c r="D13" s="165"/>
      <c r="E13" s="165"/>
      <c r="F13" s="165"/>
      <c r="G13" s="167" t="s">
        <v>55</v>
      </c>
      <c r="H13" s="168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63"/>
      <c r="C14" s="70"/>
      <c r="D14" s="166"/>
      <c r="E14" s="166"/>
      <c r="F14" s="166"/>
      <c r="G14" s="189" t="s">
        <v>56</v>
      </c>
      <c r="H14" s="190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5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5" t="s">
        <v>27</v>
      </c>
      <c r="E15" s="176"/>
      <c r="F15" s="132"/>
      <c r="G15" s="177" t="s">
        <v>18</v>
      </c>
      <c r="H15" s="178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83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9" t="s">
        <v>19</v>
      </c>
      <c r="C16" s="57"/>
      <c r="D16" s="181" t="s">
        <v>20</v>
      </c>
      <c r="E16" s="165"/>
      <c r="F16" s="165"/>
      <c r="G16" s="183" t="s">
        <v>57</v>
      </c>
      <c r="H16" s="168"/>
      <c r="I16" s="120" t="s">
        <v>36</v>
      </c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0"/>
      <c r="Y16" s="79"/>
      <c r="Z16" s="54"/>
      <c r="AA16" s="54"/>
      <c r="AB16" s="54"/>
      <c r="AC16" s="54"/>
      <c r="AD16" s="55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" ht="21" customHeight="1">
      <c r="A17" s="26"/>
      <c r="B17" s="162"/>
      <c r="C17" s="57"/>
      <c r="D17" s="165"/>
      <c r="E17" s="165"/>
      <c r="F17" s="165"/>
      <c r="G17" s="183" t="s">
        <v>42</v>
      </c>
      <c r="H17" s="168"/>
      <c r="I17" s="120" t="s">
        <v>36</v>
      </c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" ht="21" customHeight="1">
      <c r="A18" s="26"/>
      <c r="B18" s="162"/>
      <c r="C18" s="57"/>
      <c r="D18" s="165"/>
      <c r="E18" s="165"/>
      <c r="F18" s="165"/>
      <c r="G18" s="183" t="s">
        <v>43</v>
      </c>
      <c r="H18" s="168"/>
      <c r="I18" s="120" t="s">
        <v>36</v>
      </c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" ht="21" customHeight="1">
      <c r="A19" s="26"/>
      <c r="B19" s="180"/>
      <c r="C19" s="89"/>
      <c r="D19" s="182"/>
      <c r="E19" s="182"/>
      <c r="F19" s="182"/>
      <c r="G19" s="184" t="s">
        <v>58</v>
      </c>
      <c r="H19" s="185"/>
      <c r="I19" s="212" t="s">
        <v>44</v>
      </c>
      <c r="J19" s="213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" ht="21" customHeight="1">
      <c r="A20" s="26"/>
      <c r="B20" s="207" t="s">
        <v>21</v>
      </c>
      <c r="C20" s="57"/>
      <c r="D20" s="209" t="s">
        <v>22</v>
      </c>
      <c r="E20" s="165"/>
      <c r="F20" s="165"/>
      <c r="G20" s="186" t="s">
        <v>59</v>
      </c>
      <c r="H20" s="168"/>
      <c r="I20" s="117" t="s">
        <v>36</v>
      </c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102" t="s">
        <v>28</v>
      </c>
      <c r="AE20" s="103"/>
      <c r="AF20" s="104"/>
      <c r="AG20" s="105"/>
      <c r="AH20" s="105"/>
      <c r="AI20" s="105"/>
      <c r="AJ20" s="105"/>
      <c r="AK20" s="106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" ht="21" customHeight="1">
      <c r="A21" s="26"/>
      <c r="B21" s="162"/>
      <c r="C21" s="57"/>
      <c r="D21" s="165"/>
      <c r="E21" s="165"/>
      <c r="F21" s="165"/>
      <c r="G21" s="186" t="s">
        <v>60</v>
      </c>
      <c r="H21" s="168"/>
      <c r="I21" s="118" t="s">
        <v>37</v>
      </c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102" t="s">
        <v>29</v>
      </c>
      <c r="AE21" s="103"/>
      <c r="AF21" s="104"/>
      <c r="AG21" s="105"/>
      <c r="AH21" s="105"/>
      <c r="AI21" s="105"/>
      <c r="AJ21" s="105"/>
      <c r="AK21" s="106"/>
      <c r="AL21" s="108"/>
      <c r="AM21" s="109"/>
      <c r="AN21" s="110"/>
      <c r="AO21" s="110"/>
      <c r="AP21" s="110"/>
      <c r="AQ21" s="107" t="s">
        <v>31</v>
      </c>
      <c r="AR21" s="55"/>
      <c r="AS21" s="93"/>
      <c r="AT21" s="79"/>
      <c r="AU21" s="54"/>
      <c r="AV21" s="54"/>
      <c r="AW21" s="54"/>
      <c r="AX21" s="54"/>
      <c r="AY21" s="55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</row>
    <row r="22" spans="1:72" ht="21" customHeight="1">
      <c r="A22" s="26"/>
      <c r="B22" s="162"/>
      <c r="C22" s="57"/>
      <c r="D22" s="165"/>
      <c r="E22" s="165"/>
      <c r="F22" s="165"/>
      <c r="G22" s="186" t="s">
        <v>61</v>
      </c>
      <c r="H22" s="168"/>
      <c r="I22" s="118" t="s">
        <v>36</v>
      </c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102" t="s">
        <v>30</v>
      </c>
      <c r="AE22" s="103"/>
      <c r="AF22" s="104"/>
      <c r="AG22" s="105"/>
      <c r="AH22" s="105"/>
      <c r="AI22" s="105"/>
      <c r="AJ22" s="105"/>
      <c r="AK22" s="106"/>
      <c r="AL22" s="93"/>
      <c r="AM22" s="79"/>
      <c r="AN22" s="54"/>
      <c r="AO22" s="54"/>
      <c r="AP22" s="54"/>
      <c r="AQ22" s="54"/>
      <c r="AR22" s="55"/>
      <c r="AS22" s="93"/>
      <c r="AT22" s="79"/>
      <c r="AU22" s="54"/>
      <c r="AV22" s="54"/>
      <c r="AW22" s="54"/>
      <c r="AX22" s="54"/>
      <c r="AY22" s="55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" ht="21" customHeight="1">
      <c r="A23" s="26"/>
      <c r="B23" s="162"/>
      <c r="C23" s="57"/>
      <c r="D23" s="165"/>
      <c r="E23" s="165"/>
      <c r="F23" s="165"/>
      <c r="G23" s="186" t="s">
        <v>62</v>
      </c>
      <c r="H23" s="168"/>
      <c r="I23" s="118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/>
      <c r="AE23" s="93"/>
      <c r="AF23" s="79"/>
      <c r="AG23" s="54"/>
      <c r="AH23" s="54"/>
      <c r="AI23" s="54"/>
      <c r="AJ23" s="54"/>
      <c r="AK23" s="102"/>
      <c r="AL23" s="111"/>
      <c r="AM23" s="112"/>
      <c r="AN23" s="113"/>
      <c r="AO23" s="113"/>
      <c r="AP23" s="113"/>
      <c r="AQ23" s="113"/>
      <c r="AR23" s="114" t="s">
        <v>30</v>
      </c>
      <c r="AS23" s="103"/>
      <c r="AT23" s="104"/>
      <c r="AU23" s="105"/>
      <c r="AV23" s="105"/>
      <c r="AW23" s="105"/>
      <c r="AX23" s="105"/>
      <c r="AY23" s="106"/>
      <c r="AZ23" s="107" t="s">
        <v>33</v>
      </c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" ht="21" customHeight="1">
      <c r="A24" s="26"/>
      <c r="B24" s="162"/>
      <c r="C24" s="57"/>
      <c r="D24" s="165"/>
      <c r="E24" s="165"/>
      <c r="F24" s="165"/>
      <c r="G24" s="186" t="s">
        <v>63</v>
      </c>
      <c r="H24" s="168"/>
      <c r="I24" s="118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115" t="s">
        <v>32</v>
      </c>
      <c r="AL24" s="103"/>
      <c r="AM24" s="104"/>
      <c r="AN24" s="105"/>
      <c r="AO24" s="105"/>
      <c r="AP24" s="105"/>
      <c r="AQ24" s="105"/>
      <c r="AR24" s="106"/>
      <c r="AS24" s="93"/>
      <c r="AT24" s="79"/>
      <c r="AU24" s="54"/>
      <c r="AV24" s="54"/>
      <c r="AW24" s="54"/>
      <c r="AX24" s="54"/>
      <c r="AY24" s="55"/>
      <c r="AZ24" s="107"/>
      <c r="BA24" s="79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" ht="21" customHeight="1">
      <c r="A25" s="26"/>
      <c r="B25" s="162"/>
      <c r="C25" s="57"/>
      <c r="D25" s="165"/>
      <c r="E25" s="165"/>
      <c r="F25" s="165"/>
      <c r="G25" s="186" t="s">
        <v>64</v>
      </c>
      <c r="H25" s="168"/>
      <c r="I25" s="118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102" t="s">
        <v>28</v>
      </c>
      <c r="AL25" s="103"/>
      <c r="AM25" s="104"/>
      <c r="AN25" s="105"/>
      <c r="AO25" s="105"/>
      <c r="AP25" s="105"/>
      <c r="AQ25" s="105"/>
      <c r="AR25" s="106"/>
      <c r="AS25" s="93"/>
      <c r="AT25" s="79"/>
      <c r="AU25" s="54"/>
      <c r="AV25" s="54"/>
      <c r="AW25" s="54"/>
      <c r="AX25" s="54"/>
      <c r="AY25" s="55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" ht="21" customHeight="1">
      <c r="A26" s="26"/>
      <c r="B26" s="208"/>
      <c r="C26" s="95"/>
      <c r="D26" s="210"/>
      <c r="E26" s="210"/>
      <c r="F26" s="210"/>
      <c r="G26" s="187" t="s">
        <v>65</v>
      </c>
      <c r="H26" s="188"/>
      <c r="I26" s="119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55"/>
      <c r="AL26" s="93"/>
      <c r="AM26" s="79"/>
      <c r="AN26" s="54"/>
      <c r="AO26" s="54"/>
      <c r="AP26" s="54"/>
      <c r="AQ26" s="54"/>
      <c r="AR26" s="102" t="s">
        <v>34</v>
      </c>
      <c r="AS26" s="103"/>
      <c r="AT26" s="104"/>
      <c r="AU26" s="105"/>
      <c r="AV26" s="105"/>
      <c r="AW26" s="105"/>
      <c r="AX26" s="105"/>
      <c r="AY26" s="106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" ht="21" customHeight="1">
      <c r="A27" s="26"/>
      <c r="B27" s="199" t="s">
        <v>23</v>
      </c>
      <c r="C27" s="57"/>
      <c r="D27" s="201" t="s">
        <v>46</v>
      </c>
      <c r="E27" s="165"/>
      <c r="F27" s="165"/>
      <c r="G27" s="218" t="s">
        <v>15</v>
      </c>
      <c r="H27" s="168"/>
      <c r="I27" s="97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55"/>
      <c r="AS27" s="93"/>
      <c r="AT27" s="79"/>
      <c r="AU27" s="54"/>
      <c r="AV27" s="54"/>
      <c r="AW27" s="54"/>
      <c r="AX27" s="54"/>
      <c r="AY27" s="55"/>
      <c r="AZ27" s="93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" ht="21" customHeight="1">
      <c r="A28" s="26"/>
      <c r="B28" s="162"/>
      <c r="C28" s="57"/>
      <c r="D28" s="165"/>
      <c r="E28" s="165"/>
      <c r="F28" s="165"/>
      <c r="G28" s="218" t="s">
        <v>66</v>
      </c>
      <c r="H28" s="168"/>
      <c r="I28" s="98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/>
      <c r="AZ28" s="93"/>
      <c r="BA28" s="79"/>
      <c r="BB28" s="54"/>
      <c r="BC28" s="54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" ht="21" customHeight="1">
      <c r="A29" s="26"/>
      <c r="B29" s="162"/>
      <c r="C29" s="57"/>
      <c r="D29" s="165"/>
      <c r="E29" s="165"/>
      <c r="F29" s="165"/>
      <c r="G29" s="218" t="s">
        <v>67</v>
      </c>
      <c r="H29" s="168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/>
      <c r="AZ29" s="93"/>
      <c r="BA29" s="79"/>
      <c r="BB29" s="54"/>
      <c r="BC29" s="54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" ht="21" customHeight="1">
      <c r="A30" s="26"/>
      <c r="B30" s="200"/>
      <c r="C30" s="99"/>
      <c r="D30" s="202"/>
      <c r="E30" s="202"/>
      <c r="F30" s="202"/>
      <c r="G30" s="205"/>
      <c r="H30" s="206"/>
      <c r="I30" s="100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" ht="21" customHeight="1">
      <c r="A31" s="26"/>
      <c r="B31" s="193" t="s">
        <v>38</v>
      </c>
      <c r="C31" s="122"/>
      <c r="D31" s="195" t="s">
        <v>24</v>
      </c>
      <c r="E31" s="195"/>
      <c r="F31" s="195"/>
      <c r="G31" s="214" t="s">
        <v>68</v>
      </c>
      <c r="H31" s="215"/>
      <c r="I31" s="98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/>
      <c r="BC31" s="54"/>
      <c r="BD31" s="54"/>
      <c r="BE31" s="54"/>
      <c r="BF31" s="124" t="s">
        <v>16</v>
      </c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" ht="21" customHeight="1">
      <c r="A32" s="26"/>
      <c r="B32" s="194"/>
      <c r="C32" s="101"/>
      <c r="D32" s="196"/>
      <c r="E32" s="196"/>
      <c r="F32" s="196"/>
      <c r="G32" s="216" t="s">
        <v>54</v>
      </c>
      <c r="H32" s="217"/>
      <c r="I32" s="121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/>
      <c r="AZ32" s="93"/>
      <c r="BA32" s="79"/>
      <c r="BB32" s="54"/>
      <c r="BC32" s="54"/>
      <c r="BD32" s="54"/>
      <c r="BE32" s="54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38"/>
      <c r="C33" s="38"/>
      <c r="D33" s="39"/>
      <c r="E33" s="39"/>
      <c r="F33" s="40"/>
      <c r="G33" s="40"/>
      <c r="H33" s="40"/>
      <c r="I33" s="40"/>
      <c r="J33" s="4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26"/>
      <c r="BR33" s="26"/>
      <c r="BS33" s="26"/>
      <c r="BT33" s="26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26"/>
      <c r="C35" s="26"/>
      <c r="D35" s="26"/>
      <c r="E35" s="26"/>
      <c r="F35" s="26"/>
      <c r="G35" s="26"/>
      <c r="H35" s="44"/>
      <c r="I35" s="44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</sheetData>
  <mergeCells count="54">
    <mergeCell ref="G31:H31"/>
    <mergeCell ref="B31:B32"/>
    <mergeCell ref="D31:F32"/>
    <mergeCell ref="G32:H32"/>
    <mergeCell ref="B27:B30"/>
    <mergeCell ref="D27:F30"/>
    <mergeCell ref="G27:H27"/>
    <mergeCell ref="G28:H28"/>
    <mergeCell ref="G29:H29"/>
    <mergeCell ref="G30:H30"/>
    <mergeCell ref="B20:B26"/>
    <mergeCell ref="D20:F26"/>
    <mergeCell ref="G20:H20"/>
    <mergeCell ref="G21:H21"/>
    <mergeCell ref="G22:H22"/>
    <mergeCell ref="G23:H23"/>
    <mergeCell ref="G24:H24"/>
    <mergeCell ref="G25:H25"/>
    <mergeCell ref="G26:H26"/>
    <mergeCell ref="B11:B14"/>
    <mergeCell ref="D11:F14"/>
    <mergeCell ref="G11:H11"/>
    <mergeCell ref="G12:H12"/>
    <mergeCell ref="G13:H13"/>
    <mergeCell ref="BJ8:BK8"/>
    <mergeCell ref="BQ8:BR8"/>
    <mergeCell ref="D10:F10"/>
    <mergeCell ref="G10:H10"/>
    <mergeCell ref="AO8:AP8"/>
    <mergeCell ref="AV8:AW8"/>
    <mergeCell ref="BC8:BD8"/>
    <mergeCell ref="T8:U8"/>
    <mergeCell ref="AA8:AB8"/>
    <mergeCell ref="AH8:AI8"/>
    <mergeCell ref="D5:G5"/>
    <mergeCell ref="J5:M5"/>
    <mergeCell ref="N5:Q5"/>
    <mergeCell ref="M8:N8"/>
    <mergeCell ref="I19:J19"/>
    <mergeCell ref="G14:H14"/>
    <mergeCell ref="D15:E15"/>
    <mergeCell ref="G15:H15"/>
    <mergeCell ref="B2:I2"/>
    <mergeCell ref="J2:O2"/>
    <mergeCell ref="P2:AK2"/>
    <mergeCell ref="D4:F4"/>
    <mergeCell ref="J4:M4"/>
    <mergeCell ref="N4:Q4"/>
    <mergeCell ref="B16:B19"/>
    <mergeCell ref="D16:F19"/>
    <mergeCell ref="G16:H16"/>
    <mergeCell ref="G17:H17"/>
    <mergeCell ref="G18:H18"/>
    <mergeCell ref="G19:H19"/>
  </mergeCells>
  <phoneticPr fontId="37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XFD38"/>
  <sheetViews>
    <sheetView showGridLines="0" zoomScale="130" zoomScaleNormal="130" workbookViewId="0">
      <pane xSplit="9" ySplit="9" topLeftCell="K10" activePane="bottomRight" state="frozen"/>
      <selection pane="topRight" activeCell="J1" sqref="J1"/>
      <selection pane="bottomLeft" activeCell="A10" sqref="A10"/>
      <selection pane="bottomRight" activeCell="AO21" sqref="AO21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4" width="9.83203125" customWidth="1"/>
    <col min="5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154" t="s">
        <v>25</v>
      </c>
      <c r="C2" s="154"/>
      <c r="D2" s="154"/>
      <c r="E2" s="154"/>
      <c r="F2" s="154"/>
      <c r="G2" s="154"/>
      <c r="H2" s="154"/>
      <c r="I2" s="154"/>
      <c r="J2" s="155"/>
      <c r="K2" s="156"/>
      <c r="L2" s="156"/>
      <c r="M2" s="156"/>
      <c r="N2" s="156"/>
      <c r="O2" s="156"/>
      <c r="P2" s="157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158" t="s">
        <v>77</v>
      </c>
      <c r="E4" s="148"/>
      <c r="F4" s="148"/>
      <c r="G4" s="45"/>
      <c r="H4" s="16"/>
      <c r="I4" s="17"/>
      <c r="J4" s="149" t="s">
        <v>2</v>
      </c>
      <c r="K4" s="150"/>
      <c r="L4" s="150"/>
      <c r="M4" s="150"/>
      <c r="N4" s="151">
        <v>45784</v>
      </c>
      <c r="O4" s="148"/>
      <c r="P4" s="148"/>
      <c r="Q4" s="148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47" t="s">
        <v>78</v>
      </c>
      <c r="E5" s="148"/>
      <c r="F5" s="148"/>
      <c r="G5" s="148"/>
      <c r="H5" s="48"/>
      <c r="I5" s="21"/>
      <c r="J5" s="149" t="s">
        <v>4</v>
      </c>
      <c r="K5" s="150"/>
      <c r="L5" s="150"/>
      <c r="M5" s="150"/>
      <c r="N5" s="151" t="s">
        <v>79</v>
      </c>
      <c r="O5" s="148"/>
      <c r="P5" s="148"/>
      <c r="Q5" s="148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46">
        <v>45763</v>
      </c>
      <c r="E6" s="47"/>
      <c r="F6" s="46"/>
      <c r="G6" s="47"/>
      <c r="H6" s="27"/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36" t="s">
        <v>75</v>
      </c>
      <c r="K8" s="134">
        <v>1</v>
      </c>
      <c r="L8" s="135" t="s">
        <v>74</v>
      </c>
      <c r="M8" s="169">
        <f>D6</f>
        <v>45763</v>
      </c>
      <c r="N8" s="170"/>
      <c r="O8" s="137" t="s">
        <v>9</v>
      </c>
      <c r="P8" s="138"/>
      <c r="Q8" s="136" t="s">
        <v>75</v>
      </c>
      <c r="R8" s="134">
        <f>K8+1</f>
        <v>2</v>
      </c>
      <c r="S8" s="135" t="s">
        <v>74</v>
      </c>
      <c r="T8" s="169">
        <f>$D$6+(R8-1)*7</f>
        <v>45770</v>
      </c>
      <c r="U8" s="170"/>
      <c r="V8" s="137" t="s">
        <v>9</v>
      </c>
      <c r="W8" s="138"/>
      <c r="X8" s="136" t="s">
        <v>75</v>
      </c>
      <c r="Y8" s="134">
        <f>R8+1</f>
        <v>3</v>
      </c>
      <c r="Z8" s="135" t="s">
        <v>74</v>
      </c>
      <c r="AA8" s="169">
        <f>$D$6+(Y8-1)*7</f>
        <v>45777</v>
      </c>
      <c r="AB8" s="170"/>
      <c r="AC8" s="137" t="s">
        <v>9</v>
      </c>
      <c r="AD8" s="138"/>
      <c r="AE8" s="136" t="s">
        <v>75</v>
      </c>
      <c r="AF8" s="134">
        <f>Y8+1</f>
        <v>4</v>
      </c>
      <c r="AG8" s="135" t="s">
        <v>74</v>
      </c>
      <c r="AH8" s="169">
        <f>$D$6+(AF8-1)*7</f>
        <v>45784</v>
      </c>
      <c r="AI8" s="170"/>
      <c r="AJ8" s="137" t="s">
        <v>9</v>
      </c>
      <c r="AK8" s="138"/>
      <c r="AL8" s="136" t="s">
        <v>75</v>
      </c>
      <c r="AM8" s="134">
        <f>AF8+1</f>
        <v>5</v>
      </c>
      <c r="AN8" s="135" t="s">
        <v>74</v>
      </c>
      <c r="AO8" s="169">
        <f>$D$6+(AM8-1)*7</f>
        <v>45791</v>
      </c>
      <c r="AP8" s="170"/>
      <c r="AQ8" s="137" t="s">
        <v>9</v>
      </c>
      <c r="AR8" s="138"/>
      <c r="AS8" s="136" t="s">
        <v>75</v>
      </c>
      <c r="AT8" s="134">
        <f>AM8+1</f>
        <v>6</v>
      </c>
      <c r="AU8" s="135" t="s">
        <v>74</v>
      </c>
      <c r="AV8" s="169">
        <f>$D$6+(AT8-1)*7</f>
        <v>45798</v>
      </c>
      <c r="AW8" s="170"/>
      <c r="AX8" s="137" t="s">
        <v>9</v>
      </c>
      <c r="AY8" s="138"/>
      <c r="AZ8" s="136" t="s">
        <v>75</v>
      </c>
      <c r="BA8" s="134">
        <f>AT8+1</f>
        <v>7</v>
      </c>
      <c r="BB8" s="135" t="s">
        <v>74</v>
      </c>
      <c r="BC8" s="169">
        <f>$D$6+(BA8-1)*7</f>
        <v>45805</v>
      </c>
      <c r="BD8" s="170"/>
      <c r="BE8" s="137" t="s">
        <v>9</v>
      </c>
      <c r="BF8" s="138"/>
      <c r="BG8" s="136" t="s">
        <v>75</v>
      </c>
      <c r="BH8" s="134">
        <f>BA8+1</f>
        <v>8</v>
      </c>
      <c r="BI8" s="135" t="s">
        <v>74</v>
      </c>
      <c r="BJ8" s="169">
        <f>$D$6+(BH8-1)*7</f>
        <v>45812</v>
      </c>
      <c r="BK8" s="170"/>
      <c r="BL8" s="137" t="s">
        <v>9</v>
      </c>
      <c r="BM8" s="138"/>
      <c r="BN8" s="136" t="s">
        <v>75</v>
      </c>
      <c r="BO8" s="134">
        <f>BH8+1</f>
        <v>9</v>
      </c>
      <c r="BP8" s="135" t="s">
        <v>74</v>
      </c>
      <c r="BQ8" s="169">
        <f>$D$6+(BO8-1)*7</f>
        <v>45819</v>
      </c>
      <c r="BR8" s="170"/>
      <c r="BS8" s="137" t="s">
        <v>9</v>
      </c>
      <c r="BT8" s="138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71" t="s">
        <v>11</v>
      </c>
      <c r="E10" s="172"/>
      <c r="F10" s="172"/>
      <c r="G10" s="173" t="s">
        <v>12</v>
      </c>
      <c r="H10" s="174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61">
        <v>2</v>
      </c>
      <c r="C11" s="57"/>
      <c r="D11" s="164" t="s">
        <v>13</v>
      </c>
      <c r="E11" s="165"/>
      <c r="F11" s="165"/>
      <c r="G11" s="167" t="s">
        <v>14</v>
      </c>
      <c r="H11" s="168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C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62"/>
      <c r="C12" s="57"/>
      <c r="D12" s="165"/>
      <c r="E12" s="165"/>
      <c r="F12" s="165"/>
      <c r="G12" s="167" t="s">
        <v>15</v>
      </c>
      <c r="H12" s="168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C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62"/>
      <c r="C13" s="57"/>
      <c r="D13" s="165"/>
      <c r="E13" s="165"/>
      <c r="F13" s="165"/>
      <c r="G13" s="167" t="s">
        <v>55</v>
      </c>
      <c r="H13" s="168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63"/>
      <c r="C14" s="70"/>
      <c r="D14" s="166"/>
      <c r="E14" s="166"/>
      <c r="F14" s="166"/>
      <c r="G14" s="189" t="s">
        <v>56</v>
      </c>
      <c r="H14" s="190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5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5" t="s">
        <v>27</v>
      </c>
      <c r="E15" s="176"/>
      <c r="F15" s="132"/>
      <c r="G15" s="177" t="s">
        <v>18</v>
      </c>
      <c r="H15" s="178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83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9" t="s">
        <v>19</v>
      </c>
      <c r="C16" s="57"/>
      <c r="D16" s="181" t="s">
        <v>20</v>
      </c>
      <c r="E16" s="165"/>
      <c r="F16" s="165"/>
      <c r="G16" s="183" t="s">
        <v>57</v>
      </c>
      <c r="H16" s="168"/>
      <c r="I16" s="85"/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6"/>
      <c r="Y16" s="86"/>
      <c r="Z16" s="86"/>
      <c r="AA16" s="86"/>
      <c r="AB16" s="86"/>
      <c r="AC16" s="86"/>
      <c r="AD16" s="86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 16384:16384" ht="21" customHeight="1">
      <c r="A17" s="26"/>
      <c r="B17" s="162"/>
      <c r="C17" s="57"/>
      <c r="D17" s="165"/>
      <c r="E17" s="165"/>
      <c r="F17" s="165"/>
      <c r="G17" s="183" t="s">
        <v>42</v>
      </c>
      <c r="H17" s="168"/>
      <c r="I17" s="88"/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 16384:16384" ht="21" customHeight="1">
      <c r="A18" s="26"/>
      <c r="B18" s="162"/>
      <c r="C18" s="57"/>
      <c r="D18" s="165"/>
      <c r="E18" s="165"/>
      <c r="F18" s="165"/>
      <c r="G18" s="183" t="s">
        <v>43</v>
      </c>
      <c r="H18" s="168"/>
      <c r="I18" s="88"/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 16384:16384" ht="21" customHeight="1">
      <c r="A19" s="26"/>
      <c r="B19" s="180"/>
      <c r="C19" s="89"/>
      <c r="D19" s="182"/>
      <c r="E19" s="182"/>
      <c r="F19" s="182"/>
      <c r="G19" s="184" t="s">
        <v>58</v>
      </c>
      <c r="H19" s="185"/>
      <c r="I19" s="90"/>
      <c r="J19" s="78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 16384:16384" ht="21" customHeight="1">
      <c r="A20" s="26"/>
      <c r="B20" s="207" t="s">
        <v>21</v>
      </c>
      <c r="C20" s="57"/>
      <c r="D20" s="209" t="s">
        <v>22</v>
      </c>
      <c r="E20" s="165"/>
      <c r="F20" s="165"/>
      <c r="G20" s="186" t="s">
        <v>80</v>
      </c>
      <c r="H20" s="168"/>
      <c r="I20" s="91"/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55" t="s">
        <v>87</v>
      </c>
      <c r="AE20" s="52"/>
      <c r="AF20" s="52"/>
      <c r="AG20" s="52"/>
      <c r="AH20" s="52"/>
      <c r="AI20" s="52"/>
      <c r="AJ20" s="52"/>
      <c r="AK20" s="52"/>
      <c r="AL20" s="93"/>
      <c r="AM20" s="79"/>
      <c r="AN20" s="54"/>
      <c r="AO20" s="54"/>
      <c r="AP20" s="54"/>
      <c r="AQ20" s="54"/>
      <c r="AR20" s="55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 16384:16384" ht="21" customHeight="1">
      <c r="A21" s="26"/>
      <c r="B21" s="162"/>
      <c r="C21" s="57"/>
      <c r="D21" s="165"/>
      <c r="E21" s="165"/>
      <c r="F21" s="165"/>
      <c r="G21" s="186" t="s">
        <v>81</v>
      </c>
      <c r="H21" s="168"/>
      <c r="I21" s="94"/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55"/>
      <c r="AE21" s="93"/>
      <c r="AF21" s="79"/>
      <c r="AG21" s="54"/>
      <c r="AH21" s="54"/>
      <c r="AI21" s="54"/>
      <c r="AJ21" s="54"/>
      <c r="AK21" s="55" t="s">
        <v>87</v>
      </c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4"/>
      <c r="AW21" s="54"/>
      <c r="AX21" s="54"/>
      <c r="AY21" s="54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  <c r="XFD21" s="54"/>
    </row>
    <row r="22" spans="1:72 16384:16384" ht="21" customHeight="1">
      <c r="A22" s="26"/>
      <c r="B22" s="162"/>
      <c r="C22" s="57"/>
      <c r="D22" s="165"/>
      <c r="E22" s="165"/>
      <c r="F22" s="165"/>
      <c r="G22" s="186" t="s">
        <v>82</v>
      </c>
      <c r="H22" s="168"/>
      <c r="I22" s="94"/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55" t="s">
        <v>89</v>
      </c>
      <c r="AE22" s="52"/>
      <c r="AF22" s="52"/>
      <c r="AG22" s="52"/>
      <c r="AH22" s="52"/>
      <c r="AI22" s="52"/>
      <c r="AJ22" s="52"/>
      <c r="AK22" s="52"/>
      <c r="AL22" s="93"/>
      <c r="AM22" s="79"/>
      <c r="AN22" s="54"/>
      <c r="AO22" s="54"/>
      <c r="AP22" s="54"/>
      <c r="AQ22" s="54"/>
      <c r="AR22" s="55"/>
      <c r="AS22" s="52"/>
      <c r="AT22" s="52"/>
      <c r="AU22" s="52"/>
      <c r="AV22" s="52"/>
      <c r="AW22" s="52"/>
      <c r="AX22" s="52"/>
      <c r="AY22" s="52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 16384:16384" ht="21" customHeight="1">
      <c r="A23" s="26"/>
      <c r="B23" s="162"/>
      <c r="C23" s="57"/>
      <c r="D23" s="165"/>
      <c r="E23" s="165"/>
      <c r="F23" s="165"/>
      <c r="G23" s="186" t="s">
        <v>83</v>
      </c>
      <c r="H23" s="168"/>
      <c r="I23" s="94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 t="s">
        <v>88</v>
      </c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93"/>
      <c r="AT23" s="79"/>
      <c r="AU23" s="54"/>
      <c r="AV23" s="54"/>
      <c r="AW23" s="54"/>
      <c r="AX23" s="54"/>
      <c r="AY23" s="55"/>
      <c r="AZ23" s="93"/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 16384:16384" ht="21" customHeight="1">
      <c r="A24" s="26"/>
      <c r="B24" s="162"/>
      <c r="C24" s="57"/>
      <c r="D24" s="165"/>
      <c r="E24" s="165"/>
      <c r="F24" s="165"/>
      <c r="G24" s="186" t="s">
        <v>84</v>
      </c>
      <c r="H24" s="168"/>
      <c r="I24" s="94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55"/>
      <c r="AL24" s="93"/>
      <c r="AM24" s="79"/>
      <c r="AN24" s="54"/>
      <c r="AO24" s="54"/>
      <c r="AP24" s="54"/>
      <c r="AQ24" s="54"/>
      <c r="AR24" s="55"/>
      <c r="AS24" s="93"/>
      <c r="AT24" s="79"/>
      <c r="AU24" s="54" t="s">
        <v>87</v>
      </c>
      <c r="AV24" s="52"/>
      <c r="AW24" s="52"/>
      <c r="AX24" s="52"/>
      <c r="AY24" s="52"/>
      <c r="AZ24" s="54"/>
      <c r="BA24" s="54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 16384:16384" ht="21" customHeight="1">
      <c r="A25" s="26"/>
      <c r="B25" s="162"/>
      <c r="C25" s="57"/>
      <c r="D25" s="165"/>
      <c r="E25" s="165"/>
      <c r="F25" s="165"/>
      <c r="G25" s="186" t="s">
        <v>85</v>
      </c>
      <c r="H25" s="168"/>
      <c r="I25" s="94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55"/>
      <c r="AL25" s="93"/>
      <c r="AM25" s="79"/>
      <c r="AN25" s="54"/>
      <c r="AO25" s="54"/>
      <c r="AP25" s="54"/>
      <c r="AQ25" s="54"/>
      <c r="AR25" s="146" t="s">
        <v>91</v>
      </c>
      <c r="AS25" s="52"/>
      <c r="AT25" s="52"/>
      <c r="AU25" s="52"/>
      <c r="AV25" s="52"/>
      <c r="AW25" s="52"/>
      <c r="AX25" s="52"/>
      <c r="AY25" s="52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 16384:16384" ht="21" customHeight="1">
      <c r="A26" s="26"/>
      <c r="B26" s="208"/>
      <c r="C26" s="95"/>
      <c r="D26" s="210"/>
      <c r="E26" s="210"/>
      <c r="F26" s="210"/>
      <c r="G26" s="187" t="s">
        <v>86</v>
      </c>
      <c r="H26" s="188"/>
      <c r="I26" s="96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55" t="s">
        <v>89</v>
      </c>
      <c r="AL26" s="52"/>
      <c r="AM26" s="52"/>
      <c r="AN26" s="52"/>
      <c r="AO26" s="52"/>
      <c r="AP26" s="52"/>
      <c r="AQ26" s="52"/>
      <c r="AR26" s="52"/>
      <c r="AS26" s="93"/>
      <c r="AT26" s="79"/>
      <c r="AU26" s="54"/>
      <c r="AV26" s="54"/>
      <c r="AW26" s="54"/>
      <c r="AX26" s="54"/>
      <c r="AY26" s="55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 16384:16384" ht="21" customHeight="1">
      <c r="A27" s="26"/>
      <c r="B27" s="199" t="s">
        <v>23</v>
      </c>
      <c r="C27" s="57"/>
      <c r="D27" s="201" t="s">
        <v>46</v>
      </c>
      <c r="E27" s="165"/>
      <c r="F27" s="165"/>
      <c r="G27" s="218" t="s">
        <v>15</v>
      </c>
      <c r="H27" s="168"/>
      <c r="I27" s="97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55"/>
      <c r="AS27" s="93"/>
      <c r="AT27" s="79"/>
      <c r="AU27" s="54"/>
      <c r="AV27" s="54"/>
      <c r="AW27" s="54"/>
      <c r="AX27" s="54"/>
      <c r="AY27" s="55" t="s">
        <v>92</v>
      </c>
      <c r="AZ27" s="52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 16384:16384" ht="21" customHeight="1">
      <c r="A28" s="26"/>
      <c r="B28" s="162"/>
      <c r="C28" s="57"/>
      <c r="D28" s="165"/>
      <c r="E28" s="165"/>
      <c r="F28" s="165"/>
      <c r="G28" s="218" t="s">
        <v>66</v>
      </c>
      <c r="H28" s="168"/>
      <c r="I28" s="98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 t="s">
        <v>87</v>
      </c>
      <c r="AZ28" s="52"/>
      <c r="BA28" s="52"/>
      <c r="BB28" s="52"/>
      <c r="BC28" s="52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 16384:16384" ht="21" customHeight="1">
      <c r="A29" s="26"/>
      <c r="B29" s="162"/>
      <c r="C29" s="57"/>
      <c r="D29" s="165"/>
      <c r="E29" s="165"/>
      <c r="F29" s="165"/>
      <c r="G29" s="218" t="s">
        <v>67</v>
      </c>
      <c r="H29" s="168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 t="s">
        <v>92</v>
      </c>
      <c r="AZ29" s="52"/>
      <c r="BA29" s="52"/>
      <c r="BB29" s="52"/>
      <c r="BC29" s="52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 16384:16384" ht="21" customHeight="1">
      <c r="A30" s="26"/>
      <c r="B30" s="200"/>
      <c r="C30" s="99"/>
      <c r="D30" s="202"/>
      <c r="E30" s="202"/>
      <c r="F30" s="202"/>
      <c r="G30" s="205"/>
      <c r="H30" s="206"/>
      <c r="I30" s="100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 16384:16384" ht="21" customHeight="1">
      <c r="A31" s="26"/>
      <c r="B31" s="193" t="s">
        <v>38</v>
      </c>
      <c r="C31" s="122"/>
      <c r="D31" s="195" t="s">
        <v>24</v>
      </c>
      <c r="E31" s="195"/>
      <c r="F31" s="195"/>
      <c r="G31" s="214" t="s">
        <v>68</v>
      </c>
      <c r="H31" s="215"/>
      <c r="I31" s="98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 t="s">
        <v>87</v>
      </c>
      <c r="BC31" s="52"/>
      <c r="BD31" s="52"/>
      <c r="BE31" s="123"/>
      <c r="BF31" s="124" t="s">
        <v>16</v>
      </c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 16384:16384" ht="21" customHeight="1">
      <c r="A32" s="26"/>
      <c r="B32" s="194"/>
      <c r="C32" s="101"/>
      <c r="D32" s="196"/>
      <c r="E32" s="196"/>
      <c r="F32" s="196"/>
      <c r="G32" s="216" t="s">
        <v>54</v>
      </c>
      <c r="H32" s="217"/>
      <c r="I32" s="121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 t="s">
        <v>90</v>
      </c>
      <c r="AZ32" s="52"/>
      <c r="BA32" s="52"/>
      <c r="BB32" s="52"/>
      <c r="BC32" s="52"/>
      <c r="BD32" s="52"/>
      <c r="BE32" s="52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38"/>
      <c r="C33" s="38"/>
      <c r="D33" s="39"/>
      <c r="E33" s="39"/>
      <c r="F33" s="40"/>
      <c r="G33" s="40"/>
      <c r="H33" s="40"/>
      <c r="I33" s="40"/>
      <c r="J33" s="4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26"/>
      <c r="BR33" s="26"/>
      <c r="BS33" s="26"/>
      <c r="BT33" s="26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38"/>
      <c r="C35" s="38"/>
      <c r="D35" s="39"/>
      <c r="E35" s="39"/>
      <c r="F35" s="40"/>
      <c r="G35" s="40"/>
      <c r="H35" s="40"/>
      <c r="I35" s="40"/>
      <c r="J35" s="4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ht="21" customHeight="1">
      <c r="A38" s="26"/>
      <c r="B38" s="26"/>
      <c r="C38" s="26"/>
      <c r="D38" s="26"/>
      <c r="E38" s="26"/>
      <c r="F38" s="26"/>
      <c r="G38" s="26"/>
      <c r="H38" s="44"/>
      <c r="I38" s="4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</sheetData>
  <mergeCells count="53">
    <mergeCell ref="G32:H32"/>
    <mergeCell ref="D31:F32"/>
    <mergeCell ref="G23:H23"/>
    <mergeCell ref="G24:H24"/>
    <mergeCell ref="B31:B32"/>
    <mergeCell ref="G30:H30"/>
    <mergeCell ref="G31:H31"/>
    <mergeCell ref="B27:B30"/>
    <mergeCell ref="D27:F30"/>
    <mergeCell ref="G29:H29"/>
    <mergeCell ref="G28:H28"/>
    <mergeCell ref="G27:H27"/>
    <mergeCell ref="G20:H20"/>
    <mergeCell ref="G21:H21"/>
    <mergeCell ref="G22:H22"/>
    <mergeCell ref="B2:I2"/>
    <mergeCell ref="D10:F10"/>
    <mergeCell ref="D4:F4"/>
    <mergeCell ref="D5:G5"/>
    <mergeCell ref="G10:H10"/>
    <mergeCell ref="B20:B26"/>
    <mergeCell ref="D20:F26"/>
    <mergeCell ref="D11:F14"/>
    <mergeCell ref="D15:E15"/>
    <mergeCell ref="B11:B14"/>
    <mergeCell ref="B16:B19"/>
    <mergeCell ref="G26:H26"/>
    <mergeCell ref="G25:H25"/>
    <mergeCell ref="D16:F19"/>
    <mergeCell ref="M8:N8"/>
    <mergeCell ref="G13:H13"/>
    <mergeCell ref="G15:H15"/>
    <mergeCell ref="G11:H11"/>
    <mergeCell ref="BQ8:BR8"/>
    <mergeCell ref="G19:H19"/>
    <mergeCell ref="G18:H18"/>
    <mergeCell ref="G17:H17"/>
    <mergeCell ref="G16:H16"/>
    <mergeCell ref="G14:H14"/>
    <mergeCell ref="G12:H12"/>
    <mergeCell ref="AA8:AB8"/>
    <mergeCell ref="AV8:AW8"/>
    <mergeCell ref="BJ8:BK8"/>
    <mergeCell ref="T8:U8"/>
    <mergeCell ref="AO8:AP8"/>
    <mergeCell ref="BC8:BD8"/>
    <mergeCell ref="P2:AK2"/>
    <mergeCell ref="AH8:AI8"/>
    <mergeCell ref="N4:Q4"/>
    <mergeCell ref="N5:Q5"/>
    <mergeCell ref="J2:O2"/>
    <mergeCell ref="J4:M4"/>
    <mergeCell ref="J5:M5"/>
  </mergeCells>
  <phoneticPr fontId="3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5C8C-8AA4-44B5-8105-50C3AABF5440}">
  <sheetPr>
    <tabColor rgb="FF3D85C6"/>
    <outlinePr summaryBelow="0" summaryRight="0"/>
  </sheetPr>
  <dimension ref="A1:XFD38"/>
  <sheetViews>
    <sheetView showGridLines="0" tabSelected="1" zoomScale="130" zoomScaleNormal="130" workbookViewId="0">
      <pane xSplit="9" ySplit="9" topLeftCell="U14" activePane="bottomRight" state="frozen"/>
      <selection pane="topRight" activeCell="J1" sqref="J1"/>
      <selection pane="bottomLeft" activeCell="A10" sqref="A10"/>
      <selection pane="bottomRight" activeCell="AL21" sqref="AL21"/>
    </sheetView>
  </sheetViews>
  <sheetFormatPr baseColWidth="10" defaultColWidth="13.5" defaultRowHeight="15" customHeight="1"/>
  <cols>
    <col min="1" max="1" width="3.83203125" customWidth="1"/>
    <col min="2" max="2" width="7.1640625" customWidth="1"/>
    <col min="3" max="3" width="1.1640625" customWidth="1"/>
    <col min="4" max="4" width="9.83203125" customWidth="1"/>
    <col min="5" max="5" width="8.83203125" customWidth="1"/>
    <col min="6" max="6" width="10.83203125" customWidth="1"/>
    <col min="7" max="7" width="9.1640625" customWidth="1"/>
    <col min="8" max="8" width="11.5" customWidth="1"/>
    <col min="9" max="9" width="6.1640625" customWidth="1"/>
    <col min="10" max="72" width="2.83203125" customWidth="1"/>
  </cols>
  <sheetData>
    <row r="1" spans="1:72" ht="21" customHeight="1">
      <c r="A1" s="1"/>
      <c r="B1" s="2"/>
      <c r="C1" s="2"/>
      <c r="D1" s="3"/>
      <c r="E1" s="3"/>
      <c r="F1" s="3"/>
      <c r="G1" s="4"/>
      <c r="H1" s="4"/>
      <c r="I1" s="4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27.75" customHeight="1" thickBot="1">
      <c r="A2" s="1"/>
      <c r="B2" s="154" t="s">
        <v>25</v>
      </c>
      <c r="C2" s="154"/>
      <c r="D2" s="154"/>
      <c r="E2" s="154"/>
      <c r="F2" s="154"/>
      <c r="G2" s="154"/>
      <c r="H2" s="154"/>
      <c r="I2" s="154"/>
      <c r="J2" s="155"/>
      <c r="K2" s="156"/>
      <c r="L2" s="156"/>
      <c r="M2" s="156"/>
      <c r="N2" s="156"/>
      <c r="O2" s="156"/>
      <c r="P2" s="157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ht="21" customHeight="1" thickTop="1">
      <c r="A3" s="1"/>
      <c r="B3" s="11"/>
      <c r="C3" s="11"/>
      <c r="D3" s="11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21" customHeight="1">
      <c r="A4" s="1"/>
      <c r="B4" s="15" t="s">
        <v>0</v>
      </c>
      <c r="C4" s="15"/>
      <c r="D4" s="158" t="s">
        <v>77</v>
      </c>
      <c r="E4" s="148"/>
      <c r="F4" s="148"/>
      <c r="G4" s="45"/>
      <c r="H4" s="16"/>
      <c r="I4" s="17"/>
      <c r="J4" s="149" t="s">
        <v>2</v>
      </c>
      <c r="K4" s="150"/>
      <c r="L4" s="150"/>
      <c r="M4" s="150"/>
      <c r="N4" s="151">
        <v>45784</v>
      </c>
      <c r="O4" s="148"/>
      <c r="P4" s="148"/>
      <c r="Q4" s="148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20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21" customHeight="1">
      <c r="A5" s="1"/>
      <c r="B5" s="15" t="s">
        <v>3</v>
      </c>
      <c r="C5" s="15"/>
      <c r="D5" s="147" t="s">
        <v>78</v>
      </c>
      <c r="E5" s="148"/>
      <c r="F5" s="148"/>
      <c r="G5" s="148"/>
      <c r="H5" s="48"/>
      <c r="I5" s="21"/>
      <c r="J5" s="149" t="s">
        <v>4</v>
      </c>
      <c r="K5" s="150"/>
      <c r="L5" s="150"/>
      <c r="M5" s="150"/>
      <c r="N5" s="151" t="s">
        <v>79</v>
      </c>
      <c r="O5" s="148"/>
      <c r="P5" s="148"/>
      <c r="Q5" s="148"/>
      <c r="R5" s="22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  <c r="AD5" s="20"/>
      <c r="AE5" s="1"/>
      <c r="AF5" s="1"/>
      <c r="AG5" s="1"/>
      <c r="AH5" s="1"/>
      <c r="AI5" s="1"/>
      <c r="AJ5" s="1"/>
      <c r="AK5" s="1"/>
      <c r="AL5" s="1"/>
      <c r="AM5" s="25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21" customHeight="1">
      <c r="A6" s="26"/>
      <c r="B6" s="15" t="s">
        <v>5</v>
      </c>
      <c r="C6" s="15"/>
      <c r="D6" s="46">
        <v>45763</v>
      </c>
      <c r="E6" s="47"/>
      <c r="F6" s="46"/>
      <c r="G6" s="47"/>
      <c r="H6" s="27"/>
      <c r="I6" s="28"/>
      <c r="J6" s="29"/>
      <c r="K6" s="29"/>
      <c r="L6" s="29"/>
      <c r="M6" s="2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72" ht="23.5" customHeight="1">
      <c r="A7" s="26"/>
      <c r="B7" s="29"/>
      <c r="C7" s="29"/>
      <c r="D7" s="29"/>
      <c r="E7" s="29"/>
      <c r="F7" s="29"/>
      <c r="G7" s="29"/>
      <c r="H7" s="28"/>
      <c r="I7" s="28"/>
      <c r="J7" s="29"/>
      <c r="K7" s="29"/>
      <c r="L7" s="29"/>
      <c r="M7" s="2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72" ht="21" customHeight="1">
      <c r="A8" s="30"/>
      <c r="B8" s="31"/>
      <c r="C8" s="31"/>
      <c r="D8" s="32"/>
      <c r="E8" s="32"/>
      <c r="F8" s="32"/>
      <c r="G8" s="32"/>
      <c r="H8" s="32"/>
      <c r="I8" s="32"/>
      <c r="J8" s="136" t="s">
        <v>75</v>
      </c>
      <c r="K8" s="134">
        <v>1</v>
      </c>
      <c r="L8" s="135" t="s">
        <v>74</v>
      </c>
      <c r="M8" s="169">
        <f>D6</f>
        <v>45763</v>
      </c>
      <c r="N8" s="170"/>
      <c r="O8" s="137" t="s">
        <v>9</v>
      </c>
      <c r="P8" s="138"/>
      <c r="Q8" s="136" t="s">
        <v>75</v>
      </c>
      <c r="R8" s="134">
        <f>K8+1</f>
        <v>2</v>
      </c>
      <c r="S8" s="135" t="s">
        <v>74</v>
      </c>
      <c r="T8" s="169">
        <f>$D$6+(R8-1)*7</f>
        <v>45770</v>
      </c>
      <c r="U8" s="170"/>
      <c r="V8" s="137" t="s">
        <v>9</v>
      </c>
      <c r="W8" s="138"/>
      <c r="X8" s="136" t="s">
        <v>75</v>
      </c>
      <c r="Y8" s="134">
        <f>R8+1</f>
        <v>3</v>
      </c>
      <c r="Z8" s="135" t="s">
        <v>74</v>
      </c>
      <c r="AA8" s="169">
        <f>$D$6+(Y8-1)*7</f>
        <v>45777</v>
      </c>
      <c r="AB8" s="170"/>
      <c r="AC8" s="137" t="s">
        <v>9</v>
      </c>
      <c r="AD8" s="138"/>
      <c r="AE8" s="136" t="s">
        <v>75</v>
      </c>
      <c r="AF8" s="134">
        <f>Y8+1</f>
        <v>4</v>
      </c>
      <c r="AG8" s="135" t="s">
        <v>74</v>
      </c>
      <c r="AH8" s="169">
        <f>$D$6+(AF8-1)*7</f>
        <v>45784</v>
      </c>
      <c r="AI8" s="170"/>
      <c r="AJ8" s="137" t="s">
        <v>9</v>
      </c>
      <c r="AK8" s="138"/>
      <c r="AL8" s="136" t="s">
        <v>75</v>
      </c>
      <c r="AM8" s="134">
        <f>AF8+1</f>
        <v>5</v>
      </c>
      <c r="AN8" s="135" t="s">
        <v>74</v>
      </c>
      <c r="AO8" s="169">
        <f>$D$6+(AM8-1)*7</f>
        <v>45791</v>
      </c>
      <c r="AP8" s="170"/>
      <c r="AQ8" s="137" t="s">
        <v>9</v>
      </c>
      <c r="AR8" s="138"/>
      <c r="AS8" s="136" t="s">
        <v>75</v>
      </c>
      <c r="AT8" s="134">
        <f>AM8+1</f>
        <v>6</v>
      </c>
      <c r="AU8" s="135" t="s">
        <v>74</v>
      </c>
      <c r="AV8" s="169">
        <f>$D$6+(AT8-1)*7</f>
        <v>45798</v>
      </c>
      <c r="AW8" s="170"/>
      <c r="AX8" s="137" t="s">
        <v>9</v>
      </c>
      <c r="AY8" s="138"/>
      <c r="AZ8" s="136" t="s">
        <v>75</v>
      </c>
      <c r="BA8" s="134">
        <f>AT8+1</f>
        <v>7</v>
      </c>
      <c r="BB8" s="135" t="s">
        <v>74</v>
      </c>
      <c r="BC8" s="169">
        <f>$D$6+(BA8-1)*7</f>
        <v>45805</v>
      </c>
      <c r="BD8" s="170"/>
      <c r="BE8" s="137" t="s">
        <v>9</v>
      </c>
      <c r="BF8" s="138"/>
      <c r="BG8" s="136" t="s">
        <v>75</v>
      </c>
      <c r="BH8" s="134">
        <f>BA8+1</f>
        <v>8</v>
      </c>
      <c r="BI8" s="135" t="s">
        <v>74</v>
      </c>
      <c r="BJ8" s="169">
        <f>$D$6+(BH8-1)*7</f>
        <v>45812</v>
      </c>
      <c r="BK8" s="170"/>
      <c r="BL8" s="137" t="s">
        <v>9</v>
      </c>
      <c r="BM8" s="138"/>
      <c r="BN8" s="136" t="s">
        <v>75</v>
      </c>
      <c r="BO8" s="134">
        <f>BH8+1</f>
        <v>9</v>
      </c>
      <c r="BP8" s="135" t="s">
        <v>74</v>
      </c>
      <c r="BQ8" s="169">
        <f>$D$6+(BO8-1)*7</f>
        <v>45819</v>
      </c>
      <c r="BR8" s="170"/>
      <c r="BS8" s="137" t="s">
        <v>9</v>
      </c>
      <c r="BT8" s="138"/>
    </row>
    <row r="9" spans="1:72" ht="21" customHeight="1">
      <c r="A9" s="35"/>
      <c r="B9" s="31" t="s">
        <v>6</v>
      </c>
      <c r="C9" s="31"/>
      <c r="D9" s="32"/>
      <c r="E9" s="32"/>
      <c r="F9" s="32"/>
      <c r="G9" s="32" t="s">
        <v>7</v>
      </c>
      <c r="H9" s="32"/>
      <c r="I9" s="32" t="s">
        <v>8</v>
      </c>
      <c r="J9" s="128" t="s">
        <v>47</v>
      </c>
      <c r="K9" s="36" t="s">
        <v>48</v>
      </c>
      <c r="L9" s="36" t="s">
        <v>49</v>
      </c>
      <c r="M9" s="129" t="s">
        <v>50</v>
      </c>
      <c r="N9" s="36" t="s">
        <v>51</v>
      </c>
      <c r="O9" s="36" t="s">
        <v>52</v>
      </c>
      <c r="P9" s="130" t="s">
        <v>53</v>
      </c>
      <c r="Q9" s="128" t="s">
        <v>47</v>
      </c>
      <c r="R9" s="36" t="s">
        <v>48</v>
      </c>
      <c r="S9" s="36" t="s">
        <v>49</v>
      </c>
      <c r="T9" s="129" t="s">
        <v>50</v>
      </c>
      <c r="U9" s="36" t="s">
        <v>51</v>
      </c>
      <c r="V9" s="36" t="s">
        <v>52</v>
      </c>
      <c r="W9" s="130" t="s">
        <v>53</v>
      </c>
      <c r="X9" s="128" t="s">
        <v>47</v>
      </c>
      <c r="Y9" s="36" t="s">
        <v>48</v>
      </c>
      <c r="Z9" s="36" t="s">
        <v>49</v>
      </c>
      <c r="AA9" s="129" t="s">
        <v>50</v>
      </c>
      <c r="AB9" s="36" t="s">
        <v>51</v>
      </c>
      <c r="AC9" s="36" t="s">
        <v>52</v>
      </c>
      <c r="AD9" s="130" t="s">
        <v>53</v>
      </c>
      <c r="AE9" s="128" t="s">
        <v>47</v>
      </c>
      <c r="AF9" s="36" t="s">
        <v>48</v>
      </c>
      <c r="AG9" s="36" t="s">
        <v>49</v>
      </c>
      <c r="AH9" s="129" t="s">
        <v>50</v>
      </c>
      <c r="AI9" s="36" t="s">
        <v>51</v>
      </c>
      <c r="AJ9" s="36" t="s">
        <v>52</v>
      </c>
      <c r="AK9" s="130" t="s">
        <v>53</v>
      </c>
      <c r="AL9" s="128" t="s">
        <v>47</v>
      </c>
      <c r="AM9" s="36" t="s">
        <v>48</v>
      </c>
      <c r="AN9" s="36" t="s">
        <v>49</v>
      </c>
      <c r="AO9" s="129" t="s">
        <v>50</v>
      </c>
      <c r="AP9" s="36" t="s">
        <v>51</v>
      </c>
      <c r="AQ9" s="36" t="s">
        <v>52</v>
      </c>
      <c r="AR9" s="130" t="s">
        <v>53</v>
      </c>
      <c r="AS9" s="128" t="s">
        <v>47</v>
      </c>
      <c r="AT9" s="36" t="s">
        <v>48</v>
      </c>
      <c r="AU9" s="36" t="s">
        <v>49</v>
      </c>
      <c r="AV9" s="129" t="s">
        <v>50</v>
      </c>
      <c r="AW9" s="36" t="s">
        <v>51</v>
      </c>
      <c r="AX9" s="36" t="s">
        <v>52</v>
      </c>
      <c r="AY9" s="130" t="s">
        <v>53</v>
      </c>
      <c r="AZ9" s="128" t="s">
        <v>47</v>
      </c>
      <c r="BA9" s="36" t="s">
        <v>48</v>
      </c>
      <c r="BB9" s="36" t="s">
        <v>49</v>
      </c>
      <c r="BC9" s="129" t="s">
        <v>50</v>
      </c>
      <c r="BD9" s="36" t="s">
        <v>51</v>
      </c>
      <c r="BE9" s="36" t="s">
        <v>52</v>
      </c>
      <c r="BF9" s="130" t="s">
        <v>53</v>
      </c>
      <c r="BG9" s="128" t="s">
        <v>47</v>
      </c>
      <c r="BH9" s="36" t="s">
        <v>48</v>
      </c>
      <c r="BI9" s="36" t="s">
        <v>49</v>
      </c>
      <c r="BJ9" s="129" t="s">
        <v>50</v>
      </c>
      <c r="BK9" s="36" t="s">
        <v>51</v>
      </c>
      <c r="BL9" s="36" t="s">
        <v>52</v>
      </c>
      <c r="BM9" s="130" t="s">
        <v>53</v>
      </c>
      <c r="BN9" s="128" t="s">
        <v>47</v>
      </c>
      <c r="BO9" s="36" t="s">
        <v>48</v>
      </c>
      <c r="BP9" s="36" t="s">
        <v>49</v>
      </c>
      <c r="BQ9" s="129" t="s">
        <v>50</v>
      </c>
      <c r="BR9" s="36" t="s">
        <v>51</v>
      </c>
      <c r="BS9" s="36" t="s">
        <v>52</v>
      </c>
      <c r="BT9" s="131" t="s">
        <v>53</v>
      </c>
    </row>
    <row r="10" spans="1:72" ht="21" customHeight="1">
      <c r="A10" s="37"/>
      <c r="B10" s="49" t="s">
        <v>10</v>
      </c>
      <c r="C10" s="50"/>
      <c r="D10" s="171" t="s">
        <v>11</v>
      </c>
      <c r="E10" s="172"/>
      <c r="F10" s="172"/>
      <c r="G10" s="173" t="s">
        <v>12</v>
      </c>
      <c r="H10" s="174"/>
      <c r="I10" s="51"/>
      <c r="J10" s="52"/>
      <c r="K10" s="53"/>
      <c r="L10" s="54"/>
      <c r="M10" s="54"/>
      <c r="N10" s="54"/>
      <c r="O10" s="54"/>
      <c r="P10" s="55"/>
      <c r="Q10" s="56"/>
      <c r="R10" s="53"/>
      <c r="S10" s="54"/>
      <c r="T10" s="54"/>
      <c r="U10" s="54"/>
      <c r="V10" s="54"/>
      <c r="W10" s="55"/>
      <c r="X10" s="56"/>
      <c r="Y10" s="53"/>
      <c r="Z10" s="54"/>
      <c r="AA10" s="54"/>
      <c r="AB10" s="54"/>
      <c r="AC10" s="54"/>
      <c r="AD10" s="55"/>
      <c r="AE10" s="56"/>
      <c r="AF10" s="53"/>
      <c r="AG10" s="54"/>
      <c r="AH10" s="54"/>
      <c r="AI10" s="54"/>
      <c r="AJ10" s="54"/>
      <c r="AK10" s="55"/>
      <c r="AL10" s="56"/>
      <c r="AM10" s="53"/>
      <c r="AN10" s="54"/>
      <c r="AO10" s="54"/>
      <c r="AP10" s="54"/>
      <c r="AQ10" s="54"/>
      <c r="AR10" s="55"/>
      <c r="AS10" s="56"/>
      <c r="AT10" s="53"/>
      <c r="AU10" s="54"/>
      <c r="AV10" s="54"/>
      <c r="AW10" s="54"/>
      <c r="AX10" s="54"/>
      <c r="AY10" s="55"/>
      <c r="AZ10" s="56"/>
      <c r="BA10" s="53"/>
      <c r="BB10" s="54"/>
      <c r="BC10" s="54"/>
      <c r="BD10" s="54"/>
      <c r="BE10" s="54"/>
      <c r="BF10" s="55"/>
      <c r="BG10" s="56"/>
      <c r="BH10" s="53"/>
      <c r="BI10" s="54"/>
      <c r="BJ10" s="54"/>
      <c r="BK10" s="54"/>
      <c r="BL10" s="54"/>
      <c r="BM10" s="55"/>
      <c r="BN10" s="56"/>
      <c r="BO10" s="53"/>
      <c r="BP10" s="54"/>
      <c r="BQ10" s="54"/>
      <c r="BR10" s="54"/>
      <c r="BS10" s="54"/>
      <c r="BT10" s="55"/>
    </row>
    <row r="11" spans="1:72" ht="21" customHeight="1">
      <c r="A11" s="37"/>
      <c r="B11" s="161">
        <v>2</v>
      </c>
      <c r="C11" s="57"/>
      <c r="D11" s="164" t="s">
        <v>13</v>
      </c>
      <c r="E11" s="165"/>
      <c r="F11" s="165"/>
      <c r="G11" s="167" t="s">
        <v>14</v>
      </c>
      <c r="H11" s="168"/>
      <c r="I11" s="58"/>
      <c r="J11" s="59"/>
      <c r="K11" s="60"/>
      <c r="L11" s="61"/>
      <c r="M11" s="61"/>
      <c r="N11" s="61"/>
      <c r="O11" s="61"/>
      <c r="P11" s="62"/>
      <c r="Q11" s="63"/>
      <c r="R11" s="60"/>
      <c r="S11" s="61"/>
      <c r="T11" s="61"/>
      <c r="U11" s="61"/>
      <c r="V11" s="61"/>
      <c r="W11" s="62"/>
      <c r="X11" s="63"/>
      <c r="Y11" s="53"/>
      <c r="Z11" s="54"/>
      <c r="AA11" s="54"/>
      <c r="AB11" s="54"/>
      <c r="AC11" s="54"/>
      <c r="AD11" s="55"/>
      <c r="AE11" s="56"/>
      <c r="AF11" s="53"/>
      <c r="AG11" s="54"/>
      <c r="AH11" s="54"/>
      <c r="AI11" s="54"/>
      <c r="AJ11" s="54"/>
      <c r="AK11" s="55"/>
      <c r="AL11" s="56"/>
      <c r="AM11" s="53"/>
      <c r="AN11" s="54"/>
      <c r="AO11" s="54"/>
      <c r="AP11" s="54"/>
      <c r="AQ11" s="54"/>
      <c r="AR11" s="55"/>
      <c r="AS11" s="56"/>
      <c r="AT11" s="53"/>
      <c r="AU11" s="54"/>
      <c r="AV11" s="54"/>
      <c r="AW11" s="54"/>
      <c r="AX11" s="54"/>
      <c r="AY11" s="55"/>
      <c r="AZ11" s="56"/>
      <c r="BA11" s="53"/>
      <c r="BB11" s="54"/>
      <c r="BC11" s="54"/>
      <c r="BD11" s="54"/>
      <c r="BE11" s="54"/>
      <c r="BF11" s="55"/>
      <c r="BG11" s="56"/>
      <c r="BH11" s="53"/>
      <c r="BI11" s="54"/>
      <c r="BJ11" s="54"/>
      <c r="BK11" s="54"/>
      <c r="BL11" s="54"/>
      <c r="BM11" s="55"/>
      <c r="BN11" s="56"/>
      <c r="BO11" s="53"/>
      <c r="BP11" s="54"/>
      <c r="BQ11" s="54"/>
      <c r="BR11" s="54"/>
      <c r="BS11" s="54"/>
      <c r="BT11" s="55"/>
    </row>
    <row r="12" spans="1:72" ht="21" customHeight="1">
      <c r="A12" s="26"/>
      <c r="B12" s="162"/>
      <c r="C12" s="57"/>
      <c r="D12" s="165"/>
      <c r="E12" s="165"/>
      <c r="F12" s="165"/>
      <c r="G12" s="167" t="s">
        <v>15</v>
      </c>
      <c r="H12" s="168"/>
      <c r="I12" s="64"/>
      <c r="J12" s="65"/>
      <c r="K12" s="66"/>
      <c r="L12" s="54"/>
      <c r="M12" s="54"/>
      <c r="N12" s="54"/>
      <c r="O12" s="54"/>
      <c r="P12" s="55"/>
      <c r="Q12" s="67"/>
      <c r="R12" s="66"/>
      <c r="S12" s="54"/>
      <c r="T12" s="54"/>
      <c r="U12" s="54"/>
      <c r="V12" s="54"/>
      <c r="W12" s="55"/>
      <c r="X12" s="68"/>
      <c r="Y12" s="66"/>
      <c r="Z12" s="54"/>
      <c r="AA12" s="54"/>
      <c r="AB12" s="54"/>
      <c r="AC12" s="54"/>
      <c r="AD12" s="55"/>
      <c r="AE12" s="67"/>
      <c r="AF12" s="66"/>
      <c r="AG12" s="54"/>
      <c r="AH12" s="54"/>
      <c r="AI12" s="54"/>
      <c r="AJ12" s="54"/>
      <c r="AK12" s="55"/>
      <c r="AL12" s="67"/>
      <c r="AM12" s="66"/>
      <c r="AN12" s="54"/>
      <c r="AO12" s="54"/>
      <c r="AP12" s="54"/>
      <c r="AQ12" s="54"/>
      <c r="AR12" s="55"/>
      <c r="AS12" s="67"/>
      <c r="AT12" s="66"/>
      <c r="AU12" s="54"/>
      <c r="AV12" s="54"/>
      <c r="AW12" s="54"/>
      <c r="AX12" s="54"/>
      <c r="AY12" s="55"/>
      <c r="AZ12" s="67"/>
      <c r="BA12" s="66"/>
      <c r="BB12" s="54"/>
      <c r="BC12" s="54"/>
      <c r="BD12" s="54"/>
      <c r="BE12" s="54"/>
      <c r="BF12" s="55"/>
      <c r="BG12" s="67"/>
      <c r="BH12" s="66"/>
      <c r="BI12" s="54"/>
      <c r="BJ12" s="54"/>
      <c r="BK12" s="54"/>
      <c r="BL12" s="54"/>
      <c r="BM12" s="55"/>
      <c r="BN12" s="67"/>
      <c r="BO12" s="66"/>
      <c r="BP12" s="54"/>
      <c r="BQ12" s="54"/>
      <c r="BR12" s="54"/>
      <c r="BS12" s="54"/>
      <c r="BT12" s="55"/>
    </row>
    <row r="13" spans="1:72" ht="21" customHeight="1">
      <c r="A13" s="26"/>
      <c r="B13" s="162"/>
      <c r="C13" s="57"/>
      <c r="D13" s="165"/>
      <c r="E13" s="165"/>
      <c r="F13" s="165"/>
      <c r="G13" s="167" t="s">
        <v>55</v>
      </c>
      <c r="H13" s="168"/>
      <c r="I13" s="64"/>
      <c r="J13" s="65"/>
      <c r="K13" s="66"/>
      <c r="L13" s="54"/>
      <c r="M13" s="54"/>
      <c r="N13" s="54"/>
      <c r="O13" s="54"/>
      <c r="P13" s="55"/>
      <c r="Q13" s="67"/>
      <c r="R13" s="66"/>
      <c r="S13" s="54"/>
      <c r="T13" s="54"/>
      <c r="U13" s="54"/>
      <c r="V13" s="54"/>
      <c r="W13" s="55"/>
      <c r="X13" s="69"/>
      <c r="Y13" s="69"/>
      <c r="Z13" s="61"/>
      <c r="AA13" s="61"/>
      <c r="AB13" s="61"/>
      <c r="AC13" s="54"/>
      <c r="AD13" s="55"/>
      <c r="AE13" s="67"/>
      <c r="AF13" s="66"/>
      <c r="AG13" s="54"/>
      <c r="AH13" s="54"/>
      <c r="AI13" s="54"/>
      <c r="AJ13" s="54"/>
      <c r="AK13" s="55"/>
      <c r="AL13" s="67"/>
      <c r="AM13" s="66"/>
      <c r="AN13" s="54"/>
      <c r="AO13" s="54"/>
      <c r="AP13" s="54"/>
      <c r="AQ13" s="54"/>
      <c r="AR13" s="55"/>
      <c r="AS13" s="67"/>
      <c r="AT13" s="66"/>
      <c r="AU13" s="54"/>
      <c r="AV13" s="54"/>
      <c r="AW13" s="54"/>
      <c r="AX13" s="54"/>
      <c r="AY13" s="55"/>
      <c r="AZ13" s="67"/>
      <c r="BA13" s="66"/>
      <c r="BB13" s="54"/>
      <c r="BC13" s="54"/>
      <c r="BD13" s="54"/>
      <c r="BE13" s="54"/>
      <c r="BF13" s="55"/>
      <c r="BG13" s="67"/>
      <c r="BH13" s="66"/>
      <c r="BI13" s="54"/>
      <c r="BJ13" s="54"/>
      <c r="BK13" s="54"/>
      <c r="BL13" s="54"/>
      <c r="BM13" s="55"/>
      <c r="BN13" s="67"/>
      <c r="BO13" s="66"/>
      <c r="BP13" s="54"/>
      <c r="BQ13" s="54"/>
      <c r="BR13" s="54"/>
      <c r="BS13" s="54"/>
      <c r="BT13" s="55"/>
    </row>
    <row r="14" spans="1:72" ht="21" customHeight="1">
      <c r="A14" s="26"/>
      <c r="B14" s="163"/>
      <c r="C14" s="70"/>
      <c r="D14" s="166"/>
      <c r="E14" s="166"/>
      <c r="F14" s="166"/>
      <c r="G14" s="189" t="s">
        <v>56</v>
      </c>
      <c r="H14" s="190"/>
      <c r="I14" s="71"/>
      <c r="J14" s="65"/>
      <c r="K14" s="66"/>
      <c r="L14" s="54"/>
      <c r="M14" s="54"/>
      <c r="N14" s="54"/>
      <c r="O14" s="54"/>
      <c r="P14" s="55"/>
      <c r="Q14" s="67"/>
      <c r="R14" s="66"/>
      <c r="S14" s="54"/>
      <c r="T14" s="54"/>
      <c r="U14" s="54"/>
      <c r="V14" s="72"/>
      <c r="W14" s="73"/>
      <c r="X14" s="67"/>
      <c r="Y14" s="66"/>
      <c r="Z14" s="54"/>
      <c r="AA14" s="54"/>
      <c r="AB14" s="74" t="s">
        <v>41</v>
      </c>
      <c r="AC14" s="125" t="s">
        <v>39</v>
      </c>
      <c r="AD14" s="55"/>
      <c r="AE14" s="67"/>
      <c r="AF14" s="66"/>
      <c r="AG14" s="54"/>
      <c r="AH14" s="54"/>
      <c r="AI14" s="54"/>
      <c r="AJ14" s="54"/>
      <c r="AK14" s="55"/>
      <c r="AL14" s="67"/>
      <c r="AM14" s="66"/>
      <c r="AN14" s="54"/>
      <c r="AO14" s="54"/>
      <c r="AP14" s="54"/>
      <c r="AQ14" s="54"/>
      <c r="AR14" s="55"/>
      <c r="AS14" s="67"/>
      <c r="AT14" s="66"/>
      <c r="AU14" s="54"/>
      <c r="AV14" s="54"/>
      <c r="AW14" s="54"/>
      <c r="AX14" s="54"/>
      <c r="AY14" s="55"/>
      <c r="AZ14" s="67"/>
      <c r="BA14" s="66"/>
      <c r="BB14" s="54"/>
      <c r="BC14" s="54"/>
      <c r="BD14" s="54"/>
      <c r="BE14" s="54"/>
      <c r="BF14" s="55"/>
      <c r="BG14" s="67"/>
      <c r="BH14" s="66"/>
      <c r="BI14" s="54"/>
      <c r="BJ14" s="54"/>
      <c r="BK14" s="54"/>
      <c r="BL14" s="54"/>
      <c r="BM14" s="55"/>
      <c r="BN14" s="67"/>
      <c r="BO14" s="66"/>
      <c r="BP14" s="54"/>
      <c r="BQ14" s="54"/>
      <c r="BR14" s="54"/>
      <c r="BS14" s="54"/>
      <c r="BT14" s="55"/>
    </row>
    <row r="15" spans="1:72" ht="21" customHeight="1">
      <c r="A15" s="26"/>
      <c r="B15" s="75" t="s">
        <v>17</v>
      </c>
      <c r="C15" s="76"/>
      <c r="D15" s="175" t="s">
        <v>27</v>
      </c>
      <c r="E15" s="176"/>
      <c r="F15" s="132"/>
      <c r="G15" s="177" t="s">
        <v>18</v>
      </c>
      <c r="H15" s="178"/>
      <c r="I15" s="77"/>
      <c r="J15" s="78"/>
      <c r="K15" s="79"/>
      <c r="L15" s="54"/>
      <c r="M15" s="54"/>
      <c r="N15" s="54"/>
      <c r="O15" s="54"/>
      <c r="P15" s="55"/>
      <c r="Q15" s="81"/>
      <c r="R15" s="82"/>
      <c r="S15" s="83"/>
      <c r="T15" s="83"/>
      <c r="U15" s="83"/>
      <c r="V15" s="83"/>
      <c r="W15" s="84"/>
      <c r="X15" s="81"/>
      <c r="Y15" s="82"/>
      <c r="Z15" s="83"/>
      <c r="AA15" s="83"/>
      <c r="AB15" s="127" t="s">
        <v>40</v>
      </c>
      <c r="AC15" s="126" t="s">
        <v>39</v>
      </c>
      <c r="AD15" s="84"/>
      <c r="AE15" s="81"/>
      <c r="AF15" s="79"/>
      <c r="AG15" s="54"/>
      <c r="AH15" s="54"/>
      <c r="AI15" s="54"/>
      <c r="AJ15" s="54"/>
      <c r="AK15" s="55"/>
      <c r="AL15" s="80"/>
      <c r="AM15" s="79"/>
      <c r="AN15" s="54"/>
      <c r="AO15" s="54"/>
      <c r="AP15" s="54"/>
      <c r="AQ15" s="54"/>
      <c r="AR15" s="55"/>
      <c r="AS15" s="80"/>
      <c r="AT15" s="79"/>
      <c r="AU15" s="54"/>
      <c r="AV15" s="54"/>
      <c r="AW15" s="54"/>
      <c r="AX15" s="54"/>
      <c r="AY15" s="55"/>
      <c r="AZ15" s="80"/>
      <c r="BA15" s="79"/>
      <c r="BB15" s="54"/>
      <c r="BC15" s="54"/>
      <c r="BD15" s="54"/>
      <c r="BE15" s="54"/>
      <c r="BF15" s="55"/>
      <c r="BG15" s="80"/>
      <c r="BH15" s="79"/>
      <c r="BI15" s="54"/>
      <c r="BJ15" s="54"/>
      <c r="BK15" s="54"/>
      <c r="BL15" s="54"/>
      <c r="BM15" s="55"/>
      <c r="BN15" s="80"/>
      <c r="BO15" s="79"/>
      <c r="BP15" s="54"/>
      <c r="BQ15" s="54"/>
      <c r="BR15" s="54"/>
      <c r="BS15" s="54"/>
      <c r="BT15" s="55"/>
    </row>
    <row r="16" spans="1:72" ht="21" customHeight="1">
      <c r="A16" s="26"/>
      <c r="B16" s="179" t="s">
        <v>19</v>
      </c>
      <c r="C16" s="57"/>
      <c r="D16" s="181" t="s">
        <v>20</v>
      </c>
      <c r="E16" s="165"/>
      <c r="F16" s="165"/>
      <c r="G16" s="183" t="s">
        <v>57</v>
      </c>
      <c r="H16" s="168"/>
      <c r="I16" s="85"/>
      <c r="J16" s="78"/>
      <c r="K16" s="79"/>
      <c r="L16" s="54"/>
      <c r="M16" s="54"/>
      <c r="N16" s="54"/>
      <c r="O16" s="54"/>
      <c r="P16" s="55"/>
      <c r="Q16" s="80"/>
      <c r="R16" s="79"/>
      <c r="S16" s="54"/>
      <c r="T16" s="54"/>
      <c r="U16" s="54"/>
      <c r="V16" s="54"/>
      <c r="W16" s="55"/>
      <c r="X16" s="86"/>
      <c r="Y16" s="86"/>
      <c r="Z16" s="86"/>
      <c r="AA16" s="86"/>
      <c r="AB16" s="86"/>
      <c r="AC16" s="86"/>
      <c r="AD16" s="86"/>
      <c r="AE16" s="86"/>
      <c r="AF16" s="79"/>
      <c r="AG16" s="54"/>
      <c r="AH16" s="54"/>
      <c r="AI16" s="87"/>
      <c r="AJ16" s="54"/>
      <c r="AK16" s="55"/>
      <c r="AL16" s="80"/>
      <c r="AM16" s="79"/>
      <c r="AN16" s="54"/>
      <c r="AO16" s="54"/>
      <c r="AP16" s="54"/>
      <c r="AQ16" s="54"/>
      <c r="AR16" s="55"/>
      <c r="AS16" s="80"/>
      <c r="AT16" s="79"/>
      <c r="AU16" s="54"/>
      <c r="AV16" s="54"/>
      <c r="AW16" s="54"/>
      <c r="AX16" s="54"/>
      <c r="AY16" s="55"/>
      <c r="AZ16" s="80"/>
      <c r="BA16" s="79"/>
      <c r="BB16" s="54"/>
      <c r="BC16" s="54"/>
      <c r="BD16" s="54"/>
      <c r="BE16" s="54"/>
      <c r="BF16" s="55"/>
      <c r="BG16" s="80"/>
      <c r="BH16" s="79"/>
      <c r="BI16" s="54"/>
      <c r="BJ16" s="54"/>
      <c r="BK16" s="54"/>
      <c r="BL16" s="54"/>
      <c r="BM16" s="55"/>
      <c r="BN16" s="80"/>
      <c r="BO16" s="79"/>
      <c r="BP16" s="54"/>
      <c r="BQ16" s="54"/>
      <c r="BR16" s="54"/>
      <c r="BS16" s="54"/>
      <c r="BT16" s="55"/>
    </row>
    <row r="17" spans="1:72 16384:16384" ht="21" customHeight="1">
      <c r="A17" s="26"/>
      <c r="B17" s="162"/>
      <c r="C17" s="57"/>
      <c r="D17" s="165"/>
      <c r="E17" s="165"/>
      <c r="F17" s="165"/>
      <c r="G17" s="183" t="s">
        <v>42</v>
      </c>
      <c r="H17" s="168"/>
      <c r="I17" s="88"/>
      <c r="J17" s="78"/>
      <c r="K17" s="79"/>
      <c r="L17" s="54"/>
      <c r="M17" s="54"/>
      <c r="N17" s="54"/>
      <c r="O17" s="54"/>
      <c r="P17" s="55"/>
      <c r="Q17" s="80"/>
      <c r="R17" s="79"/>
      <c r="S17" s="54"/>
      <c r="T17" s="54"/>
      <c r="U17" s="54"/>
      <c r="V17" s="54"/>
      <c r="W17" s="55"/>
      <c r="X17" s="80"/>
      <c r="Y17" s="79"/>
      <c r="Z17" s="54"/>
      <c r="AA17" s="54"/>
      <c r="AB17" s="54"/>
      <c r="AC17" s="54"/>
      <c r="AD17" s="55"/>
      <c r="AE17" s="86"/>
      <c r="AF17" s="79"/>
      <c r="AG17" s="54"/>
      <c r="AH17" s="54"/>
      <c r="AI17" s="54"/>
      <c r="AJ17" s="54"/>
      <c r="AK17" s="55"/>
      <c r="AL17" s="80"/>
      <c r="AM17" s="79"/>
      <c r="AN17" s="54"/>
      <c r="AO17" s="54"/>
      <c r="AP17" s="54"/>
      <c r="AQ17" s="54"/>
      <c r="AR17" s="55"/>
      <c r="AS17" s="80"/>
      <c r="AT17" s="79"/>
      <c r="AU17" s="54"/>
      <c r="AV17" s="54"/>
      <c r="AW17" s="54"/>
      <c r="AX17" s="54"/>
      <c r="AY17" s="55"/>
      <c r="AZ17" s="80"/>
      <c r="BA17" s="79"/>
      <c r="BB17" s="54"/>
      <c r="BC17" s="54"/>
      <c r="BD17" s="54"/>
      <c r="BE17" s="54"/>
      <c r="BF17" s="55"/>
      <c r="BG17" s="80"/>
      <c r="BH17" s="79"/>
      <c r="BI17" s="54"/>
      <c r="BJ17" s="54"/>
      <c r="BK17" s="54"/>
      <c r="BL17" s="54"/>
      <c r="BM17" s="55"/>
      <c r="BN17" s="80"/>
      <c r="BO17" s="79"/>
      <c r="BP17" s="54"/>
      <c r="BQ17" s="54"/>
      <c r="BR17" s="54"/>
      <c r="BS17" s="54"/>
      <c r="BT17" s="55"/>
    </row>
    <row r="18" spans="1:72 16384:16384" ht="21" customHeight="1">
      <c r="A18" s="26"/>
      <c r="B18" s="162"/>
      <c r="C18" s="57"/>
      <c r="D18" s="165"/>
      <c r="E18" s="165"/>
      <c r="F18" s="165"/>
      <c r="G18" s="183" t="s">
        <v>43</v>
      </c>
      <c r="H18" s="168"/>
      <c r="I18" s="88"/>
      <c r="J18" s="78"/>
      <c r="K18" s="79"/>
      <c r="L18" s="54"/>
      <c r="M18" s="54"/>
      <c r="N18" s="54"/>
      <c r="O18" s="54"/>
      <c r="P18" s="55"/>
      <c r="Q18" s="80"/>
      <c r="R18" s="79"/>
      <c r="S18" s="54"/>
      <c r="T18" s="54"/>
      <c r="U18" s="54"/>
      <c r="V18" s="54"/>
      <c r="W18" s="55"/>
      <c r="X18" s="80"/>
      <c r="Y18" s="79"/>
      <c r="Z18" s="54"/>
      <c r="AA18" s="54"/>
      <c r="AB18" s="54"/>
      <c r="AC18" s="54"/>
      <c r="AD18" s="55"/>
      <c r="AE18" s="86"/>
      <c r="AF18" s="79"/>
      <c r="AG18" s="54"/>
      <c r="AH18" s="54"/>
      <c r="AI18" s="54"/>
      <c r="AJ18" s="54"/>
      <c r="AK18" s="55"/>
      <c r="AL18" s="80"/>
      <c r="AM18" s="79"/>
      <c r="AN18" s="54"/>
      <c r="AO18" s="54"/>
      <c r="AP18" s="54"/>
      <c r="AQ18" s="54"/>
      <c r="AR18" s="55"/>
      <c r="AS18" s="80"/>
      <c r="AT18" s="79"/>
      <c r="AU18" s="54"/>
      <c r="AV18" s="54"/>
      <c r="AW18" s="54"/>
      <c r="AX18" s="54"/>
      <c r="AY18" s="55"/>
      <c r="AZ18" s="80"/>
      <c r="BA18" s="79"/>
      <c r="BB18" s="54"/>
      <c r="BC18" s="54"/>
      <c r="BD18" s="54"/>
      <c r="BE18" s="54"/>
      <c r="BF18" s="55"/>
      <c r="BG18" s="80"/>
      <c r="BH18" s="79"/>
      <c r="BI18" s="54"/>
      <c r="BJ18" s="54"/>
      <c r="BK18" s="54"/>
      <c r="BL18" s="54"/>
      <c r="BM18" s="55"/>
      <c r="BN18" s="80"/>
      <c r="BO18" s="79"/>
      <c r="BP18" s="54"/>
      <c r="BQ18" s="54"/>
      <c r="BR18" s="54"/>
      <c r="BS18" s="54"/>
      <c r="BT18" s="55"/>
    </row>
    <row r="19" spans="1:72 16384:16384" ht="21" customHeight="1">
      <c r="A19" s="26"/>
      <c r="B19" s="180"/>
      <c r="C19" s="89"/>
      <c r="D19" s="182"/>
      <c r="E19" s="182"/>
      <c r="F19" s="182"/>
      <c r="G19" s="184" t="s">
        <v>58</v>
      </c>
      <c r="H19" s="185"/>
      <c r="I19" s="90"/>
      <c r="J19" s="78"/>
      <c r="K19" s="79"/>
      <c r="L19" s="54"/>
      <c r="M19" s="54"/>
      <c r="N19" s="54"/>
      <c r="O19" s="54"/>
      <c r="P19" s="55"/>
      <c r="Q19" s="80"/>
      <c r="R19" s="79"/>
      <c r="S19" s="54"/>
      <c r="T19" s="54"/>
      <c r="U19" s="54"/>
      <c r="V19" s="54"/>
      <c r="W19" s="55"/>
      <c r="X19" s="80"/>
      <c r="Y19" s="79"/>
      <c r="Z19" s="54"/>
      <c r="AA19" s="54"/>
      <c r="AB19" s="54"/>
      <c r="AC19" s="54"/>
      <c r="AD19" s="55"/>
      <c r="AE19" s="86"/>
      <c r="AF19" s="79"/>
      <c r="AG19" s="54"/>
      <c r="AH19" s="54"/>
      <c r="AI19" s="54"/>
      <c r="AJ19" s="54"/>
      <c r="AK19" s="55"/>
      <c r="AL19" s="80"/>
      <c r="AM19" s="79"/>
      <c r="AN19" s="54"/>
      <c r="AO19" s="54"/>
      <c r="AP19" s="54"/>
      <c r="AQ19" s="54"/>
      <c r="AR19" s="55"/>
      <c r="AS19" s="80"/>
      <c r="AT19" s="79"/>
      <c r="AU19" s="54"/>
      <c r="AV19" s="54"/>
      <c r="AW19" s="54"/>
      <c r="AX19" s="54"/>
      <c r="AY19" s="55"/>
      <c r="AZ19" s="80"/>
      <c r="BA19" s="79"/>
      <c r="BB19" s="54"/>
      <c r="BC19" s="54"/>
      <c r="BD19" s="54"/>
      <c r="BE19" s="54"/>
      <c r="BF19" s="55"/>
      <c r="BG19" s="80"/>
      <c r="BH19" s="79"/>
      <c r="BI19" s="54"/>
      <c r="BJ19" s="54"/>
      <c r="BK19" s="54"/>
      <c r="BL19" s="54"/>
      <c r="BM19" s="55"/>
      <c r="BN19" s="80"/>
      <c r="BO19" s="79"/>
      <c r="BP19" s="54"/>
      <c r="BQ19" s="54"/>
      <c r="BR19" s="54"/>
      <c r="BS19" s="54"/>
      <c r="BT19" s="55"/>
    </row>
    <row r="20" spans="1:72 16384:16384" ht="21" customHeight="1">
      <c r="A20" s="26"/>
      <c r="B20" s="207" t="s">
        <v>21</v>
      </c>
      <c r="C20" s="57"/>
      <c r="D20" s="209" t="s">
        <v>22</v>
      </c>
      <c r="E20" s="165"/>
      <c r="F20" s="165"/>
      <c r="G20" s="186" t="s">
        <v>80</v>
      </c>
      <c r="H20" s="168"/>
      <c r="I20" s="91"/>
      <c r="J20" s="92"/>
      <c r="K20" s="79"/>
      <c r="L20" s="54"/>
      <c r="M20" s="54"/>
      <c r="N20" s="54"/>
      <c r="O20" s="54"/>
      <c r="P20" s="55"/>
      <c r="Q20" s="93"/>
      <c r="R20" s="79"/>
      <c r="S20" s="54"/>
      <c r="T20" s="54"/>
      <c r="U20" s="54"/>
      <c r="V20" s="54"/>
      <c r="W20" s="55"/>
      <c r="X20" s="93"/>
      <c r="Y20" s="79"/>
      <c r="Z20" s="54"/>
      <c r="AA20" s="54"/>
      <c r="AB20" s="54"/>
      <c r="AC20" s="54"/>
      <c r="AD20" s="55" t="s">
        <v>87</v>
      </c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93"/>
      <c r="AT20" s="79"/>
      <c r="AU20" s="54"/>
      <c r="AV20" s="54"/>
      <c r="AW20" s="54"/>
      <c r="AX20" s="54"/>
      <c r="AY20" s="55"/>
      <c r="AZ20" s="93"/>
      <c r="BA20" s="79"/>
      <c r="BB20" s="54"/>
      <c r="BC20" s="54"/>
      <c r="BD20" s="54"/>
      <c r="BE20" s="54"/>
      <c r="BF20" s="55"/>
      <c r="BG20" s="93"/>
      <c r="BH20" s="79"/>
      <c r="BI20" s="54"/>
      <c r="BJ20" s="54"/>
      <c r="BK20" s="54"/>
      <c r="BL20" s="54"/>
      <c r="BM20" s="55"/>
      <c r="BN20" s="93"/>
      <c r="BO20" s="79"/>
      <c r="BP20" s="54"/>
      <c r="BQ20" s="54"/>
      <c r="BR20" s="54"/>
      <c r="BS20" s="54"/>
      <c r="BT20" s="55"/>
    </row>
    <row r="21" spans="1:72 16384:16384" ht="21" customHeight="1">
      <c r="A21" s="26"/>
      <c r="B21" s="162"/>
      <c r="C21" s="57"/>
      <c r="D21" s="165"/>
      <c r="E21" s="165"/>
      <c r="F21" s="165"/>
      <c r="G21" s="186" t="s">
        <v>81</v>
      </c>
      <c r="H21" s="168"/>
      <c r="I21" s="94"/>
      <c r="J21" s="92"/>
      <c r="K21" s="79"/>
      <c r="L21" s="54"/>
      <c r="M21" s="54"/>
      <c r="N21" s="54"/>
      <c r="O21" s="54"/>
      <c r="P21" s="55"/>
      <c r="Q21" s="93"/>
      <c r="R21" s="79"/>
      <c r="S21" s="54"/>
      <c r="T21" s="54"/>
      <c r="U21" s="54"/>
      <c r="V21" s="54"/>
      <c r="W21" s="55"/>
      <c r="X21" s="93"/>
      <c r="Y21" s="79"/>
      <c r="Z21" s="54"/>
      <c r="AA21" s="54"/>
      <c r="AB21" s="54"/>
      <c r="AC21" s="54"/>
      <c r="AD21" s="55"/>
      <c r="AE21" s="93"/>
      <c r="AF21" s="79"/>
      <c r="AG21" s="54" t="s">
        <v>87</v>
      </c>
      <c r="AH21" s="52"/>
      <c r="AI21" s="52"/>
      <c r="AJ21" s="52"/>
      <c r="AK21" s="52"/>
      <c r="AL21" s="93"/>
      <c r="AM21" s="79"/>
      <c r="AN21" s="54"/>
      <c r="AO21" s="54"/>
      <c r="AP21" s="54"/>
      <c r="AQ21" s="54"/>
      <c r="AR21" s="55"/>
      <c r="AS21" s="93"/>
      <c r="AT21" s="79"/>
      <c r="AU21" s="54"/>
      <c r="AV21" s="54"/>
      <c r="AW21" s="54"/>
      <c r="AX21" s="54"/>
      <c r="AY21" s="55"/>
      <c r="AZ21" s="93"/>
      <c r="BA21" s="79"/>
      <c r="BB21" s="54"/>
      <c r="BC21" s="54"/>
      <c r="BD21" s="54"/>
      <c r="BE21" s="54"/>
      <c r="BF21" s="55"/>
      <c r="BG21" s="93"/>
      <c r="BH21" s="79"/>
      <c r="BI21" s="54"/>
      <c r="BJ21" s="54"/>
      <c r="BK21" s="54"/>
      <c r="BL21" s="54"/>
      <c r="BM21" s="55"/>
      <c r="BN21" s="93"/>
      <c r="BO21" s="79"/>
      <c r="BP21" s="54"/>
      <c r="BQ21" s="54"/>
      <c r="BR21" s="54"/>
      <c r="BS21" s="54"/>
      <c r="BT21" s="55"/>
      <c r="XFD21" s="54"/>
    </row>
    <row r="22" spans="1:72 16384:16384" ht="21" customHeight="1">
      <c r="A22" s="26"/>
      <c r="B22" s="162"/>
      <c r="C22" s="57"/>
      <c r="D22" s="165"/>
      <c r="E22" s="165"/>
      <c r="F22" s="165"/>
      <c r="G22" s="186" t="s">
        <v>82</v>
      </c>
      <c r="H22" s="168"/>
      <c r="I22" s="94"/>
      <c r="J22" s="92"/>
      <c r="K22" s="79"/>
      <c r="L22" s="54"/>
      <c r="M22" s="54"/>
      <c r="N22" s="54"/>
      <c r="O22" s="54"/>
      <c r="P22" s="55"/>
      <c r="Q22" s="93"/>
      <c r="R22" s="79"/>
      <c r="S22" s="54"/>
      <c r="T22" s="54"/>
      <c r="U22" s="54"/>
      <c r="V22" s="54"/>
      <c r="W22" s="55"/>
      <c r="X22" s="93"/>
      <c r="Y22" s="79"/>
      <c r="Z22" s="54"/>
      <c r="AA22" s="54"/>
      <c r="AB22" s="54"/>
      <c r="AC22" s="54"/>
      <c r="AD22" s="55" t="s">
        <v>89</v>
      </c>
      <c r="AE22" s="52"/>
      <c r="AF22" s="52"/>
      <c r="AG22" s="52"/>
      <c r="AH22" s="52"/>
      <c r="AI22" s="52"/>
      <c r="AJ22" s="52"/>
      <c r="AK22" s="52"/>
      <c r="AL22" s="93"/>
      <c r="AM22" s="79"/>
      <c r="AN22" s="54"/>
      <c r="AO22" s="54"/>
      <c r="AP22" s="54"/>
      <c r="AQ22" s="54"/>
      <c r="AR22" s="55"/>
      <c r="AS22" s="52"/>
      <c r="AT22" s="52"/>
      <c r="AU22" s="52"/>
      <c r="AV22" s="52"/>
      <c r="AW22" s="52"/>
      <c r="AX22" s="52"/>
      <c r="AY22" s="52"/>
      <c r="AZ22" s="93"/>
      <c r="BA22" s="79"/>
      <c r="BB22" s="54"/>
      <c r="BC22" s="54"/>
      <c r="BD22" s="54"/>
      <c r="BE22" s="54"/>
      <c r="BF22" s="55"/>
      <c r="BG22" s="93"/>
      <c r="BH22" s="79"/>
      <c r="BI22" s="54"/>
      <c r="BJ22" s="54"/>
      <c r="BK22" s="54"/>
      <c r="BL22" s="54"/>
      <c r="BM22" s="55"/>
      <c r="BN22" s="93"/>
      <c r="BO22" s="79"/>
      <c r="BP22" s="54"/>
      <c r="BQ22" s="54"/>
      <c r="BR22" s="54"/>
      <c r="BS22" s="54"/>
      <c r="BT22" s="55"/>
    </row>
    <row r="23" spans="1:72 16384:16384" ht="21" customHeight="1">
      <c r="A23" s="26"/>
      <c r="B23" s="162"/>
      <c r="C23" s="57"/>
      <c r="D23" s="165"/>
      <c r="E23" s="165"/>
      <c r="F23" s="165"/>
      <c r="G23" s="186" t="s">
        <v>83</v>
      </c>
      <c r="H23" s="168"/>
      <c r="I23" s="94"/>
      <c r="J23" s="92"/>
      <c r="K23" s="79"/>
      <c r="L23" s="54"/>
      <c r="M23" s="54"/>
      <c r="N23" s="54"/>
      <c r="O23" s="54"/>
      <c r="P23" s="55"/>
      <c r="Q23" s="93"/>
      <c r="R23" s="79"/>
      <c r="S23" s="54"/>
      <c r="T23" s="54"/>
      <c r="U23" s="54"/>
      <c r="V23" s="54"/>
      <c r="W23" s="55"/>
      <c r="X23" s="93"/>
      <c r="Y23" s="79"/>
      <c r="Z23" s="54"/>
      <c r="AA23" s="54"/>
      <c r="AB23" s="54"/>
      <c r="AC23" s="54"/>
      <c r="AD23" s="55" t="s">
        <v>88</v>
      </c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4"/>
      <c r="AV23" s="54"/>
      <c r="AW23" s="54"/>
      <c r="AX23" s="54"/>
      <c r="AY23" s="55"/>
      <c r="AZ23" s="93"/>
      <c r="BA23" s="79"/>
      <c r="BB23" s="54"/>
      <c r="BC23" s="54"/>
      <c r="BD23" s="54"/>
      <c r="BE23" s="54"/>
      <c r="BF23" s="55"/>
      <c r="BG23" s="93"/>
      <c r="BH23" s="79"/>
      <c r="BI23" s="54"/>
      <c r="BJ23" s="54"/>
      <c r="BK23" s="54"/>
      <c r="BL23" s="54"/>
      <c r="BM23" s="55"/>
      <c r="BN23" s="93"/>
      <c r="BO23" s="79"/>
      <c r="BP23" s="54"/>
      <c r="BQ23" s="54"/>
      <c r="BR23" s="54"/>
      <c r="BS23" s="54"/>
      <c r="BT23" s="55"/>
    </row>
    <row r="24" spans="1:72 16384:16384" ht="21" customHeight="1">
      <c r="A24" s="26"/>
      <c r="B24" s="162"/>
      <c r="C24" s="57"/>
      <c r="D24" s="165"/>
      <c r="E24" s="165"/>
      <c r="F24" s="165"/>
      <c r="G24" s="186" t="s">
        <v>84</v>
      </c>
      <c r="H24" s="168"/>
      <c r="I24" s="94"/>
      <c r="J24" s="92"/>
      <c r="K24" s="79"/>
      <c r="L24" s="54"/>
      <c r="M24" s="54"/>
      <c r="N24" s="54"/>
      <c r="O24" s="54"/>
      <c r="P24" s="55"/>
      <c r="Q24" s="93"/>
      <c r="R24" s="79"/>
      <c r="S24" s="54"/>
      <c r="T24" s="54"/>
      <c r="U24" s="54"/>
      <c r="V24" s="54"/>
      <c r="W24" s="55"/>
      <c r="X24" s="93"/>
      <c r="Y24" s="79"/>
      <c r="Z24" s="54"/>
      <c r="AA24" s="54"/>
      <c r="AB24" s="54"/>
      <c r="AC24" s="54"/>
      <c r="AD24" s="55"/>
      <c r="AE24" s="93"/>
      <c r="AF24" s="79"/>
      <c r="AG24" s="54"/>
      <c r="AH24" s="54"/>
      <c r="AI24" s="54"/>
      <c r="AJ24" s="54"/>
      <c r="AK24" s="55"/>
      <c r="AL24" s="93"/>
      <c r="AM24" s="79"/>
      <c r="AN24" s="54"/>
      <c r="AO24" s="54"/>
      <c r="AP24" s="54"/>
      <c r="AQ24" s="54"/>
      <c r="AR24" s="55"/>
      <c r="AS24" s="93"/>
      <c r="AT24" s="79"/>
      <c r="AU24" s="54" t="s">
        <v>87</v>
      </c>
      <c r="AV24" s="52"/>
      <c r="AW24" s="52"/>
      <c r="AX24" s="52"/>
      <c r="AY24" s="52"/>
      <c r="AZ24" s="54"/>
      <c r="BA24" s="54"/>
      <c r="BB24" s="54"/>
      <c r="BC24" s="54"/>
      <c r="BD24" s="54"/>
      <c r="BE24" s="54"/>
      <c r="BF24" s="55"/>
      <c r="BG24" s="93"/>
      <c r="BH24" s="79"/>
      <c r="BI24" s="54"/>
      <c r="BJ24" s="54"/>
      <c r="BK24" s="54"/>
      <c r="BL24" s="54"/>
      <c r="BM24" s="55"/>
      <c r="BN24" s="93"/>
      <c r="BO24" s="79"/>
      <c r="BP24" s="54"/>
      <c r="BQ24" s="54"/>
      <c r="BR24" s="54"/>
      <c r="BS24" s="54"/>
      <c r="BT24" s="55"/>
    </row>
    <row r="25" spans="1:72 16384:16384" ht="21" customHeight="1">
      <c r="A25" s="26"/>
      <c r="B25" s="162"/>
      <c r="C25" s="57"/>
      <c r="D25" s="165"/>
      <c r="E25" s="165"/>
      <c r="F25" s="165"/>
      <c r="G25" s="186" t="s">
        <v>85</v>
      </c>
      <c r="H25" s="168"/>
      <c r="I25" s="94"/>
      <c r="J25" s="92"/>
      <c r="K25" s="79"/>
      <c r="L25" s="54"/>
      <c r="M25" s="54"/>
      <c r="N25" s="54"/>
      <c r="O25" s="54"/>
      <c r="P25" s="55"/>
      <c r="Q25" s="93"/>
      <c r="R25" s="79"/>
      <c r="S25" s="54"/>
      <c r="T25" s="54"/>
      <c r="U25" s="54"/>
      <c r="V25" s="54"/>
      <c r="W25" s="55"/>
      <c r="X25" s="93"/>
      <c r="Y25" s="79"/>
      <c r="Z25" s="54"/>
      <c r="AA25" s="54"/>
      <c r="AB25" s="54"/>
      <c r="AC25" s="54"/>
      <c r="AD25" s="55"/>
      <c r="AE25" s="93"/>
      <c r="AF25" s="79"/>
      <c r="AG25" s="54"/>
      <c r="AH25" s="54"/>
      <c r="AI25" s="54"/>
      <c r="AJ25" s="54"/>
      <c r="AK25" s="55"/>
      <c r="AL25" s="93"/>
      <c r="AM25" s="79"/>
      <c r="AN25" s="54"/>
      <c r="AO25" s="54"/>
      <c r="AP25" s="54"/>
      <c r="AQ25" s="54"/>
      <c r="AR25" s="146" t="s">
        <v>91</v>
      </c>
      <c r="AS25" s="52"/>
      <c r="AT25" s="52"/>
      <c r="AU25" s="52"/>
      <c r="AV25" s="52"/>
      <c r="AW25" s="52"/>
      <c r="AX25" s="52"/>
      <c r="AY25" s="52"/>
      <c r="AZ25" s="93"/>
      <c r="BA25" s="79"/>
      <c r="BB25" s="54"/>
      <c r="BC25" s="54"/>
      <c r="BD25" s="54"/>
      <c r="BE25" s="54"/>
      <c r="BF25" s="55"/>
      <c r="BG25" s="93"/>
      <c r="BH25" s="79"/>
      <c r="BI25" s="54"/>
      <c r="BJ25" s="54"/>
      <c r="BK25" s="54"/>
      <c r="BL25" s="54"/>
      <c r="BM25" s="55"/>
      <c r="BN25" s="93"/>
      <c r="BO25" s="79"/>
      <c r="BP25" s="54"/>
      <c r="BQ25" s="54"/>
      <c r="BR25" s="54"/>
      <c r="BS25" s="54"/>
      <c r="BT25" s="55"/>
    </row>
    <row r="26" spans="1:72 16384:16384" ht="21" customHeight="1">
      <c r="A26" s="26"/>
      <c r="B26" s="208"/>
      <c r="C26" s="95"/>
      <c r="D26" s="210"/>
      <c r="E26" s="210"/>
      <c r="F26" s="210"/>
      <c r="G26" s="187" t="s">
        <v>86</v>
      </c>
      <c r="H26" s="188"/>
      <c r="I26" s="96"/>
      <c r="J26" s="92"/>
      <c r="K26" s="79"/>
      <c r="L26" s="54"/>
      <c r="M26" s="54"/>
      <c r="N26" s="54"/>
      <c r="O26" s="54"/>
      <c r="P26" s="55"/>
      <c r="Q26" s="93"/>
      <c r="R26" s="79"/>
      <c r="S26" s="54"/>
      <c r="T26" s="54"/>
      <c r="U26" s="54"/>
      <c r="V26" s="54"/>
      <c r="W26" s="55"/>
      <c r="X26" s="93"/>
      <c r="Y26" s="79"/>
      <c r="Z26" s="54"/>
      <c r="AA26" s="54"/>
      <c r="AB26" s="54"/>
      <c r="AC26" s="54"/>
      <c r="AD26" s="55"/>
      <c r="AE26" s="93"/>
      <c r="AF26" s="79"/>
      <c r="AG26" s="54"/>
      <c r="AH26" s="54"/>
      <c r="AI26" s="54"/>
      <c r="AJ26" s="54"/>
      <c r="AK26" s="55" t="s">
        <v>89</v>
      </c>
      <c r="AL26" s="52"/>
      <c r="AM26" s="52"/>
      <c r="AN26" s="52"/>
      <c r="AO26" s="52"/>
      <c r="AP26" s="52"/>
      <c r="AQ26" s="52"/>
      <c r="AR26" s="52"/>
      <c r="AS26" s="93"/>
      <c r="AT26" s="79"/>
      <c r="AU26" s="54"/>
      <c r="AV26" s="54"/>
      <c r="AW26" s="54"/>
      <c r="AX26" s="54"/>
      <c r="AY26" s="55"/>
      <c r="AZ26" s="93"/>
      <c r="BA26" s="79"/>
      <c r="BB26" s="54"/>
      <c r="BC26" s="54"/>
      <c r="BD26" s="54"/>
      <c r="BE26" s="54"/>
      <c r="BF26" s="55"/>
      <c r="BG26" s="93"/>
      <c r="BH26" s="79"/>
      <c r="BI26" s="54"/>
      <c r="BJ26" s="54"/>
      <c r="BK26" s="54"/>
      <c r="BL26" s="54"/>
      <c r="BM26" s="55"/>
      <c r="BN26" s="93"/>
      <c r="BO26" s="79"/>
      <c r="BP26" s="54"/>
      <c r="BQ26" s="54"/>
      <c r="BR26" s="54"/>
      <c r="BS26" s="54"/>
      <c r="BT26" s="55"/>
    </row>
    <row r="27" spans="1:72 16384:16384" ht="21" customHeight="1">
      <c r="A27" s="26"/>
      <c r="B27" s="199" t="s">
        <v>23</v>
      </c>
      <c r="C27" s="57"/>
      <c r="D27" s="201" t="s">
        <v>46</v>
      </c>
      <c r="E27" s="165"/>
      <c r="F27" s="165"/>
      <c r="G27" s="218" t="s">
        <v>15</v>
      </c>
      <c r="H27" s="168"/>
      <c r="I27" s="97"/>
      <c r="J27" s="92"/>
      <c r="K27" s="79"/>
      <c r="L27" s="54"/>
      <c r="M27" s="54"/>
      <c r="N27" s="54"/>
      <c r="O27" s="54"/>
      <c r="P27" s="55"/>
      <c r="Q27" s="93"/>
      <c r="R27" s="79"/>
      <c r="S27" s="54"/>
      <c r="T27" s="54"/>
      <c r="U27" s="54"/>
      <c r="V27" s="54"/>
      <c r="W27" s="55"/>
      <c r="X27" s="93"/>
      <c r="Y27" s="79"/>
      <c r="Z27" s="54"/>
      <c r="AA27" s="54"/>
      <c r="AB27" s="54"/>
      <c r="AC27" s="54"/>
      <c r="AD27" s="55"/>
      <c r="AE27" s="93"/>
      <c r="AF27" s="79"/>
      <c r="AG27" s="54"/>
      <c r="AH27" s="54"/>
      <c r="AI27" s="54"/>
      <c r="AJ27" s="54"/>
      <c r="AK27" s="55"/>
      <c r="AL27" s="93"/>
      <c r="AM27" s="79"/>
      <c r="AN27" s="54"/>
      <c r="AO27" s="54"/>
      <c r="AP27" s="54"/>
      <c r="AQ27" s="54"/>
      <c r="AR27" s="55"/>
      <c r="AS27" s="93"/>
      <c r="AT27" s="79"/>
      <c r="AU27" s="54"/>
      <c r="AV27" s="54"/>
      <c r="AW27" s="54"/>
      <c r="AX27" s="54"/>
      <c r="AY27" s="55" t="s">
        <v>92</v>
      </c>
      <c r="AZ27" s="52"/>
      <c r="BA27" s="79"/>
      <c r="BB27" s="54"/>
      <c r="BC27" s="54"/>
      <c r="BD27" s="54"/>
      <c r="BE27" s="54"/>
      <c r="BF27" s="55"/>
      <c r="BG27" s="93"/>
      <c r="BH27" s="79"/>
      <c r="BI27" s="54"/>
      <c r="BJ27" s="54"/>
      <c r="BK27" s="54"/>
      <c r="BL27" s="54"/>
      <c r="BM27" s="55"/>
      <c r="BN27" s="93"/>
      <c r="BO27" s="79"/>
      <c r="BP27" s="54"/>
      <c r="BQ27" s="54"/>
      <c r="BR27" s="54"/>
      <c r="BS27" s="54"/>
      <c r="BT27" s="55"/>
    </row>
    <row r="28" spans="1:72 16384:16384" ht="21" customHeight="1">
      <c r="A28" s="26"/>
      <c r="B28" s="162"/>
      <c r="C28" s="57"/>
      <c r="D28" s="165"/>
      <c r="E28" s="165"/>
      <c r="F28" s="165"/>
      <c r="G28" s="218" t="s">
        <v>66</v>
      </c>
      <c r="H28" s="168"/>
      <c r="I28" s="98"/>
      <c r="J28" s="92"/>
      <c r="K28" s="79"/>
      <c r="L28" s="54"/>
      <c r="M28" s="54"/>
      <c r="N28" s="54"/>
      <c r="O28" s="54"/>
      <c r="P28" s="55"/>
      <c r="Q28" s="93"/>
      <c r="R28" s="79"/>
      <c r="S28" s="54"/>
      <c r="T28" s="54"/>
      <c r="U28" s="54"/>
      <c r="V28" s="54"/>
      <c r="W28" s="55"/>
      <c r="X28" s="93"/>
      <c r="Y28" s="79"/>
      <c r="Z28" s="54"/>
      <c r="AA28" s="54"/>
      <c r="AB28" s="54"/>
      <c r="AC28" s="54"/>
      <c r="AD28" s="55"/>
      <c r="AE28" s="93"/>
      <c r="AF28" s="79"/>
      <c r="AG28" s="54"/>
      <c r="AH28" s="54"/>
      <c r="AI28" s="54"/>
      <c r="AJ28" s="54"/>
      <c r="AK28" s="55"/>
      <c r="AL28" s="93"/>
      <c r="AM28" s="79"/>
      <c r="AN28" s="54"/>
      <c r="AO28" s="54"/>
      <c r="AP28" s="54"/>
      <c r="AQ28" s="54"/>
      <c r="AR28" s="55"/>
      <c r="AS28" s="93"/>
      <c r="AT28" s="79"/>
      <c r="AU28" s="54"/>
      <c r="AV28" s="54"/>
      <c r="AW28" s="54"/>
      <c r="AX28" s="54"/>
      <c r="AY28" s="55" t="s">
        <v>87</v>
      </c>
      <c r="AZ28" s="52"/>
      <c r="BA28" s="52"/>
      <c r="BB28" s="52"/>
      <c r="BC28" s="52"/>
      <c r="BD28" s="54"/>
      <c r="BE28" s="54"/>
      <c r="BF28" s="55"/>
      <c r="BG28" s="93"/>
      <c r="BH28" s="79"/>
      <c r="BI28" s="54"/>
      <c r="BJ28" s="54"/>
      <c r="BK28" s="54"/>
      <c r="BL28" s="54"/>
      <c r="BM28" s="55"/>
      <c r="BN28" s="93"/>
      <c r="BO28" s="79"/>
      <c r="BP28" s="54"/>
      <c r="BQ28" s="54"/>
      <c r="BR28" s="54"/>
      <c r="BS28" s="54"/>
      <c r="BT28" s="55"/>
    </row>
    <row r="29" spans="1:72 16384:16384" ht="21" customHeight="1">
      <c r="A29" s="26"/>
      <c r="B29" s="162"/>
      <c r="C29" s="57"/>
      <c r="D29" s="165"/>
      <c r="E29" s="165"/>
      <c r="F29" s="165"/>
      <c r="G29" s="218" t="s">
        <v>67</v>
      </c>
      <c r="H29" s="168"/>
      <c r="I29" s="98"/>
      <c r="J29" s="92"/>
      <c r="K29" s="79"/>
      <c r="L29" s="54"/>
      <c r="M29" s="54"/>
      <c r="N29" s="54"/>
      <c r="O29" s="54"/>
      <c r="P29" s="55"/>
      <c r="Q29" s="93"/>
      <c r="R29" s="79"/>
      <c r="S29" s="54"/>
      <c r="T29" s="54"/>
      <c r="U29" s="54"/>
      <c r="V29" s="54"/>
      <c r="W29" s="55"/>
      <c r="X29" s="93"/>
      <c r="Y29" s="79"/>
      <c r="Z29" s="54"/>
      <c r="AA29" s="54"/>
      <c r="AB29" s="54"/>
      <c r="AC29" s="54"/>
      <c r="AD29" s="55"/>
      <c r="AE29" s="93"/>
      <c r="AF29" s="79"/>
      <c r="AG29" s="54"/>
      <c r="AH29" s="54"/>
      <c r="AI29" s="54"/>
      <c r="AJ29" s="54"/>
      <c r="AK29" s="55"/>
      <c r="AL29" s="93"/>
      <c r="AM29" s="79"/>
      <c r="AN29" s="54"/>
      <c r="AO29" s="54"/>
      <c r="AP29" s="54"/>
      <c r="AQ29" s="54"/>
      <c r="AR29" s="55"/>
      <c r="AS29" s="93"/>
      <c r="AT29" s="79"/>
      <c r="AU29" s="54"/>
      <c r="AV29" s="54"/>
      <c r="AW29" s="54"/>
      <c r="AX29" s="54"/>
      <c r="AY29" s="55" t="s">
        <v>92</v>
      </c>
      <c r="AZ29" s="52"/>
      <c r="BA29" s="52"/>
      <c r="BB29" s="52"/>
      <c r="BC29" s="52"/>
      <c r="BD29" s="54"/>
      <c r="BE29" s="54"/>
      <c r="BF29" s="55"/>
      <c r="BG29" s="93"/>
      <c r="BH29" s="79"/>
      <c r="BI29" s="54"/>
      <c r="BJ29" s="54"/>
      <c r="BK29" s="54"/>
      <c r="BL29" s="54"/>
      <c r="BM29" s="55"/>
      <c r="BN29" s="93"/>
      <c r="BO29" s="79"/>
      <c r="BP29" s="54"/>
      <c r="BQ29" s="54"/>
      <c r="BR29" s="54"/>
      <c r="BS29" s="54"/>
      <c r="BT29" s="55"/>
    </row>
    <row r="30" spans="1:72 16384:16384" ht="21" customHeight="1">
      <c r="A30" s="26"/>
      <c r="B30" s="200"/>
      <c r="C30" s="99"/>
      <c r="D30" s="202"/>
      <c r="E30" s="202"/>
      <c r="F30" s="202"/>
      <c r="G30" s="205"/>
      <c r="H30" s="206"/>
      <c r="I30" s="100"/>
      <c r="J30" s="92"/>
      <c r="K30" s="79"/>
      <c r="L30" s="54"/>
      <c r="M30" s="54"/>
      <c r="N30" s="54"/>
      <c r="O30" s="54"/>
      <c r="P30" s="55"/>
      <c r="Q30" s="93"/>
      <c r="R30" s="79"/>
      <c r="S30" s="54"/>
      <c r="T30" s="54"/>
      <c r="U30" s="54"/>
      <c r="V30" s="54"/>
      <c r="W30" s="55"/>
      <c r="X30" s="93"/>
      <c r="Y30" s="79"/>
      <c r="Z30" s="54"/>
      <c r="AA30" s="54"/>
      <c r="AB30" s="54"/>
      <c r="AC30" s="54"/>
      <c r="AD30" s="55"/>
      <c r="AE30" s="93"/>
      <c r="AF30" s="79"/>
      <c r="AG30" s="54"/>
      <c r="AH30" s="54"/>
      <c r="AI30" s="54"/>
      <c r="AJ30" s="54"/>
      <c r="AK30" s="55"/>
      <c r="AL30" s="93"/>
      <c r="AM30" s="79"/>
      <c r="AN30" s="54"/>
      <c r="AO30" s="54"/>
      <c r="AP30" s="54"/>
      <c r="AQ30" s="54"/>
      <c r="AR30" s="55"/>
      <c r="AS30" s="93"/>
      <c r="AT30" s="79"/>
      <c r="AU30" s="54"/>
      <c r="AV30" s="54"/>
      <c r="AW30" s="54"/>
      <c r="AX30" s="54"/>
      <c r="AY30" s="55"/>
      <c r="AZ30" s="93"/>
      <c r="BA30" s="79"/>
      <c r="BB30" s="54"/>
      <c r="BC30" s="54"/>
      <c r="BD30" s="54"/>
      <c r="BE30" s="54"/>
      <c r="BF30" s="55"/>
      <c r="BG30" s="93"/>
      <c r="BH30" s="79"/>
      <c r="BI30" s="54"/>
      <c r="BJ30" s="54"/>
      <c r="BK30" s="54"/>
      <c r="BL30" s="54"/>
      <c r="BM30" s="55"/>
      <c r="BN30" s="93"/>
      <c r="BO30" s="79"/>
      <c r="BP30" s="54"/>
      <c r="BQ30" s="54"/>
      <c r="BR30" s="54"/>
      <c r="BS30" s="54"/>
      <c r="BT30" s="55"/>
    </row>
    <row r="31" spans="1:72 16384:16384" ht="21" customHeight="1">
      <c r="A31" s="26"/>
      <c r="B31" s="193" t="s">
        <v>38</v>
      </c>
      <c r="C31" s="122"/>
      <c r="D31" s="195" t="s">
        <v>24</v>
      </c>
      <c r="E31" s="195"/>
      <c r="F31" s="195"/>
      <c r="G31" s="214" t="s">
        <v>68</v>
      </c>
      <c r="H31" s="215"/>
      <c r="I31" s="98"/>
      <c r="J31" s="92"/>
      <c r="K31" s="79"/>
      <c r="L31" s="54"/>
      <c r="M31" s="54"/>
      <c r="N31" s="54"/>
      <c r="O31" s="54"/>
      <c r="P31" s="55"/>
      <c r="Q31" s="93"/>
      <c r="R31" s="79"/>
      <c r="S31" s="54"/>
      <c r="T31" s="54"/>
      <c r="U31" s="54"/>
      <c r="V31" s="54"/>
      <c r="W31" s="55"/>
      <c r="X31" s="93"/>
      <c r="Y31" s="79"/>
      <c r="Z31" s="54"/>
      <c r="AA31" s="54"/>
      <c r="AB31" s="54"/>
      <c r="AC31" s="54"/>
      <c r="AD31" s="55"/>
      <c r="AE31" s="93"/>
      <c r="AF31" s="79"/>
      <c r="AG31" s="54"/>
      <c r="AH31" s="54"/>
      <c r="AI31" s="54"/>
      <c r="AJ31" s="54"/>
      <c r="AK31" s="55"/>
      <c r="AL31" s="93"/>
      <c r="AM31" s="79"/>
      <c r="AN31" s="54"/>
      <c r="AO31" s="54"/>
      <c r="AP31" s="54"/>
      <c r="AQ31" s="54"/>
      <c r="AR31" s="55"/>
      <c r="AS31" s="93"/>
      <c r="AT31" s="79"/>
      <c r="AU31" s="54"/>
      <c r="AV31" s="54"/>
      <c r="AW31" s="54"/>
      <c r="AX31" s="54"/>
      <c r="AY31" s="55"/>
      <c r="AZ31" s="93"/>
      <c r="BA31" s="79"/>
      <c r="BB31" s="54" t="s">
        <v>87</v>
      </c>
      <c r="BC31" s="52"/>
      <c r="BD31" s="52"/>
      <c r="BE31" s="123"/>
      <c r="BF31" s="124" t="s">
        <v>16</v>
      </c>
      <c r="BG31" s="93"/>
      <c r="BH31" s="79"/>
      <c r="BI31" s="54"/>
      <c r="BJ31" s="54"/>
      <c r="BK31" s="54"/>
      <c r="BL31" s="54"/>
      <c r="BM31" s="55"/>
      <c r="BN31" s="93"/>
      <c r="BO31" s="79"/>
      <c r="BP31" s="54"/>
      <c r="BQ31" s="54"/>
      <c r="BR31" s="54"/>
      <c r="BS31" s="54"/>
      <c r="BT31" s="55"/>
    </row>
    <row r="32" spans="1:72 16384:16384" ht="21" customHeight="1">
      <c r="A32" s="26"/>
      <c r="B32" s="194"/>
      <c r="C32" s="101"/>
      <c r="D32" s="196"/>
      <c r="E32" s="196"/>
      <c r="F32" s="196"/>
      <c r="G32" s="216" t="s">
        <v>54</v>
      </c>
      <c r="H32" s="217"/>
      <c r="I32" s="121"/>
      <c r="J32" s="92"/>
      <c r="K32" s="79"/>
      <c r="L32" s="54"/>
      <c r="M32" s="54"/>
      <c r="N32" s="54"/>
      <c r="O32" s="54"/>
      <c r="P32" s="55"/>
      <c r="Q32" s="93"/>
      <c r="R32" s="79"/>
      <c r="S32" s="54"/>
      <c r="T32" s="54"/>
      <c r="U32" s="54"/>
      <c r="V32" s="54"/>
      <c r="W32" s="55"/>
      <c r="X32" s="93"/>
      <c r="Y32" s="79"/>
      <c r="Z32" s="54"/>
      <c r="AA32" s="54"/>
      <c r="AB32" s="54"/>
      <c r="AC32" s="54"/>
      <c r="AD32" s="55"/>
      <c r="AE32" s="93"/>
      <c r="AF32" s="79"/>
      <c r="AG32" s="54"/>
      <c r="AH32" s="54"/>
      <c r="AI32" s="54"/>
      <c r="AJ32" s="54"/>
      <c r="AK32" s="55"/>
      <c r="AL32" s="93"/>
      <c r="AM32" s="79"/>
      <c r="AN32" s="54"/>
      <c r="AO32" s="54"/>
      <c r="AP32" s="54"/>
      <c r="AQ32" s="54"/>
      <c r="AR32" s="55"/>
      <c r="AS32" s="93"/>
      <c r="AT32" s="79"/>
      <c r="AU32" s="54"/>
      <c r="AV32" s="54"/>
      <c r="AW32" s="54"/>
      <c r="AX32" s="54"/>
      <c r="AY32" s="55" t="s">
        <v>90</v>
      </c>
      <c r="AZ32" s="52"/>
      <c r="BA32" s="52"/>
      <c r="BB32" s="52"/>
      <c r="BC32" s="52"/>
      <c r="BD32" s="52"/>
      <c r="BE32" s="52"/>
      <c r="BF32" s="124" t="s">
        <v>16</v>
      </c>
      <c r="BG32" s="93"/>
      <c r="BH32" s="79"/>
      <c r="BI32" s="54"/>
      <c r="BJ32" s="54"/>
      <c r="BK32" s="54"/>
      <c r="BL32" s="54"/>
      <c r="BM32" s="55"/>
      <c r="BN32" s="93"/>
      <c r="BO32" s="79"/>
      <c r="BP32" s="54"/>
      <c r="BQ32" s="54"/>
      <c r="BR32" s="54"/>
      <c r="BS32" s="54"/>
      <c r="BT32" s="55"/>
    </row>
    <row r="33" spans="1:72" ht="21" customHeight="1">
      <c r="A33" s="26"/>
      <c r="B33" s="38"/>
      <c r="C33" s="38"/>
      <c r="D33" s="39"/>
      <c r="E33" s="39"/>
      <c r="F33" s="40"/>
      <c r="G33" s="40"/>
      <c r="H33" s="40"/>
      <c r="I33" s="40"/>
      <c r="J33" s="4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26"/>
      <c r="BR33" s="26"/>
      <c r="BS33" s="26"/>
      <c r="BT33" s="26"/>
    </row>
    <row r="34" spans="1:72" ht="21" customHeight="1">
      <c r="A34" s="26"/>
      <c r="B34" s="38"/>
      <c r="C34" s="38"/>
      <c r="D34" s="39"/>
      <c r="E34" s="39"/>
      <c r="F34" s="40"/>
      <c r="G34" s="40"/>
      <c r="H34" s="40"/>
      <c r="I34" s="40"/>
      <c r="J34" s="4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26"/>
      <c r="BR34" s="26"/>
      <c r="BS34" s="26"/>
      <c r="BT34" s="26"/>
    </row>
    <row r="35" spans="1:72" ht="21" customHeight="1">
      <c r="A35" s="26"/>
      <c r="B35" s="38"/>
      <c r="C35" s="38"/>
      <c r="D35" s="39"/>
      <c r="E35" s="39"/>
      <c r="F35" s="40"/>
      <c r="G35" s="40"/>
      <c r="H35" s="40"/>
      <c r="I35" s="40"/>
      <c r="J35" s="4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26"/>
      <c r="BR35" s="26"/>
      <c r="BS35" s="26"/>
      <c r="BT35" s="26"/>
    </row>
    <row r="36" spans="1:72" ht="21" customHeight="1">
      <c r="A36" s="26"/>
      <c r="B36" s="26"/>
      <c r="C36" s="26"/>
      <c r="D36" s="26"/>
      <c r="E36" s="26"/>
      <c r="F36" s="26"/>
      <c r="G36" s="26"/>
      <c r="H36" s="44"/>
      <c r="I36" s="4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</row>
    <row r="37" spans="1:72" ht="21" customHeight="1">
      <c r="A37" s="26"/>
      <c r="B37" s="26"/>
      <c r="C37" s="26"/>
      <c r="D37" s="26"/>
      <c r="E37" s="26"/>
      <c r="F37" s="26"/>
      <c r="G37" s="26"/>
      <c r="H37" s="44"/>
      <c r="I37" s="4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</row>
    <row r="38" spans="1:72" ht="21" customHeight="1">
      <c r="A38" s="26"/>
      <c r="B38" s="26"/>
      <c r="C38" s="26"/>
      <c r="D38" s="26"/>
      <c r="E38" s="26"/>
      <c r="F38" s="26"/>
      <c r="G38" s="26"/>
      <c r="H38" s="44"/>
      <c r="I38" s="4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</row>
  </sheetData>
  <mergeCells count="53">
    <mergeCell ref="B31:B32"/>
    <mergeCell ref="D31:F32"/>
    <mergeCell ref="G31:H31"/>
    <mergeCell ref="G32:H32"/>
    <mergeCell ref="B27:B30"/>
    <mergeCell ref="D27:F30"/>
    <mergeCell ref="G27:H27"/>
    <mergeCell ref="G28:H28"/>
    <mergeCell ref="G29:H29"/>
    <mergeCell ref="G30:H30"/>
    <mergeCell ref="B20:B26"/>
    <mergeCell ref="D20:F26"/>
    <mergeCell ref="G20:H20"/>
    <mergeCell ref="G21:H21"/>
    <mergeCell ref="G22:H22"/>
    <mergeCell ref="G23:H23"/>
    <mergeCell ref="G24:H24"/>
    <mergeCell ref="G25:H25"/>
    <mergeCell ref="G26:H26"/>
    <mergeCell ref="D15:E15"/>
    <mergeCell ref="G15:H15"/>
    <mergeCell ref="B16:B19"/>
    <mergeCell ref="D16:F19"/>
    <mergeCell ref="G16:H16"/>
    <mergeCell ref="G17:H17"/>
    <mergeCell ref="G18:H18"/>
    <mergeCell ref="G19:H19"/>
    <mergeCell ref="D10:F10"/>
    <mergeCell ref="G10:H10"/>
    <mergeCell ref="B11:B14"/>
    <mergeCell ref="D11:F14"/>
    <mergeCell ref="G11:H11"/>
    <mergeCell ref="G12:H12"/>
    <mergeCell ref="G13:H13"/>
    <mergeCell ref="G14:H14"/>
    <mergeCell ref="AH8:AI8"/>
    <mergeCell ref="AO8:AP8"/>
    <mergeCell ref="AV8:AW8"/>
    <mergeCell ref="BC8:BD8"/>
    <mergeCell ref="BJ8:BK8"/>
    <mergeCell ref="BQ8:BR8"/>
    <mergeCell ref="D5:G5"/>
    <mergeCell ref="J5:M5"/>
    <mergeCell ref="N5:Q5"/>
    <mergeCell ref="M8:N8"/>
    <mergeCell ref="T8:U8"/>
    <mergeCell ref="AA8:AB8"/>
    <mergeCell ref="B2:I2"/>
    <mergeCell ref="J2:O2"/>
    <mergeCell ref="P2:AK2"/>
    <mergeCell ref="D4:F4"/>
    <mergeCell ref="J4:M4"/>
    <mergeCell ref="N4:Q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記入例（第４週）</vt:lpstr>
      <vt:lpstr>記入例（第５週以降）</vt:lpstr>
      <vt:lpstr>第４週</vt:lpstr>
      <vt:lpstr>第5週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</dc:creator>
  <cp:lastModifiedBy>寺西　春樹</cp:lastModifiedBy>
  <dcterms:created xsi:type="dcterms:W3CDTF">2023-08-08T05:43:50Z</dcterms:created>
  <dcterms:modified xsi:type="dcterms:W3CDTF">2025-05-14T08:07:24Z</dcterms:modified>
</cp:coreProperties>
</file>