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k-touya\Documents\HighandLow\設計\"/>
    </mc:Choice>
  </mc:AlternateContent>
  <bookViews>
    <workbookView xWindow="0" yWindow="0" windowWidth="20490" windowHeight="7965"/>
  </bookViews>
  <sheets>
    <sheet name="Sheet1" sheetId="1" r:id="rId1"/>
    <sheet name="祝日" sheetId="2" r:id="rId2"/>
  </sheets>
  <definedNames>
    <definedName name="_xlnm.Print_Area" localSheetId="0">Sheet1!$B$1:$AH$14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1" i="1" l="1"/>
  <c r="F10" i="1"/>
  <c r="F13" i="1"/>
  <c r="F14" i="1"/>
  <c r="F15" i="1"/>
  <c r="F8" i="1" l="1"/>
  <c r="F9" i="1"/>
  <c r="F12" i="1"/>
  <c r="F7" i="1"/>
  <c r="G5" i="1"/>
  <c r="G4" i="1" s="1"/>
  <c r="H5" i="1" l="1"/>
  <c r="I5" i="1" s="1"/>
  <c r="J5" i="1" s="1"/>
  <c r="K5" i="1" s="1"/>
  <c r="L5" i="1" s="1"/>
  <c r="M5" i="1" s="1"/>
  <c r="N5" i="1" s="1"/>
  <c r="O5" i="1" l="1"/>
  <c r="P5" i="1" s="1"/>
  <c r="Q5" i="1" s="1"/>
  <c r="R5" i="1" s="1"/>
  <c r="S5" i="1" s="1"/>
  <c r="T5" i="1" s="1"/>
  <c r="U5" i="1" s="1"/>
  <c r="N4" i="1"/>
  <c r="V5" i="1" l="1"/>
  <c r="W5" i="1" s="1"/>
  <c r="X5" i="1" s="1"/>
  <c r="Y5" i="1" s="1"/>
  <c r="Z5" i="1" s="1"/>
  <c r="AA5" i="1" s="1"/>
  <c r="AB5" i="1" s="1"/>
  <c r="U4" i="1"/>
  <c r="AC5" i="1" l="1"/>
  <c r="AD5" i="1" s="1"/>
  <c r="AE5" i="1" s="1"/>
  <c r="AF5" i="1" s="1"/>
  <c r="AG5" i="1" s="1"/>
  <c r="AH5" i="1" s="1"/>
  <c r="AB4" i="1"/>
</calcChain>
</file>

<file path=xl/sharedStrings.xml><?xml version="1.0" encoding="utf-8"?>
<sst xmlns="http://schemas.openxmlformats.org/spreadsheetml/2006/main" count="37" uniqueCount="33">
  <si>
    <t>プロジェクトタイトル</t>
    <phoneticPr fontId="1"/>
  </si>
  <si>
    <t>開始日</t>
    <rPh sb="0" eb="3">
      <t>カイシビ</t>
    </rPh>
    <phoneticPr fontId="1"/>
  </si>
  <si>
    <t>完了日</t>
    <rPh sb="0" eb="3">
      <t>カンリョウビ</t>
    </rPh>
    <phoneticPr fontId="1"/>
  </si>
  <si>
    <t>タスク</t>
    <phoneticPr fontId="1"/>
  </si>
  <si>
    <t>担当者</t>
    <rPh sb="0" eb="3">
      <t>タントウシャ</t>
    </rPh>
    <phoneticPr fontId="1"/>
  </si>
  <si>
    <t>終了日</t>
    <rPh sb="0" eb="3">
      <t>シュウリョウビ</t>
    </rPh>
    <phoneticPr fontId="1"/>
  </si>
  <si>
    <t>工数</t>
    <rPh sb="0" eb="2">
      <t>コウスウ</t>
    </rPh>
    <phoneticPr fontId="1"/>
  </si>
  <si>
    <t>元日</t>
  </si>
  <si>
    <t>成人の日</t>
  </si>
  <si>
    <t>建国記念の日</t>
  </si>
  <si>
    <t>天皇誕生日</t>
  </si>
  <si>
    <t>春分の日</t>
  </si>
  <si>
    <t>昭和の日</t>
  </si>
  <si>
    <t>憲法記念日</t>
  </si>
  <si>
    <t>みどりの日</t>
  </si>
  <si>
    <t>こどもの日</t>
  </si>
  <si>
    <t>海の日</t>
  </si>
  <si>
    <t>山の日</t>
  </si>
  <si>
    <t>敬老の日</t>
  </si>
  <si>
    <t>秋分の日</t>
  </si>
  <si>
    <t>スポーツの日</t>
  </si>
  <si>
    <t>文化の日</t>
  </si>
  <si>
    <t>勤労感謝の日</t>
  </si>
  <si>
    <t>HighandLow</t>
    <phoneticPr fontId="1"/>
  </si>
  <si>
    <t>要件定義</t>
    <rPh sb="0" eb="4">
      <t>ヨウケンテイギ</t>
    </rPh>
    <phoneticPr fontId="1"/>
  </si>
  <si>
    <t>画面設計</t>
    <rPh sb="0" eb="2">
      <t>ガメン</t>
    </rPh>
    <rPh sb="2" eb="4">
      <t>セッケイ</t>
    </rPh>
    <phoneticPr fontId="1"/>
  </si>
  <si>
    <t>ガントチャート</t>
    <phoneticPr fontId="1"/>
  </si>
  <si>
    <t>諏訪よ</t>
    <rPh sb="0" eb="2">
      <t>スワ</t>
    </rPh>
    <phoneticPr fontId="1"/>
  </si>
  <si>
    <t>小橋</t>
    <rPh sb="0" eb="2">
      <t>コバシ</t>
    </rPh>
    <phoneticPr fontId="1"/>
  </si>
  <si>
    <t>全員</t>
    <rPh sb="0" eb="2">
      <t>ゼンイン</t>
    </rPh>
    <phoneticPr fontId="1"/>
  </si>
  <si>
    <t>発表製作</t>
    <rPh sb="0" eb="2">
      <t>ハッピョウ</t>
    </rPh>
    <rPh sb="2" eb="4">
      <t>セイサク</t>
    </rPh>
    <phoneticPr fontId="1"/>
  </si>
  <si>
    <t>コード製作</t>
    <rPh sb="3" eb="5">
      <t>セイサク</t>
    </rPh>
    <phoneticPr fontId="1"/>
  </si>
  <si>
    <t>発表</t>
    <rPh sb="0" eb="2">
      <t>ハッピョウ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</si>
</sst>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0\ &quot;日&quot;"/>
    <numFmt numFmtId="177" formatCode="d"/>
    <numFmt numFmtId="178" formatCode="m&quot;月&quot;"/>
    <numFmt numFmtId="179" formatCode="m/d;@"/>
  </numFmts>
  <fonts count="4" x14ac:knownFonts="1">
    <font>
      <sz val="11"/>
      <color theme="1"/>
      <name val="游明朝"/>
      <family val="2"/>
      <charset val="128"/>
    </font>
    <font>
      <sz val="6"/>
      <name val="游明朝"/>
      <family val="2"/>
      <charset val="128"/>
    </font>
    <font>
      <sz val="18"/>
      <color theme="1"/>
      <name val="游明朝"/>
      <family val="2"/>
      <charset val="128"/>
    </font>
    <font>
      <b/>
      <sz val="11"/>
      <color theme="1"/>
      <name val="游明朝"/>
      <family val="1"/>
      <charset val="128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7" fontId="0" fillId="0" borderId="6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" xfId="0" applyFill="1" applyBorder="1">
      <alignment vertical="center"/>
    </xf>
    <xf numFmtId="14" fontId="0" fillId="0" borderId="1" xfId="0" applyNumberFormat="1" applyFill="1" applyBorder="1">
      <alignment vertical="center"/>
    </xf>
    <xf numFmtId="176" fontId="0" fillId="0" borderId="1" xfId="0" applyNumberFormat="1" applyFill="1" applyBorder="1">
      <alignment vertical="center"/>
    </xf>
    <xf numFmtId="0" fontId="3" fillId="2" borderId="3" xfId="0" applyFont="1" applyFill="1" applyBorder="1" applyAlignment="1">
      <alignment vertical="center"/>
    </xf>
    <xf numFmtId="0" fontId="3" fillId="2" borderId="7" xfId="0" applyFont="1" applyFill="1" applyBorder="1" applyAlignment="1">
      <alignment vertical="center"/>
    </xf>
    <xf numFmtId="0" fontId="3" fillId="2" borderId="4" xfId="0" applyFont="1" applyFill="1" applyBorder="1" applyAlignment="1">
      <alignment vertical="center"/>
    </xf>
    <xf numFmtId="179" fontId="0" fillId="0" borderId="0" xfId="0" applyNumberFormat="1" applyAlignment="1">
      <alignment horizontal="right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178" fontId="0" fillId="4" borderId="3" xfId="0" applyNumberFormat="1" applyFill="1" applyBorder="1" applyAlignment="1">
      <alignment horizontal="left" vertical="center" indent="1"/>
    </xf>
    <xf numFmtId="178" fontId="0" fillId="4" borderId="7" xfId="0" applyNumberFormat="1" applyFill="1" applyBorder="1" applyAlignment="1">
      <alignment horizontal="left" vertical="center" indent="1"/>
    </xf>
    <xf numFmtId="178" fontId="0" fillId="4" borderId="4" xfId="0" applyNumberFormat="1" applyFill="1" applyBorder="1" applyAlignment="1">
      <alignment horizontal="left" vertical="center" indent="1"/>
    </xf>
  </cellXfs>
  <cellStyles count="1">
    <cellStyle name="標準" xfId="0" builtinId="0"/>
  </cellStyles>
  <dxfs count="4"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FDD5D5"/>
        </patternFill>
      </fill>
    </dxf>
    <dxf>
      <fill>
        <patternFill>
          <bgColor theme="3" tint="0.39994506668294322"/>
        </patternFill>
      </fill>
      <border>
        <left/>
        <right/>
        <top style="thin">
          <color theme="1" tint="0.499984740745262"/>
        </top>
        <bottom style="thin">
          <color theme="1" tint="0.499984740745262"/>
        </bottom>
      </border>
    </dxf>
  </dxfs>
  <tableStyles count="0" defaultTableStyle="TableStyleMedium2" defaultPivotStyle="PivotStyleLight16"/>
  <colors>
    <mruColors>
      <color rgb="FFFDD5D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H15"/>
  <sheetViews>
    <sheetView showGridLines="0" tabSelected="1" zoomScale="74" zoomScaleNormal="70" workbookViewId="0">
      <selection activeCell="D18" sqref="D18"/>
    </sheetView>
  </sheetViews>
  <sheetFormatPr defaultColWidth="2.875" defaultRowHeight="18" x14ac:dyDescent="0.35"/>
  <cols>
    <col min="1" max="1" width="1.875" customWidth="1"/>
    <col min="2" max="2" width="22.375" style="3" customWidth="1"/>
    <col min="3" max="4" width="8.75" customWidth="1"/>
    <col min="5" max="5" width="10.375" customWidth="1"/>
    <col min="6" max="6" width="11.375" customWidth="1"/>
    <col min="7" max="34" width="3.75" style="1" customWidth="1"/>
  </cols>
  <sheetData>
    <row r="1" spans="2:34" ht="18" customHeight="1" x14ac:dyDescent="0.35">
      <c r="B1" s="18" t="s">
        <v>0</v>
      </c>
      <c r="C1" s="18"/>
      <c r="D1" s="18"/>
      <c r="E1" s="1" t="s">
        <v>1</v>
      </c>
      <c r="F1" s="2">
        <v>45538</v>
      </c>
    </row>
    <row r="2" spans="2:34" ht="18" customHeight="1" x14ac:dyDescent="0.35">
      <c r="B2" s="19"/>
      <c r="C2" s="19"/>
      <c r="D2" s="19"/>
      <c r="E2" s="5" t="s">
        <v>5</v>
      </c>
      <c r="F2" s="7">
        <v>44817</v>
      </c>
    </row>
    <row r="3" spans="2:34" x14ac:dyDescent="0.35">
      <c r="B3" s="1"/>
    </row>
    <row r="4" spans="2:34" x14ac:dyDescent="0.35">
      <c r="B4" s="20" t="s">
        <v>3</v>
      </c>
      <c r="C4" s="20" t="s">
        <v>4</v>
      </c>
      <c r="D4" s="16" t="s">
        <v>6</v>
      </c>
      <c r="E4" s="20" t="s">
        <v>1</v>
      </c>
      <c r="F4" s="21" t="s">
        <v>2</v>
      </c>
      <c r="G4" s="22">
        <f>G5</f>
        <v>45538</v>
      </c>
      <c r="H4" s="23"/>
      <c r="I4" s="23"/>
      <c r="J4" s="23"/>
      <c r="K4" s="23"/>
      <c r="L4" s="23"/>
      <c r="M4" s="24"/>
      <c r="N4" s="22">
        <f t="shared" ref="N4" si="0">N5</f>
        <v>45545</v>
      </c>
      <c r="O4" s="23"/>
      <c r="P4" s="23"/>
      <c r="Q4" s="23"/>
      <c r="R4" s="23"/>
      <c r="S4" s="23"/>
      <c r="T4" s="24"/>
      <c r="U4" s="22">
        <f t="shared" ref="U4" si="1">U5</f>
        <v>45552</v>
      </c>
      <c r="V4" s="23"/>
      <c r="W4" s="23"/>
      <c r="X4" s="23"/>
      <c r="Y4" s="23"/>
      <c r="Z4" s="23"/>
      <c r="AA4" s="24"/>
      <c r="AB4" s="22">
        <f t="shared" ref="AB4" si="2">AB5</f>
        <v>45559</v>
      </c>
      <c r="AC4" s="23"/>
      <c r="AD4" s="23"/>
      <c r="AE4" s="23"/>
      <c r="AF4" s="23"/>
      <c r="AG4" s="23"/>
      <c r="AH4" s="23"/>
    </row>
    <row r="5" spans="2:34" x14ac:dyDescent="0.35">
      <c r="B5" s="20"/>
      <c r="C5" s="20"/>
      <c r="D5" s="17"/>
      <c r="E5" s="20"/>
      <c r="F5" s="20"/>
      <c r="G5" s="6">
        <f>F1</f>
        <v>45538</v>
      </c>
      <c r="H5" s="6">
        <f>G5+1</f>
        <v>45539</v>
      </c>
      <c r="I5" s="6">
        <f t="shared" ref="I5:AH5" si="3">H5+1</f>
        <v>45540</v>
      </c>
      <c r="J5" s="6">
        <f t="shared" si="3"/>
        <v>45541</v>
      </c>
      <c r="K5" s="6">
        <f t="shared" si="3"/>
        <v>45542</v>
      </c>
      <c r="L5" s="6">
        <f t="shared" si="3"/>
        <v>45543</v>
      </c>
      <c r="M5" s="6">
        <f t="shared" si="3"/>
        <v>45544</v>
      </c>
      <c r="N5" s="6">
        <f t="shared" si="3"/>
        <v>45545</v>
      </c>
      <c r="O5" s="6">
        <f t="shared" si="3"/>
        <v>45546</v>
      </c>
      <c r="P5" s="6">
        <f t="shared" si="3"/>
        <v>45547</v>
      </c>
      <c r="Q5" s="6">
        <f t="shared" si="3"/>
        <v>45548</v>
      </c>
      <c r="R5" s="6">
        <f t="shared" si="3"/>
        <v>45549</v>
      </c>
      <c r="S5" s="6">
        <f t="shared" si="3"/>
        <v>45550</v>
      </c>
      <c r="T5" s="6">
        <f t="shared" si="3"/>
        <v>45551</v>
      </c>
      <c r="U5" s="6">
        <f t="shared" si="3"/>
        <v>45552</v>
      </c>
      <c r="V5" s="6">
        <f t="shared" si="3"/>
        <v>45553</v>
      </c>
      <c r="W5" s="6">
        <f t="shared" si="3"/>
        <v>45554</v>
      </c>
      <c r="X5" s="6">
        <f t="shared" si="3"/>
        <v>45555</v>
      </c>
      <c r="Y5" s="6">
        <f t="shared" si="3"/>
        <v>45556</v>
      </c>
      <c r="Z5" s="6">
        <f t="shared" si="3"/>
        <v>45557</v>
      </c>
      <c r="AA5" s="6">
        <f t="shared" si="3"/>
        <v>45558</v>
      </c>
      <c r="AB5" s="6">
        <f t="shared" si="3"/>
        <v>45559</v>
      </c>
      <c r="AC5" s="6">
        <f t="shared" si="3"/>
        <v>45560</v>
      </c>
      <c r="AD5" s="6">
        <f t="shared" si="3"/>
        <v>45561</v>
      </c>
      <c r="AE5" s="6">
        <f t="shared" si="3"/>
        <v>45562</v>
      </c>
      <c r="AF5" s="6">
        <f t="shared" si="3"/>
        <v>45563</v>
      </c>
      <c r="AG5" s="6">
        <f t="shared" si="3"/>
        <v>45564</v>
      </c>
      <c r="AH5" s="6">
        <f t="shared" si="3"/>
        <v>45565</v>
      </c>
    </row>
    <row r="6" spans="2:34" ht="21.75" customHeight="1" x14ac:dyDescent="0.35">
      <c r="B6" s="12" t="s">
        <v>23</v>
      </c>
      <c r="C6" s="13"/>
      <c r="D6" s="13"/>
      <c r="E6" s="13"/>
      <c r="F6" s="14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</row>
    <row r="7" spans="2:34" ht="21.75" customHeight="1" x14ac:dyDescent="0.35">
      <c r="B7" s="8" t="s">
        <v>24</v>
      </c>
      <c r="C7" s="9" t="s">
        <v>27</v>
      </c>
      <c r="D7" s="11">
        <v>2</v>
      </c>
      <c r="E7" s="10">
        <v>45538</v>
      </c>
      <c r="F7" s="10">
        <f>IF(E7="","",WORKDAY(E7,D7,祝日!$B$1:$B$16))</f>
        <v>45540</v>
      </c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</row>
    <row r="8" spans="2:34" ht="21.75" customHeight="1" x14ac:dyDescent="0.35">
      <c r="B8" s="8" t="s">
        <v>25</v>
      </c>
      <c r="C8" s="9" t="s">
        <v>28</v>
      </c>
      <c r="D8" s="11">
        <v>2</v>
      </c>
      <c r="E8" s="10">
        <v>45538</v>
      </c>
      <c r="F8" s="10">
        <f>IF(E8="","",WORKDAY(E8,D8,祝日!$B$1:$B$16))</f>
        <v>45540</v>
      </c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</row>
    <row r="9" spans="2:34" ht="21.75" customHeight="1" x14ac:dyDescent="0.35">
      <c r="B9" s="8" t="s">
        <v>26</v>
      </c>
      <c r="C9" s="9" t="s">
        <v>28</v>
      </c>
      <c r="D9" s="11">
        <v>2</v>
      </c>
      <c r="E9" s="10">
        <v>45538</v>
      </c>
      <c r="F9" s="10">
        <f>IF(E9="","",WORKDAY(E9,D9,祝日!$B$1:$B$16))</f>
        <v>45540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</row>
    <row r="10" spans="2:34" ht="21.75" customHeight="1" x14ac:dyDescent="0.35">
      <c r="B10" s="8" t="s">
        <v>31</v>
      </c>
      <c r="C10" s="9" t="s">
        <v>29</v>
      </c>
      <c r="D10" s="11">
        <v>5</v>
      </c>
      <c r="E10" s="10">
        <v>45538</v>
      </c>
      <c r="F10" s="10">
        <f>IF(E10="","",WORKDAY(E10,D10,祝日!$B$1:$B$16))</f>
        <v>45545</v>
      </c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</row>
    <row r="11" spans="2:34" ht="21.75" customHeight="1" x14ac:dyDescent="0.35">
      <c r="B11" s="8" t="s">
        <v>30</v>
      </c>
      <c r="C11" s="9" t="s">
        <v>29</v>
      </c>
      <c r="D11" s="11">
        <v>1</v>
      </c>
      <c r="E11" s="10">
        <v>45546</v>
      </c>
      <c r="F11" s="10">
        <f>IF(E11="","",WORKDAY(E11,D11,祝日!$B$1:$B$16))</f>
        <v>45547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</row>
    <row r="12" spans="2:34" ht="21.75" customHeight="1" x14ac:dyDescent="0.35">
      <c r="B12" s="8" t="s">
        <v>32</v>
      </c>
      <c r="C12" s="9" t="s">
        <v>29</v>
      </c>
      <c r="D12" s="11">
        <v>0</v>
      </c>
      <c r="E12" s="10">
        <v>45548</v>
      </c>
      <c r="F12" s="10">
        <f>IF(E12="","",WORKDAY(E12,D12,祝日!$B$1:$B$16))</f>
        <v>45548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</row>
    <row r="13" spans="2:34" x14ac:dyDescent="0.35">
      <c r="B13" s="8"/>
      <c r="C13" s="9"/>
      <c r="D13" s="11"/>
      <c r="E13" s="10"/>
      <c r="F13" s="10" t="str">
        <f>IF(E13="","",WORKDAY(E13,D13,祝日!$B$1:$B$16))</f>
        <v/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</row>
    <row r="14" spans="2:34" x14ac:dyDescent="0.35">
      <c r="B14" s="8"/>
      <c r="C14" s="9"/>
      <c r="D14" s="11"/>
      <c r="E14" s="10"/>
      <c r="F14" s="10" t="str">
        <f>IF(E14="","",WORKDAY(E14,D14,祝日!$B$1:$B$16))</f>
        <v/>
      </c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</row>
    <row r="15" spans="2:34" x14ac:dyDescent="0.35">
      <c r="B15" s="8"/>
      <c r="C15" s="9"/>
      <c r="D15" s="11"/>
      <c r="E15" s="10"/>
      <c r="F15" s="10" t="str">
        <f>IF(E15="","",WORKDAY(E15,D15,祝日!$B$1:$B$16))</f>
        <v/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</row>
  </sheetData>
  <mergeCells count="10">
    <mergeCell ref="F4:F5"/>
    <mergeCell ref="G4:M4"/>
    <mergeCell ref="N4:T4"/>
    <mergeCell ref="U4:AA4"/>
    <mergeCell ref="AB4:AH4"/>
    <mergeCell ref="D4:D5"/>
    <mergeCell ref="B1:D2"/>
    <mergeCell ref="B4:B5"/>
    <mergeCell ref="C4:C5"/>
    <mergeCell ref="E4:E5"/>
  </mergeCells>
  <phoneticPr fontId="1"/>
  <conditionalFormatting sqref="G7:AH32">
    <cfRule type="expression" dxfId="3" priority="5">
      <formula>AND($E7&lt;=G$5,$F7&gt;=G$5,$F7&lt;&gt;"")</formula>
    </cfRule>
  </conditionalFormatting>
  <conditionalFormatting sqref="G5:AH5">
    <cfRule type="expression" dxfId="2" priority="1">
      <formula>WEEKDAY(G5)=1</formula>
    </cfRule>
    <cfRule type="expression" dxfId="1" priority="3">
      <formula>WEEKDAY(G5)=7</formula>
    </cfRule>
  </conditionalFormatting>
  <dataValidations count="1">
    <dataValidation allowBlank="1" showInputMessage="1" showErrorMessage="1" prompt="完了日は、工数と開始日を入力すると自動的に計算されます。" sqref="F4:F5"/>
  </dataValidations>
  <pageMargins left="0.25" right="0.25" top="0.75" bottom="0.75" header="0.3" footer="0.3"/>
  <pageSetup paperSize="9" scale="71" orientation="landscape" horizontalDpi="1200" verticalDpi="1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" id="{53670ED3-A193-4C9C-87C2-5E0F0BC488E6}">
            <xm:f>COUNTIF(祝日!$B$1:$B$16,G5) &gt;=1</xm:f>
            <x14:dxf>
              <fill>
                <patternFill>
                  <bgColor theme="7" tint="0.79998168889431442"/>
                </patternFill>
              </fill>
            </x14:dxf>
          </x14:cfRule>
          <xm:sqref>G5:AH5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D5" sqref="D5"/>
    </sheetView>
  </sheetViews>
  <sheetFormatPr defaultRowHeight="18" x14ac:dyDescent="0.35"/>
  <cols>
    <col min="1" max="1" width="15.875" style="1" customWidth="1"/>
    <col min="2" max="2" width="10.875" style="15" customWidth="1"/>
  </cols>
  <sheetData>
    <row r="1" spans="1:2" x14ac:dyDescent="0.35">
      <c r="A1" s="1" t="s">
        <v>7</v>
      </c>
      <c r="B1" s="15">
        <v>44562</v>
      </c>
    </row>
    <row r="2" spans="1:2" x14ac:dyDescent="0.35">
      <c r="A2" s="1" t="s">
        <v>8</v>
      </c>
      <c r="B2" s="15">
        <v>44571</v>
      </c>
    </row>
    <row r="3" spans="1:2" x14ac:dyDescent="0.35">
      <c r="A3" s="1" t="s">
        <v>9</v>
      </c>
      <c r="B3" s="15">
        <v>44603</v>
      </c>
    </row>
    <row r="4" spans="1:2" x14ac:dyDescent="0.35">
      <c r="A4" s="1" t="s">
        <v>10</v>
      </c>
      <c r="B4" s="15">
        <v>44615</v>
      </c>
    </row>
    <row r="5" spans="1:2" x14ac:dyDescent="0.35">
      <c r="A5" s="1" t="s">
        <v>11</v>
      </c>
      <c r="B5" s="15">
        <v>44641</v>
      </c>
    </row>
    <row r="6" spans="1:2" x14ac:dyDescent="0.35">
      <c r="A6" s="1" t="s">
        <v>12</v>
      </c>
      <c r="B6" s="15">
        <v>44680</v>
      </c>
    </row>
    <row r="7" spans="1:2" x14ac:dyDescent="0.35">
      <c r="A7" s="1" t="s">
        <v>13</v>
      </c>
      <c r="B7" s="15">
        <v>44684</v>
      </c>
    </row>
    <row r="8" spans="1:2" x14ac:dyDescent="0.35">
      <c r="A8" s="1" t="s">
        <v>14</v>
      </c>
      <c r="B8" s="15">
        <v>44685</v>
      </c>
    </row>
    <row r="9" spans="1:2" x14ac:dyDescent="0.35">
      <c r="A9" s="1" t="s">
        <v>15</v>
      </c>
      <c r="B9" s="15">
        <v>44686</v>
      </c>
    </row>
    <row r="10" spans="1:2" x14ac:dyDescent="0.35">
      <c r="A10" s="1" t="s">
        <v>16</v>
      </c>
      <c r="B10" s="15">
        <v>44760</v>
      </c>
    </row>
    <row r="11" spans="1:2" x14ac:dyDescent="0.35">
      <c r="A11" s="1" t="s">
        <v>17</v>
      </c>
      <c r="B11" s="15">
        <v>44784</v>
      </c>
    </row>
    <row r="12" spans="1:2" x14ac:dyDescent="0.35">
      <c r="A12" s="1" t="s">
        <v>18</v>
      </c>
      <c r="B12" s="15">
        <v>44823</v>
      </c>
    </row>
    <row r="13" spans="1:2" x14ac:dyDescent="0.35">
      <c r="A13" s="1" t="s">
        <v>19</v>
      </c>
      <c r="B13" s="15">
        <v>44827</v>
      </c>
    </row>
    <row r="14" spans="1:2" x14ac:dyDescent="0.35">
      <c r="A14" s="1" t="s">
        <v>20</v>
      </c>
      <c r="B14" s="15">
        <v>44844</v>
      </c>
    </row>
    <row r="15" spans="1:2" x14ac:dyDescent="0.35">
      <c r="A15" s="1" t="s">
        <v>21</v>
      </c>
      <c r="B15" s="15">
        <v>44868</v>
      </c>
    </row>
    <row r="16" spans="1:2" x14ac:dyDescent="0.35">
      <c r="A16" s="1" t="s">
        <v>22</v>
      </c>
      <c r="B16" s="15">
        <v>44888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Sheet1</vt:lpstr>
      <vt:lpstr>祝日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ビズ研</dc:creator>
  <cp:lastModifiedBy>k-touya</cp:lastModifiedBy>
  <cp:lastPrinted>2022-02-17T16:11:27Z</cp:lastPrinted>
  <dcterms:created xsi:type="dcterms:W3CDTF">2022-02-17T05:27:54Z</dcterms:created>
  <dcterms:modified xsi:type="dcterms:W3CDTF">2024-09-05T02:46:41Z</dcterms:modified>
</cp:coreProperties>
</file>